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estofs010\PROJEKT\USK\Statistiktjänster - Stockholms stad\11. Årsboken\ÅRSBOK SLUTLIGA TABELLER\Publicering webb\Byta namn på tabeller\Utdata\"/>
    </mc:Choice>
  </mc:AlternateContent>
  <xr:revisionPtr revIDLastSave="0" documentId="8_{8DF44C04-7891-4CBF-810D-95A8FF3B5DEC}" xr6:coauthVersionLast="47" xr6:coauthVersionMax="47" xr10:uidLastSave="{00000000-0000-0000-0000-000000000000}"/>
  <bookViews>
    <workbookView xWindow="28680" yWindow="-765" windowWidth="29040" windowHeight="17520" xr2:uid="{00000000-000D-0000-FFFF-FFFF00000000}"/>
  </bookViews>
  <sheets>
    <sheet name="b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7" i="1" s="1"/>
  <c r="G14" i="1"/>
  <c r="G13" i="1"/>
  <c r="G12" i="1"/>
  <c r="G11" i="1"/>
  <c r="G10" i="1"/>
  <c r="G9" i="1"/>
  <c r="G6" i="1"/>
  <c r="G5" i="1"/>
  <c r="E14" i="1"/>
  <c r="E13" i="1"/>
  <c r="E12" i="1"/>
  <c r="E11" i="1"/>
  <c r="E10" i="1"/>
  <c r="E9" i="1"/>
  <c r="E7" i="1"/>
  <c r="E6" i="1"/>
  <c r="E5" i="1"/>
  <c r="C17" i="1"/>
</calcChain>
</file>

<file path=xl/sharedStrings.xml><?xml version="1.0" encoding="utf-8"?>
<sst xmlns="http://schemas.openxmlformats.org/spreadsheetml/2006/main" count="49" uniqueCount="23">
  <si>
    <t>Cars, buses and motor cycles registered</t>
  </si>
  <si>
    <t>Samtliga motorfordon</t>
  </si>
  <si>
    <t>Personbilar ägda av fysiska personer</t>
  </si>
  <si>
    <t>Personbilar ägda av juridiska personer</t>
  </si>
  <si>
    <t>Samtliga personbilar</t>
  </si>
  <si>
    <t xml:space="preserve">  därav</t>
  </si>
  <si>
    <r>
      <t xml:space="preserve">  i yrkesmässig trafik</t>
    </r>
    <r>
      <rPr>
        <vertAlign val="superscript"/>
        <sz val="10"/>
        <color theme="1"/>
        <rFont val="Arial"/>
        <family val="2"/>
      </rPr>
      <t>1</t>
    </r>
  </si>
  <si>
    <t xml:space="preserve">  taxi</t>
  </si>
  <si>
    <t xml:space="preserve">  leasing</t>
  </si>
  <si>
    <t>Lastbilar</t>
  </si>
  <si>
    <t>Bussar</t>
  </si>
  <si>
    <t>Motorcyklar</t>
  </si>
  <si>
    <t>Motorfordon i trafik</t>
  </si>
  <si>
    <r>
      <t xml:space="preserve">  i yrkesmässig trafik</t>
    </r>
    <r>
      <rPr>
        <vertAlign val="superscript"/>
        <sz val="10"/>
        <rFont val="Arial"/>
        <family val="2"/>
      </rPr>
      <t>1</t>
    </r>
  </si>
  <si>
    <t>Släp- och husvagnar</t>
  </si>
  <si>
    <t>Släpvagnar och påhängsvagnar</t>
  </si>
  <si>
    <t>Husvagnar</t>
  </si>
  <si>
    <t>Avställda motorfordon</t>
  </si>
  <si>
    <t>Källa: SCB/Sweco</t>
  </si>
  <si>
    <t>1 Här ingår de som har tillstånd för godstrafik, busstrafik, linjetrafik, och taxi.</t>
  </si>
  <si>
    <t>. .</t>
  </si>
  <si>
    <t>Registrerade bilar, bussar och motorcyklar m m den 31 dec 1995-2024</t>
  </si>
  <si>
    <t>Senast uppdaterad: 2025-04-22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</si>
</sst>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0" fillId="0" borderId="0"/>
    <xf numFmtId="0" fontId="8" fillId="0" borderId="0"/>
  </cellStyleXfs>
  <cellXfs count="25">
    <xf numFmtId="0" fontId="0" fillId="0" borderId="0" xfId="0"/>
    <xf numFmtId="0" fontId="2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5" fillId="0" borderId="0" xfId="0" applyFont="1"/>
    <xf numFmtId="3" fontId="4" fillId="0" borderId="0" xfId="0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8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6" fillId="0" borderId="0" xfId="0" applyNumberFormat="1" applyFont="1"/>
    <xf numFmtId="3" fontId="4" fillId="0" borderId="1" xfId="0" applyNumberFormat="1" applyFont="1" applyBorder="1"/>
    <xf numFmtId="0" fontId="4" fillId="0" borderId="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</cellXfs>
  <cellStyles count="3">
    <cellStyle name="Normal" xfId="0" builtinId="0"/>
    <cellStyle name="Normal 2" xfId="1" xr:uid="{9759AC0B-0F9E-4D6C-B8D0-D88611DC07C1}"/>
    <cellStyle name="Normal 3" xfId="2" xr:uid="{42302D53-8FAB-4EA4-86F2-3243388767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Normal="100" workbookViewId="0">
      <selection activeCell="A48" sqref="A48"/>
    </sheetView>
  </sheetViews>
  <sheetFormatPr defaultRowHeight="15" x14ac:dyDescent="0.25"/>
  <cols>
    <col min="1" max="1" width="33.5703125" customWidth="1"/>
    <col min="2" max="2" width="10.7109375" style="13" customWidth="1"/>
    <col min="3" max="4" width="10.42578125" customWidth="1"/>
    <col min="5" max="5" width="11.28515625" customWidth="1"/>
    <col min="6" max="7" width="10.85546875" customWidth="1"/>
    <col min="8" max="8" width="11.5703125" style="6" customWidth="1"/>
    <col min="247" max="247" width="37.7109375" customWidth="1"/>
    <col min="248" max="254" width="9.7109375" customWidth="1"/>
    <col min="503" max="503" width="37.7109375" customWidth="1"/>
    <col min="504" max="510" width="9.7109375" customWidth="1"/>
    <col min="759" max="759" width="37.7109375" customWidth="1"/>
    <col min="760" max="766" width="9.7109375" customWidth="1"/>
    <col min="1015" max="1015" width="37.7109375" customWidth="1"/>
    <col min="1016" max="1022" width="9.7109375" customWidth="1"/>
    <col min="1271" max="1271" width="37.7109375" customWidth="1"/>
    <col min="1272" max="1278" width="9.7109375" customWidth="1"/>
    <col min="1527" max="1527" width="37.7109375" customWidth="1"/>
    <col min="1528" max="1534" width="9.7109375" customWidth="1"/>
    <col min="1783" max="1783" width="37.7109375" customWidth="1"/>
    <col min="1784" max="1790" width="9.7109375" customWidth="1"/>
    <col min="2039" max="2039" width="37.7109375" customWidth="1"/>
    <col min="2040" max="2046" width="9.7109375" customWidth="1"/>
    <col min="2295" max="2295" width="37.7109375" customWidth="1"/>
    <col min="2296" max="2302" width="9.7109375" customWidth="1"/>
    <col min="2551" max="2551" width="37.7109375" customWidth="1"/>
    <col min="2552" max="2558" width="9.7109375" customWidth="1"/>
    <col min="2807" max="2807" width="37.7109375" customWidth="1"/>
    <col min="2808" max="2814" width="9.7109375" customWidth="1"/>
    <col min="3063" max="3063" width="37.7109375" customWidth="1"/>
    <col min="3064" max="3070" width="9.7109375" customWidth="1"/>
    <col min="3319" max="3319" width="37.7109375" customWidth="1"/>
    <col min="3320" max="3326" width="9.7109375" customWidth="1"/>
    <col min="3575" max="3575" width="37.7109375" customWidth="1"/>
    <col min="3576" max="3582" width="9.7109375" customWidth="1"/>
    <col min="3831" max="3831" width="37.7109375" customWidth="1"/>
    <col min="3832" max="3838" width="9.7109375" customWidth="1"/>
    <col min="4087" max="4087" width="37.7109375" customWidth="1"/>
    <col min="4088" max="4094" width="9.7109375" customWidth="1"/>
    <col min="4343" max="4343" width="37.7109375" customWidth="1"/>
    <col min="4344" max="4350" width="9.7109375" customWidth="1"/>
    <col min="4599" max="4599" width="37.7109375" customWidth="1"/>
    <col min="4600" max="4606" width="9.7109375" customWidth="1"/>
    <col min="4855" max="4855" width="37.7109375" customWidth="1"/>
    <col min="4856" max="4862" width="9.7109375" customWidth="1"/>
    <col min="5111" max="5111" width="37.7109375" customWidth="1"/>
    <col min="5112" max="5118" width="9.7109375" customWidth="1"/>
    <col min="5367" max="5367" width="37.7109375" customWidth="1"/>
    <col min="5368" max="5374" width="9.7109375" customWidth="1"/>
    <col min="5623" max="5623" width="37.7109375" customWidth="1"/>
    <col min="5624" max="5630" width="9.7109375" customWidth="1"/>
    <col min="5879" max="5879" width="37.7109375" customWidth="1"/>
    <col min="5880" max="5886" width="9.7109375" customWidth="1"/>
    <col min="6135" max="6135" width="37.7109375" customWidth="1"/>
    <col min="6136" max="6142" width="9.7109375" customWidth="1"/>
    <col min="6391" max="6391" width="37.7109375" customWidth="1"/>
    <col min="6392" max="6398" width="9.7109375" customWidth="1"/>
    <col min="6647" max="6647" width="37.7109375" customWidth="1"/>
    <col min="6648" max="6654" width="9.7109375" customWidth="1"/>
    <col min="6903" max="6903" width="37.7109375" customWidth="1"/>
    <col min="6904" max="6910" width="9.7109375" customWidth="1"/>
    <col min="7159" max="7159" width="37.7109375" customWidth="1"/>
    <col min="7160" max="7166" width="9.7109375" customWidth="1"/>
    <col min="7415" max="7415" width="37.7109375" customWidth="1"/>
    <col min="7416" max="7422" width="9.7109375" customWidth="1"/>
    <col min="7671" max="7671" width="37.7109375" customWidth="1"/>
    <col min="7672" max="7678" width="9.7109375" customWidth="1"/>
    <col min="7927" max="7927" width="37.7109375" customWidth="1"/>
    <col min="7928" max="7934" width="9.7109375" customWidth="1"/>
    <col min="8183" max="8183" width="37.7109375" customWidth="1"/>
    <col min="8184" max="8190" width="9.7109375" customWidth="1"/>
    <col min="8439" max="8439" width="37.7109375" customWidth="1"/>
    <col min="8440" max="8446" width="9.7109375" customWidth="1"/>
    <col min="8695" max="8695" width="37.7109375" customWidth="1"/>
    <col min="8696" max="8702" width="9.7109375" customWidth="1"/>
    <col min="8951" max="8951" width="37.7109375" customWidth="1"/>
    <col min="8952" max="8958" width="9.7109375" customWidth="1"/>
    <col min="9207" max="9207" width="37.7109375" customWidth="1"/>
    <col min="9208" max="9214" width="9.7109375" customWidth="1"/>
    <col min="9463" max="9463" width="37.7109375" customWidth="1"/>
    <col min="9464" max="9470" width="9.7109375" customWidth="1"/>
    <col min="9719" max="9719" width="37.7109375" customWidth="1"/>
    <col min="9720" max="9726" width="9.7109375" customWidth="1"/>
    <col min="9975" max="9975" width="37.7109375" customWidth="1"/>
    <col min="9976" max="9982" width="9.7109375" customWidth="1"/>
    <col min="10231" max="10231" width="37.7109375" customWidth="1"/>
    <col min="10232" max="10238" width="9.7109375" customWidth="1"/>
    <col min="10487" max="10487" width="37.7109375" customWidth="1"/>
    <col min="10488" max="10494" width="9.7109375" customWidth="1"/>
    <col min="10743" max="10743" width="37.7109375" customWidth="1"/>
    <col min="10744" max="10750" width="9.7109375" customWidth="1"/>
    <col min="10999" max="10999" width="37.7109375" customWidth="1"/>
    <col min="11000" max="11006" width="9.7109375" customWidth="1"/>
    <col min="11255" max="11255" width="37.7109375" customWidth="1"/>
    <col min="11256" max="11262" width="9.7109375" customWidth="1"/>
    <col min="11511" max="11511" width="37.7109375" customWidth="1"/>
    <col min="11512" max="11518" width="9.7109375" customWidth="1"/>
    <col min="11767" max="11767" width="37.7109375" customWidth="1"/>
    <col min="11768" max="11774" width="9.7109375" customWidth="1"/>
    <col min="12023" max="12023" width="37.7109375" customWidth="1"/>
    <col min="12024" max="12030" width="9.7109375" customWidth="1"/>
    <col min="12279" max="12279" width="37.7109375" customWidth="1"/>
    <col min="12280" max="12286" width="9.7109375" customWidth="1"/>
    <col min="12535" max="12535" width="37.7109375" customWidth="1"/>
    <col min="12536" max="12542" width="9.7109375" customWidth="1"/>
    <col min="12791" max="12791" width="37.7109375" customWidth="1"/>
    <col min="12792" max="12798" width="9.7109375" customWidth="1"/>
    <col min="13047" max="13047" width="37.7109375" customWidth="1"/>
    <col min="13048" max="13054" width="9.7109375" customWidth="1"/>
    <col min="13303" max="13303" width="37.7109375" customWidth="1"/>
    <col min="13304" max="13310" width="9.7109375" customWidth="1"/>
    <col min="13559" max="13559" width="37.7109375" customWidth="1"/>
    <col min="13560" max="13566" width="9.7109375" customWidth="1"/>
    <col min="13815" max="13815" width="37.7109375" customWidth="1"/>
    <col min="13816" max="13822" width="9.7109375" customWidth="1"/>
    <col min="14071" max="14071" width="37.7109375" customWidth="1"/>
    <col min="14072" max="14078" width="9.7109375" customWidth="1"/>
    <col min="14327" max="14327" width="37.7109375" customWidth="1"/>
    <col min="14328" max="14334" width="9.7109375" customWidth="1"/>
    <col min="14583" max="14583" width="37.7109375" customWidth="1"/>
    <col min="14584" max="14590" width="9.7109375" customWidth="1"/>
    <col min="14839" max="14839" width="37.7109375" customWidth="1"/>
    <col min="14840" max="14846" width="9.7109375" customWidth="1"/>
    <col min="15095" max="15095" width="37.7109375" customWidth="1"/>
    <col min="15096" max="15102" width="9.7109375" customWidth="1"/>
    <col min="15351" max="15351" width="37.7109375" customWidth="1"/>
    <col min="15352" max="15358" width="9.7109375" customWidth="1"/>
    <col min="15607" max="15607" width="37.7109375" customWidth="1"/>
    <col min="15608" max="15614" width="9.7109375" customWidth="1"/>
    <col min="15863" max="15863" width="37.7109375" customWidth="1"/>
    <col min="15864" max="15870" width="9.7109375" customWidth="1"/>
    <col min="16119" max="16119" width="37.7109375" customWidth="1"/>
    <col min="16120" max="16126" width="9.7109375" customWidth="1"/>
  </cols>
  <sheetData>
    <row r="1" spans="1:8" s="1" customFormat="1" ht="15.75" x14ac:dyDescent="0.25">
      <c r="A1" s="23" t="s">
        <v>21</v>
      </c>
      <c r="B1" s="23"/>
      <c r="C1" s="23"/>
      <c r="D1" s="23"/>
      <c r="E1" s="23"/>
      <c r="F1" s="23"/>
      <c r="G1" s="23"/>
      <c r="H1" s="23"/>
    </row>
    <row r="2" spans="1:8" ht="16.5" thickBot="1" x14ac:dyDescent="0.3">
      <c r="A2" s="24" t="s">
        <v>0</v>
      </c>
      <c r="B2" s="24"/>
      <c r="C2" s="24"/>
      <c r="D2" s="24"/>
      <c r="E2" s="24"/>
      <c r="F2" s="24"/>
      <c r="G2" s="24"/>
      <c r="H2" s="24"/>
    </row>
    <row r="3" spans="1:8" x14ac:dyDescent="0.25">
      <c r="A3" s="2"/>
      <c r="B3" s="3">
        <v>1995</v>
      </c>
      <c r="C3" s="2">
        <v>2000</v>
      </c>
      <c r="D3" s="3">
        <v>2005</v>
      </c>
      <c r="E3" s="3">
        <v>2010</v>
      </c>
      <c r="F3" s="3">
        <v>2015</v>
      </c>
      <c r="G3" s="3">
        <v>2020</v>
      </c>
      <c r="H3" s="3">
        <v>2024</v>
      </c>
    </row>
    <row r="4" spans="1:8" x14ac:dyDescent="0.25">
      <c r="A4" s="4" t="s">
        <v>1</v>
      </c>
      <c r="B4" s="5"/>
      <c r="C4" s="6"/>
      <c r="D4" s="6"/>
      <c r="E4" s="6"/>
      <c r="F4" s="6"/>
      <c r="G4" s="6"/>
    </row>
    <row r="5" spans="1:8" x14ac:dyDescent="0.25">
      <c r="A5" s="6" t="s">
        <v>2</v>
      </c>
      <c r="B5" s="14">
        <v>170185</v>
      </c>
      <c r="C5" s="7">
        <v>191773</v>
      </c>
      <c r="D5" s="7">
        <v>194031</v>
      </c>
      <c r="E5" s="7">
        <f t="shared" ref="E5:G14" si="0">E17+E33</f>
        <v>205448</v>
      </c>
      <c r="F5" s="7">
        <v>222088</v>
      </c>
      <c r="G5" s="7">
        <f>G17+G33</f>
        <v>237470</v>
      </c>
      <c r="H5" s="17">
        <v>233377</v>
      </c>
    </row>
    <row r="6" spans="1:8" x14ac:dyDescent="0.25">
      <c r="A6" s="6" t="s">
        <v>3</v>
      </c>
      <c r="B6" s="14">
        <v>79676</v>
      </c>
      <c r="C6" s="7">
        <v>131677</v>
      </c>
      <c r="D6" s="7">
        <v>132743</v>
      </c>
      <c r="E6" s="7">
        <f t="shared" si="0"/>
        <v>154213</v>
      </c>
      <c r="F6" s="7">
        <v>178111</v>
      </c>
      <c r="G6" s="7">
        <f>G18+G34</f>
        <v>199297</v>
      </c>
      <c r="H6" s="17">
        <v>197287</v>
      </c>
    </row>
    <row r="7" spans="1:8" x14ac:dyDescent="0.25">
      <c r="A7" s="8" t="s">
        <v>4</v>
      </c>
      <c r="B7" s="16">
        <v>249861</v>
      </c>
      <c r="C7" s="9">
        <v>323450</v>
      </c>
      <c r="D7" s="9">
        <v>326774</v>
      </c>
      <c r="E7" s="9">
        <f t="shared" si="0"/>
        <v>359661</v>
      </c>
      <c r="F7" s="9">
        <v>400199</v>
      </c>
      <c r="G7" s="9">
        <f>G19+G35</f>
        <v>436767</v>
      </c>
      <c r="H7" s="18">
        <v>430664</v>
      </c>
    </row>
    <row r="8" spans="1:8" x14ac:dyDescent="0.25">
      <c r="A8" s="6" t="s">
        <v>5</v>
      </c>
      <c r="B8" s="14"/>
      <c r="C8" s="7"/>
      <c r="D8" s="7"/>
      <c r="E8" s="7"/>
      <c r="F8" s="7"/>
      <c r="G8" s="7"/>
      <c r="H8" s="17"/>
    </row>
    <row r="9" spans="1:8" x14ac:dyDescent="0.25">
      <c r="A9" s="6" t="s">
        <v>6</v>
      </c>
      <c r="B9" s="14">
        <v>2586</v>
      </c>
      <c r="C9" s="7">
        <v>3407</v>
      </c>
      <c r="D9" s="7">
        <v>2991</v>
      </c>
      <c r="E9" s="7">
        <f t="shared" si="0"/>
        <v>3559</v>
      </c>
      <c r="F9" s="7">
        <v>3438</v>
      </c>
      <c r="G9" s="7">
        <f t="shared" si="0"/>
        <v>3635</v>
      </c>
      <c r="H9" s="17">
        <v>4679</v>
      </c>
    </row>
    <row r="10" spans="1:8" x14ac:dyDescent="0.25">
      <c r="A10" s="6" t="s">
        <v>7</v>
      </c>
      <c r="B10" s="14">
        <v>2080</v>
      </c>
      <c r="C10" s="7">
        <v>2097</v>
      </c>
      <c r="D10" s="7">
        <v>2337</v>
      </c>
      <c r="E10" s="7">
        <f>E22</f>
        <v>2827</v>
      </c>
      <c r="F10" s="7">
        <v>3016</v>
      </c>
      <c r="G10" s="7">
        <f t="shared" si="0"/>
        <v>3102</v>
      </c>
      <c r="H10" s="17">
        <v>3774</v>
      </c>
    </row>
    <row r="11" spans="1:8" x14ac:dyDescent="0.25">
      <c r="A11" s="6" t="s">
        <v>8</v>
      </c>
      <c r="B11" s="14">
        <v>32235</v>
      </c>
      <c r="C11" s="7">
        <v>60657</v>
      </c>
      <c r="D11" s="7">
        <v>65242</v>
      </c>
      <c r="E11" s="7">
        <f>E23</f>
        <v>78614</v>
      </c>
      <c r="F11" s="7">
        <v>100915</v>
      </c>
      <c r="G11" s="7">
        <f t="shared" si="0"/>
        <v>120355</v>
      </c>
      <c r="H11" s="17">
        <v>115338</v>
      </c>
    </row>
    <row r="12" spans="1:8" x14ac:dyDescent="0.25">
      <c r="A12" s="6" t="s">
        <v>9</v>
      </c>
      <c r="B12" s="14">
        <v>25459</v>
      </c>
      <c r="C12" s="7">
        <v>36379</v>
      </c>
      <c r="D12" s="7">
        <v>45478</v>
      </c>
      <c r="E12" s="7">
        <f t="shared" si="0"/>
        <v>59270</v>
      </c>
      <c r="F12" s="7">
        <v>63885</v>
      </c>
      <c r="G12" s="7">
        <f t="shared" si="0"/>
        <v>81678</v>
      </c>
      <c r="H12" s="17">
        <v>83167</v>
      </c>
    </row>
    <row r="13" spans="1:8" x14ac:dyDescent="0.25">
      <c r="A13" s="6" t="s">
        <v>10</v>
      </c>
      <c r="B13" s="14">
        <v>1874</v>
      </c>
      <c r="C13" s="7">
        <v>1292</v>
      </c>
      <c r="D13" s="7">
        <v>1338</v>
      </c>
      <c r="E13" s="7">
        <f t="shared" si="0"/>
        <v>1737</v>
      </c>
      <c r="F13" s="7">
        <v>2392</v>
      </c>
      <c r="G13" s="7">
        <f t="shared" si="0"/>
        <v>2165</v>
      </c>
      <c r="H13" s="17">
        <v>1299</v>
      </c>
    </row>
    <row r="14" spans="1:8" x14ac:dyDescent="0.25">
      <c r="A14" s="6" t="s">
        <v>11</v>
      </c>
      <c r="B14" s="14">
        <v>9871</v>
      </c>
      <c r="C14" s="7">
        <v>14707</v>
      </c>
      <c r="D14" s="7">
        <v>18684</v>
      </c>
      <c r="E14" s="7">
        <f t="shared" si="0"/>
        <v>21751</v>
      </c>
      <c r="F14" s="7">
        <v>23169</v>
      </c>
      <c r="G14" s="7">
        <f t="shared" si="0"/>
        <v>26033</v>
      </c>
      <c r="H14" s="17">
        <v>25062</v>
      </c>
    </row>
    <row r="15" spans="1:8" x14ac:dyDescent="0.25">
      <c r="A15" s="6"/>
      <c r="B15" s="14"/>
      <c r="C15" s="7"/>
      <c r="D15" s="7"/>
      <c r="E15" s="7"/>
      <c r="F15" s="7"/>
      <c r="G15" s="7"/>
      <c r="H15" s="17"/>
    </row>
    <row r="16" spans="1:8" x14ac:dyDescent="0.25">
      <c r="A16" s="4" t="s">
        <v>12</v>
      </c>
      <c r="B16" s="14"/>
      <c r="C16" s="7"/>
      <c r="D16" s="7"/>
      <c r="E16" s="7"/>
      <c r="F16" s="7"/>
      <c r="G16" s="7"/>
      <c r="H16" s="17"/>
    </row>
    <row r="17" spans="1:8" x14ac:dyDescent="0.25">
      <c r="A17" s="6" t="s">
        <v>2</v>
      </c>
      <c r="B17" s="14">
        <v>150637</v>
      </c>
      <c r="C17" s="14">
        <f>C19-C18</f>
        <v>167231</v>
      </c>
      <c r="D17" s="14">
        <v>166994</v>
      </c>
      <c r="E17" s="7">
        <v>170797</v>
      </c>
      <c r="F17" s="7">
        <v>184928</v>
      </c>
      <c r="G17" s="7">
        <v>196631</v>
      </c>
      <c r="H17" s="17">
        <v>192115</v>
      </c>
    </row>
    <row r="18" spans="1:8" x14ac:dyDescent="0.25">
      <c r="A18" s="6" t="s">
        <v>3</v>
      </c>
      <c r="B18" s="14">
        <v>70330</v>
      </c>
      <c r="C18" s="7">
        <v>107963</v>
      </c>
      <c r="D18" s="7">
        <v>112114</v>
      </c>
      <c r="E18" s="7">
        <v>133133</v>
      </c>
      <c r="F18" s="7">
        <v>155155</v>
      </c>
      <c r="G18" s="7">
        <v>164004</v>
      </c>
      <c r="H18" s="17">
        <v>160819</v>
      </c>
    </row>
    <row r="19" spans="1:8" x14ac:dyDescent="0.25">
      <c r="A19" s="8" t="s">
        <v>4</v>
      </c>
      <c r="B19" s="16">
        <v>220967</v>
      </c>
      <c r="C19" s="9">
        <v>275194</v>
      </c>
      <c r="D19" s="9">
        <v>279108</v>
      </c>
      <c r="E19" s="9">
        <v>303930</v>
      </c>
      <c r="F19" s="9">
        <v>340083</v>
      </c>
      <c r="G19" s="9">
        <f t="shared" ref="G19" si="1">SUM(G17:G18)</f>
        <v>360635</v>
      </c>
      <c r="H19" s="18">
        <v>352934</v>
      </c>
    </row>
    <row r="20" spans="1:8" x14ac:dyDescent="0.25">
      <c r="A20" s="6" t="s">
        <v>5</v>
      </c>
      <c r="B20" s="14"/>
      <c r="C20" s="7"/>
      <c r="D20" s="7"/>
      <c r="E20" s="7"/>
      <c r="F20" s="7"/>
      <c r="G20" s="7"/>
      <c r="H20" s="17"/>
    </row>
    <row r="21" spans="1:8" x14ac:dyDescent="0.25">
      <c r="A21" s="10" t="s">
        <v>13</v>
      </c>
      <c r="B21" s="14">
        <v>2551</v>
      </c>
      <c r="C21" s="7">
        <v>3372</v>
      </c>
      <c r="D21" s="7">
        <v>2937</v>
      </c>
      <c r="E21" s="7">
        <v>3479</v>
      </c>
      <c r="F21" s="7">
        <v>3358</v>
      </c>
      <c r="G21" s="7">
        <v>3514</v>
      </c>
      <c r="H21" s="17">
        <v>4564</v>
      </c>
    </row>
    <row r="22" spans="1:8" x14ac:dyDescent="0.25">
      <c r="A22" s="6" t="s">
        <v>7</v>
      </c>
      <c r="B22" s="14">
        <v>2080</v>
      </c>
      <c r="C22" s="7">
        <v>2097</v>
      </c>
      <c r="D22" s="7">
        <v>2337</v>
      </c>
      <c r="E22" s="7">
        <v>2827</v>
      </c>
      <c r="F22" s="7">
        <v>2942</v>
      </c>
      <c r="G22" s="7">
        <v>2989</v>
      </c>
      <c r="H22" s="17">
        <v>3671</v>
      </c>
    </row>
    <row r="23" spans="1:8" x14ac:dyDescent="0.25">
      <c r="A23" s="6" t="s">
        <v>8</v>
      </c>
      <c r="B23" s="14">
        <v>32793</v>
      </c>
      <c r="C23" s="7">
        <v>60657</v>
      </c>
      <c r="D23" s="7">
        <v>65242</v>
      </c>
      <c r="E23" s="7">
        <v>78614</v>
      </c>
      <c r="F23" s="7">
        <v>100117</v>
      </c>
      <c r="G23" s="7">
        <v>119243</v>
      </c>
      <c r="H23" s="17">
        <v>112738</v>
      </c>
    </row>
    <row r="24" spans="1:8" x14ac:dyDescent="0.25">
      <c r="A24" s="6" t="s">
        <v>9</v>
      </c>
      <c r="B24" s="14">
        <v>21627</v>
      </c>
      <c r="C24" s="7">
        <v>30563</v>
      </c>
      <c r="D24" s="7">
        <v>37699</v>
      </c>
      <c r="E24" s="7">
        <v>49330</v>
      </c>
      <c r="F24" s="7">
        <v>52941</v>
      </c>
      <c r="G24" s="7">
        <v>67818</v>
      </c>
      <c r="H24" s="17">
        <v>67568</v>
      </c>
    </row>
    <row r="25" spans="1:8" x14ac:dyDescent="0.25">
      <c r="A25" s="6" t="s">
        <v>10</v>
      </c>
      <c r="B25" s="14">
        <v>1496</v>
      </c>
      <c r="C25" s="7">
        <v>799</v>
      </c>
      <c r="D25" s="7">
        <v>900</v>
      </c>
      <c r="E25" s="7">
        <v>1081</v>
      </c>
      <c r="F25" s="7">
        <v>1122</v>
      </c>
      <c r="G25" s="7">
        <v>887</v>
      </c>
      <c r="H25" s="17">
        <v>950</v>
      </c>
    </row>
    <row r="26" spans="1:8" x14ac:dyDescent="0.25">
      <c r="A26" s="6" t="s">
        <v>11</v>
      </c>
      <c r="B26" s="14">
        <v>2902</v>
      </c>
      <c r="C26" s="7">
        <v>6845</v>
      </c>
      <c r="D26" s="7">
        <v>8901</v>
      </c>
      <c r="E26" s="7">
        <v>11335</v>
      </c>
      <c r="F26" s="7">
        <v>12508</v>
      </c>
      <c r="G26" s="7">
        <v>14082</v>
      </c>
      <c r="H26" s="17">
        <v>12823</v>
      </c>
    </row>
    <row r="27" spans="1:8" x14ac:dyDescent="0.25">
      <c r="A27" s="6"/>
      <c r="B27" s="14"/>
      <c r="C27" s="7"/>
      <c r="D27" s="7"/>
      <c r="E27" s="7"/>
      <c r="F27" s="7"/>
      <c r="G27" s="7"/>
      <c r="H27" s="17"/>
    </row>
    <row r="28" spans="1:8" x14ac:dyDescent="0.25">
      <c r="A28" s="4" t="s">
        <v>14</v>
      </c>
      <c r="B28" s="14"/>
      <c r="C28" s="7"/>
      <c r="D28" s="7"/>
      <c r="E28" s="7"/>
      <c r="F28" s="7"/>
      <c r="G28" s="7"/>
      <c r="H28" s="17"/>
    </row>
    <row r="29" spans="1:8" x14ac:dyDescent="0.25">
      <c r="A29" s="6" t="s">
        <v>15</v>
      </c>
      <c r="B29" s="14">
        <v>14004</v>
      </c>
      <c r="C29" s="7">
        <v>15914</v>
      </c>
      <c r="D29" s="7">
        <v>18826</v>
      </c>
      <c r="E29" s="7">
        <v>23821</v>
      </c>
      <c r="F29" s="7">
        <v>28514</v>
      </c>
      <c r="G29" s="7">
        <v>34206</v>
      </c>
      <c r="H29" s="17">
        <v>37402</v>
      </c>
    </row>
    <row r="30" spans="1:8" x14ac:dyDescent="0.25">
      <c r="A30" s="6" t="s">
        <v>16</v>
      </c>
      <c r="B30" s="14">
        <v>2982</v>
      </c>
      <c r="C30" s="7">
        <v>1628</v>
      </c>
      <c r="D30" s="7">
        <v>2414</v>
      </c>
      <c r="E30" s="7">
        <v>2162</v>
      </c>
      <c r="F30" s="7">
        <v>2023</v>
      </c>
      <c r="G30" s="7">
        <v>1952</v>
      </c>
      <c r="H30" s="17">
        <v>1736</v>
      </c>
    </row>
    <row r="31" spans="1:8" x14ac:dyDescent="0.25">
      <c r="A31" s="6"/>
      <c r="B31" s="14"/>
      <c r="C31" s="7"/>
      <c r="D31" s="7"/>
      <c r="E31" s="7"/>
      <c r="F31" s="7"/>
      <c r="G31" s="7"/>
      <c r="H31" s="17"/>
    </row>
    <row r="32" spans="1:8" x14ac:dyDescent="0.25">
      <c r="A32" s="4" t="s">
        <v>17</v>
      </c>
      <c r="B32" s="14"/>
      <c r="C32" s="7"/>
      <c r="D32" s="7"/>
      <c r="E32" s="7"/>
      <c r="F32" s="7"/>
      <c r="G32" s="7"/>
      <c r="H32" s="17"/>
    </row>
    <row r="33" spans="1:8" x14ac:dyDescent="0.25">
      <c r="A33" s="6" t="s">
        <v>2</v>
      </c>
      <c r="B33" s="14">
        <v>19548</v>
      </c>
      <c r="C33" s="7">
        <v>24542</v>
      </c>
      <c r="D33" s="7">
        <v>27037</v>
      </c>
      <c r="E33" s="7">
        <v>34651</v>
      </c>
      <c r="F33" s="7">
        <v>37160</v>
      </c>
      <c r="G33" s="7">
        <v>40839</v>
      </c>
      <c r="H33" s="17">
        <v>41262</v>
      </c>
    </row>
    <row r="34" spans="1:8" x14ac:dyDescent="0.25">
      <c r="A34" s="6" t="s">
        <v>3</v>
      </c>
      <c r="B34" s="14">
        <v>9346</v>
      </c>
      <c r="C34" s="7">
        <v>23714</v>
      </c>
      <c r="D34" s="7">
        <v>20629</v>
      </c>
      <c r="E34" s="7">
        <v>21080</v>
      </c>
      <c r="F34" s="7">
        <v>22956</v>
      </c>
      <c r="G34" s="7">
        <v>35293</v>
      </c>
      <c r="H34" s="17">
        <v>36468</v>
      </c>
    </row>
    <row r="35" spans="1:8" x14ac:dyDescent="0.25">
      <c r="A35" s="8" t="s">
        <v>4</v>
      </c>
      <c r="B35" s="16">
        <v>28894</v>
      </c>
      <c r="C35" s="9">
        <v>48256</v>
      </c>
      <c r="D35" s="9">
        <v>47666</v>
      </c>
      <c r="E35" s="9">
        <v>55731</v>
      </c>
      <c r="F35" s="9">
        <v>60116</v>
      </c>
      <c r="G35" s="9">
        <v>76132</v>
      </c>
      <c r="H35" s="18">
        <v>77730</v>
      </c>
    </row>
    <row r="36" spans="1:8" x14ac:dyDescent="0.25">
      <c r="A36" s="6" t="s">
        <v>5</v>
      </c>
      <c r="B36" s="14"/>
      <c r="C36" s="7"/>
      <c r="D36" s="7"/>
      <c r="E36" s="7"/>
      <c r="F36" s="7"/>
      <c r="G36" s="7"/>
      <c r="H36" s="17"/>
    </row>
    <row r="37" spans="1:8" x14ac:dyDescent="0.25">
      <c r="A37" s="10" t="s">
        <v>13</v>
      </c>
      <c r="B37" s="14">
        <v>35</v>
      </c>
      <c r="C37" s="7">
        <v>35</v>
      </c>
      <c r="D37" s="7">
        <v>54</v>
      </c>
      <c r="E37" s="7">
        <v>80</v>
      </c>
      <c r="F37" s="7">
        <v>80</v>
      </c>
      <c r="G37" s="7">
        <v>121</v>
      </c>
      <c r="H37" s="17">
        <v>115</v>
      </c>
    </row>
    <row r="38" spans="1:8" x14ac:dyDescent="0.25">
      <c r="A38" s="6" t="s">
        <v>7</v>
      </c>
      <c r="B38" s="14" t="s">
        <v>20</v>
      </c>
      <c r="C38" s="14" t="s">
        <v>20</v>
      </c>
      <c r="D38" s="14" t="s">
        <v>20</v>
      </c>
      <c r="E38" s="14" t="s">
        <v>20</v>
      </c>
      <c r="F38" s="7">
        <v>74</v>
      </c>
      <c r="G38" s="7">
        <v>113</v>
      </c>
      <c r="H38" s="17">
        <v>103</v>
      </c>
    </row>
    <row r="39" spans="1:8" x14ac:dyDescent="0.25">
      <c r="A39" s="6" t="s">
        <v>8</v>
      </c>
      <c r="B39" s="14" t="s">
        <v>20</v>
      </c>
      <c r="C39" s="14" t="s">
        <v>20</v>
      </c>
      <c r="D39" s="14" t="s">
        <v>20</v>
      </c>
      <c r="E39" s="14" t="s">
        <v>20</v>
      </c>
      <c r="F39" s="7">
        <v>798</v>
      </c>
      <c r="G39" s="7">
        <v>1112</v>
      </c>
      <c r="H39" s="17">
        <v>2600</v>
      </c>
    </row>
    <row r="40" spans="1:8" x14ac:dyDescent="0.25">
      <c r="A40" s="6" t="s">
        <v>9</v>
      </c>
      <c r="B40" s="14">
        <v>3832</v>
      </c>
      <c r="C40" s="7">
        <v>5816</v>
      </c>
      <c r="D40" s="7">
        <v>7779</v>
      </c>
      <c r="E40" s="7">
        <v>9940</v>
      </c>
      <c r="F40" s="7">
        <v>10944</v>
      </c>
      <c r="G40" s="7">
        <v>13860</v>
      </c>
      <c r="H40" s="17">
        <v>15599</v>
      </c>
    </row>
    <row r="41" spans="1:8" x14ac:dyDescent="0.25">
      <c r="A41" s="6" t="s">
        <v>10</v>
      </c>
      <c r="B41" s="14">
        <v>378</v>
      </c>
      <c r="C41" s="7">
        <v>493</v>
      </c>
      <c r="D41" s="7">
        <v>438</v>
      </c>
      <c r="E41" s="7">
        <v>656</v>
      </c>
      <c r="F41" s="7">
        <v>1270</v>
      </c>
      <c r="G41" s="7">
        <v>1278</v>
      </c>
      <c r="H41" s="17">
        <v>349</v>
      </c>
    </row>
    <row r="42" spans="1:8" ht="15.75" thickBot="1" x14ac:dyDescent="0.3">
      <c r="A42" s="11" t="s">
        <v>11</v>
      </c>
      <c r="B42" s="15">
        <v>6969</v>
      </c>
      <c r="C42" s="12">
        <v>7862</v>
      </c>
      <c r="D42" s="12">
        <v>9783</v>
      </c>
      <c r="E42" s="12">
        <v>10416</v>
      </c>
      <c r="F42" s="12">
        <v>10661</v>
      </c>
      <c r="G42" s="12">
        <v>11951</v>
      </c>
      <c r="H42" s="19">
        <v>12239</v>
      </c>
    </row>
    <row r="43" spans="1:8" x14ac:dyDescent="0.25">
      <c r="A43" s="20" t="s">
        <v>18</v>
      </c>
      <c r="B43" s="20"/>
      <c r="C43" s="20"/>
      <c r="D43" s="20"/>
      <c r="E43" s="20"/>
      <c r="F43" s="20"/>
      <c r="G43" s="20"/>
      <c r="H43" s="20"/>
    </row>
    <row r="44" spans="1:8" x14ac:dyDescent="0.25">
      <c r="A44" s="21" t="s">
        <v>19</v>
      </c>
      <c r="B44" s="21"/>
      <c r="C44" s="21"/>
      <c r="D44" s="21"/>
      <c r="E44" s="21"/>
      <c r="F44" s="21"/>
      <c r="G44" s="21"/>
      <c r="H44" s="21"/>
    </row>
    <row r="45" spans="1:8" x14ac:dyDescent="0.25">
      <c r="A45" s="22" t="s">
        <v>22</v>
      </c>
      <c r="B45" s="22"/>
      <c r="C45" s="22"/>
      <c r="D45" s="22"/>
      <c r="E45" s="22"/>
      <c r="F45" s="22"/>
      <c r="G45" s="22"/>
      <c r="H45" s="22"/>
    </row>
  </sheetData>
  <mergeCells count="5">
    <mergeCell ref="A43:H43"/>
    <mergeCell ref="A44:H44"/>
    <mergeCell ref="A45:H45"/>
    <mergeCell ref="A1:H1"/>
    <mergeCell ref="A2:H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Bergerhed, Anton</dc:creator>
  <cp:lastModifiedBy>Lidman, Agnes</cp:lastModifiedBy>
  <dcterms:created xsi:type="dcterms:W3CDTF">2015-06-05T18:17:20Z</dcterms:created>
  <dcterms:modified xsi:type="dcterms:W3CDTF">2025-12-17T09:56:44Z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2021-10-06T08:31:58Z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faff4fa2-a20e-4841-a35f-34bfb50acb99</vt:lpwstr>
  </property>
  <property fmtid="{D5CDD505-2E9C-101B-9397-08002B2CF9AE}" pid="8" name="MSIP_Label_43f08ec5-d6d9-4227-8387-ccbfcb3632c4_ContentBits">
    <vt:lpwstr>0</vt:lpwstr>
  </property>
</Properties>
</file>