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3EA387B5-E175-40CD-88FC-4C1AE19F89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C14" i="1"/>
  <c r="C8" i="1"/>
  <c r="B8" i="1"/>
  <c r="B14" i="1"/>
  <c r="B20" i="1"/>
</calcChain>
</file>

<file path=xl/sharedStrings.xml><?xml version="1.0" encoding="utf-8"?>
<sst xmlns="http://schemas.openxmlformats.org/spreadsheetml/2006/main" count="31" uniqueCount="31">
  <si>
    <t xml:space="preserve">Ekonomiskt bistånd, genomsnittligt ekonomiskt bistånd och biståndstid </t>
  </si>
  <si>
    <t>Social assistance by value and social assistance by average value and time</t>
  </si>
  <si>
    <t>of assistance</t>
  </si>
  <si>
    <t>Ekonomiskt bistånd, tkr</t>
  </si>
  <si>
    <t>Ekonomiskt bistånd per</t>
  </si>
  <si>
    <t xml:space="preserve">Biståndstid per hushåll, </t>
  </si>
  <si>
    <t>hushåll och månad, kr</t>
  </si>
  <si>
    <t>månader per år</t>
  </si>
  <si>
    <t>Västerort</t>
  </si>
  <si>
    <t>Rinkeby-Kista</t>
  </si>
  <si>
    <t>Spånga-Tensta</t>
  </si>
  <si>
    <t>Hässelby-Vällingby</t>
  </si>
  <si>
    <t>Bromma</t>
  </si>
  <si>
    <t>Inre staden</t>
  </si>
  <si>
    <t>Kungsholmen</t>
  </si>
  <si>
    <t>Norrmalm</t>
  </si>
  <si>
    <t>Östermalm</t>
  </si>
  <si>
    <t>Södermalm</t>
  </si>
  <si>
    <t>Söderort</t>
  </si>
  <si>
    <t>Enskede-Årsta-Vantör</t>
  </si>
  <si>
    <t>Skarpnäck</t>
  </si>
  <si>
    <t>Farsta</t>
  </si>
  <si>
    <t>Skärholmen</t>
  </si>
  <si>
    <t>Källa: Stadsledningskontoret/Sweco</t>
  </si>
  <si>
    <t>ersättning.</t>
  </si>
  <si>
    <r>
      <t>Hela staden</t>
    </r>
    <r>
      <rPr>
        <b/>
        <vertAlign val="superscript"/>
        <sz val="10"/>
        <rFont val="Arial"/>
        <family val="2"/>
      </rPr>
      <t>1</t>
    </r>
  </si>
  <si>
    <t xml:space="preserve">1 Inklusive Enheten för hemlösa, Boutredningsenheten och Intro Stockholm. </t>
  </si>
  <si>
    <t>Hägersten-Älvsjö</t>
  </si>
  <si>
    <t>Senast uppdaterad: 2021-05-10</t>
  </si>
  <si>
    <t xml:space="preserve">2019 och 2020. Stockholm </t>
  </si>
  <si>
    <t>Anm. Inkl ersättning enligt LMA (Lagen om mottagande av asylsökande m fl) men exkl introduktions-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</si>
</sst>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#,##0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4" fillId="0" borderId="0" xfId="0" applyFont="1"/>
    <xf numFmtId="3" fontId="4" fillId="0" borderId="0" xfId="1" applyNumberFormat="1" applyFont="1"/>
    <xf numFmtId="3" fontId="4" fillId="0" borderId="0" xfId="0" applyNumberFormat="1" applyFont="1"/>
    <xf numFmtId="164" fontId="4" fillId="0" borderId="0" xfId="0" applyNumberFormat="1" applyFont="1"/>
    <xf numFmtId="3" fontId="3" fillId="0" borderId="0" xfId="1" applyNumberFormat="1" applyFont="1"/>
    <xf numFmtId="0" fontId="4" fillId="0" borderId="1" xfId="0" applyFont="1" applyBorder="1"/>
    <xf numFmtId="3" fontId="4" fillId="0" borderId="1" xfId="0" applyNumberFormat="1" applyFont="1" applyBorder="1"/>
    <xf numFmtId="165" fontId="4" fillId="0" borderId="0" xfId="0" applyNumberFormat="1" applyFont="1"/>
    <xf numFmtId="3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6" fillId="0" borderId="3" xfId="0" applyFont="1" applyBorder="1"/>
    <xf numFmtId="0" fontId="3" fillId="0" borderId="0" xfId="0" applyFont="1" applyAlignment="1"/>
    <xf numFmtId="0" fontId="7" fillId="0" borderId="0" xfId="0" applyFont="1"/>
    <xf numFmtId="3" fontId="7" fillId="0" borderId="0" xfId="0" applyNumberFormat="1" applyFont="1"/>
    <xf numFmtId="164" fontId="7" fillId="0" borderId="0" xfId="0" applyNumberFormat="1" applyFont="1"/>
    <xf numFmtId="166" fontId="4" fillId="0" borderId="0" xfId="0" applyNumberFormat="1" applyFont="1"/>
    <xf numFmtId="166" fontId="6" fillId="0" borderId="0" xfId="0" applyNumberFormat="1" applyFont="1"/>
    <xf numFmtId="166" fontId="3" fillId="0" borderId="0" xfId="0" applyNumberFormat="1" applyFont="1"/>
    <xf numFmtId="166" fontId="4" fillId="0" borderId="1" xfId="0" applyNumberFormat="1" applyFont="1" applyBorder="1"/>
    <xf numFmtId="3" fontId="8" fillId="0" borderId="0" xfId="0" applyNumberFormat="1" applyFont="1"/>
    <xf numFmtId="165" fontId="8" fillId="0" borderId="0" xfId="0" applyNumberFormat="1" applyFont="1"/>
    <xf numFmtId="164" fontId="8" fillId="0" borderId="0" xfId="0" applyNumberFormat="1" applyFont="1" applyFill="1"/>
    <xf numFmtId="0" fontId="3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3" fillId="0" borderId="4" xfId="0" applyFont="1" applyBorder="1" applyAlignment="1"/>
    <xf numFmtId="0" fontId="6" fillId="0" borderId="4" xfId="0" applyFont="1" applyBorder="1" applyAlignment="1"/>
  </cellXfs>
  <cellStyles count="2">
    <cellStyle name="Normal" xfId="0" builtinId="0"/>
    <cellStyle name="Normal 2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A29" sqref="A29:I29"/>
    </sheetView>
  </sheetViews>
  <sheetFormatPr defaultRowHeight="15" x14ac:dyDescent="0.25"/>
  <cols>
    <col min="1" max="1" width="19.85546875" customWidth="1"/>
    <col min="2" max="3" width="10.7109375" customWidth="1"/>
    <col min="4" max="4" width="1.28515625" customWidth="1"/>
    <col min="5" max="6" width="10.7109375" customWidth="1"/>
    <col min="7" max="7" width="1.28515625" customWidth="1"/>
    <col min="8" max="9" width="10.7109375" customWidth="1"/>
  </cols>
  <sheetData>
    <row r="1" spans="1:9" ht="15.75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31" t="s">
        <v>29</v>
      </c>
      <c r="B2" s="30"/>
      <c r="C2" s="30"/>
      <c r="D2" s="30"/>
      <c r="E2" s="30"/>
      <c r="F2" s="30"/>
      <c r="G2" s="30"/>
      <c r="H2" s="30"/>
      <c r="I2" s="30"/>
    </row>
    <row r="3" spans="1:9" ht="15.75" x14ac:dyDescent="0.25">
      <c r="A3" s="32" t="s">
        <v>1</v>
      </c>
      <c r="B3" s="30"/>
      <c r="C3" s="30"/>
      <c r="D3" s="30"/>
      <c r="E3" s="30"/>
      <c r="F3" s="30"/>
      <c r="G3" s="30"/>
      <c r="H3" s="30"/>
      <c r="I3" s="30"/>
    </row>
    <row r="4" spans="1:9" ht="16.5" thickBot="1" x14ac:dyDescent="0.3">
      <c r="A4" s="33" t="s">
        <v>2</v>
      </c>
      <c r="B4" s="34"/>
      <c r="C4" s="34"/>
      <c r="D4" s="34"/>
      <c r="E4" s="34"/>
      <c r="F4" s="34"/>
      <c r="G4" s="34"/>
      <c r="H4" s="34"/>
      <c r="I4" s="34"/>
    </row>
    <row r="5" spans="1:9" x14ac:dyDescent="0.25">
      <c r="A5" s="1"/>
      <c r="B5" s="2" t="s">
        <v>3</v>
      </c>
      <c r="C5" s="2"/>
      <c r="D5" s="2"/>
      <c r="E5" s="2" t="s">
        <v>4</v>
      </c>
      <c r="F5" s="2"/>
      <c r="G5" s="2"/>
      <c r="H5" s="2" t="s">
        <v>5</v>
      </c>
      <c r="I5" s="2"/>
    </row>
    <row r="6" spans="1:9" x14ac:dyDescent="0.25">
      <c r="A6" s="1"/>
      <c r="B6" s="3"/>
      <c r="C6" s="3"/>
      <c r="D6" s="2"/>
      <c r="E6" s="3" t="s">
        <v>6</v>
      </c>
      <c r="F6" s="3"/>
      <c r="G6" s="2"/>
      <c r="H6" s="3" t="s">
        <v>7</v>
      </c>
      <c r="I6" s="3"/>
    </row>
    <row r="7" spans="1:9" x14ac:dyDescent="0.25">
      <c r="A7" s="3"/>
      <c r="B7" s="16">
        <v>2019</v>
      </c>
      <c r="C7" s="16">
        <v>2020</v>
      </c>
      <c r="D7" s="3"/>
      <c r="E7" s="16">
        <v>2019</v>
      </c>
      <c r="F7" s="16">
        <v>2020</v>
      </c>
      <c r="G7" s="3"/>
      <c r="H7" s="16">
        <v>2019</v>
      </c>
      <c r="I7" s="16">
        <v>2020</v>
      </c>
    </row>
    <row r="8" spans="1:9" x14ac:dyDescent="0.25">
      <c r="A8" s="4" t="s">
        <v>8</v>
      </c>
      <c r="B8" s="5">
        <f>SUM(B9:B12)</f>
        <v>378231.19999999995</v>
      </c>
      <c r="C8" s="5">
        <f>SUM(C9:C12)</f>
        <v>386706.94500000001</v>
      </c>
      <c r="D8" s="21"/>
      <c r="E8" s="6">
        <v>9675.1638656536979</v>
      </c>
      <c r="F8" s="6">
        <v>9751.2909448521077</v>
      </c>
      <c r="G8" s="6"/>
      <c r="H8" s="7">
        <v>7.7076104100946372</v>
      </c>
      <c r="I8" s="27">
        <v>7.8141871921182267</v>
      </c>
    </row>
    <row r="9" spans="1:9" x14ac:dyDescent="0.25">
      <c r="A9" s="1" t="s">
        <v>9</v>
      </c>
      <c r="B9" s="12">
        <v>147454.508</v>
      </c>
      <c r="C9" s="12">
        <v>155542.21599999999</v>
      </c>
      <c r="D9" s="22"/>
      <c r="E9" s="12">
        <v>10045.269023775461</v>
      </c>
      <c r="F9" s="12">
        <v>10007.863595418865</v>
      </c>
      <c r="G9" s="12"/>
      <c r="H9" s="13">
        <v>7.9517876489707477</v>
      </c>
      <c r="I9" s="13">
        <v>8.0154718927282111</v>
      </c>
    </row>
    <row r="10" spans="1:9" x14ac:dyDescent="0.25">
      <c r="A10" s="1" t="s">
        <v>10</v>
      </c>
      <c r="B10" s="12">
        <v>78699.039999999994</v>
      </c>
      <c r="C10" s="12">
        <v>82122.777000000002</v>
      </c>
      <c r="D10" s="22"/>
      <c r="E10" s="12">
        <v>10088.326240225611</v>
      </c>
      <c r="F10" s="12">
        <v>10262.78142964259</v>
      </c>
      <c r="G10" s="12"/>
      <c r="H10" s="13">
        <v>7.7467725918570007</v>
      </c>
      <c r="I10" s="13">
        <v>7.7538759689922481</v>
      </c>
    </row>
    <row r="11" spans="1:9" x14ac:dyDescent="0.25">
      <c r="A11" s="1" t="s">
        <v>11</v>
      </c>
      <c r="B11" s="12">
        <v>107806.209</v>
      </c>
      <c r="C11" s="12">
        <v>104559.465</v>
      </c>
      <c r="D11" s="22"/>
      <c r="E11" s="12">
        <v>9281.6359018510539</v>
      </c>
      <c r="F11" s="12">
        <v>9294.1746666666659</v>
      </c>
      <c r="G11" s="12"/>
      <c r="H11" s="13">
        <v>7.7022546419098141</v>
      </c>
      <c r="I11" s="13">
        <v>7.9561527581329559</v>
      </c>
    </row>
    <row r="12" spans="1:9" x14ac:dyDescent="0.25">
      <c r="A12" s="1" t="s">
        <v>12</v>
      </c>
      <c r="B12" s="12">
        <v>44271.442999999999</v>
      </c>
      <c r="C12" s="12">
        <v>44482.487000000001</v>
      </c>
      <c r="D12" s="22"/>
      <c r="E12" s="12">
        <v>8857.8317326930774</v>
      </c>
      <c r="F12" s="12">
        <v>9147.1287271231758</v>
      </c>
      <c r="G12" s="12"/>
      <c r="H12" s="13">
        <v>7.0295358649789028</v>
      </c>
      <c r="I12" s="13">
        <v>7.0478260869565217</v>
      </c>
    </row>
    <row r="13" spans="1:9" x14ac:dyDescent="0.25">
      <c r="A13" s="1"/>
      <c r="B13" s="8"/>
      <c r="C13" s="19"/>
      <c r="D13" s="23"/>
      <c r="E13" s="12"/>
      <c r="G13" s="12"/>
      <c r="H13" s="14"/>
      <c r="I13" s="20"/>
    </row>
    <row r="14" spans="1:9" x14ac:dyDescent="0.25">
      <c r="A14" s="4" t="s">
        <v>13</v>
      </c>
      <c r="B14" s="5">
        <f>SUM(B15:B18)</f>
        <v>97419.290000000008</v>
      </c>
      <c r="C14" s="5">
        <f>SUM(C15:C18)</f>
        <v>111263.413</v>
      </c>
      <c r="D14" s="21"/>
      <c r="E14" s="6">
        <v>9245.4479453354852</v>
      </c>
      <c r="F14" s="6">
        <v>9305.2950572886184</v>
      </c>
      <c r="G14" s="6"/>
      <c r="H14" s="7">
        <v>6.9920371599203719</v>
      </c>
      <c r="I14" s="27">
        <v>7.2335148215366001</v>
      </c>
    </row>
    <row r="15" spans="1:9" x14ac:dyDescent="0.25">
      <c r="A15" s="1" t="s">
        <v>14</v>
      </c>
      <c r="B15" s="12">
        <v>19527.128000000001</v>
      </c>
      <c r="C15" s="12">
        <v>21277.196</v>
      </c>
      <c r="D15" s="22"/>
      <c r="E15" s="12">
        <v>10288.265542676501</v>
      </c>
      <c r="F15" s="12">
        <v>9720.0529922338974</v>
      </c>
      <c r="G15" s="12"/>
      <c r="H15" s="13">
        <v>6.8028673835125444</v>
      </c>
      <c r="I15" s="13">
        <v>7.4709897610921505</v>
      </c>
    </row>
    <row r="16" spans="1:9" x14ac:dyDescent="0.25">
      <c r="A16" s="1" t="s">
        <v>15</v>
      </c>
      <c r="B16" s="12">
        <v>16459.581999999999</v>
      </c>
      <c r="C16" s="12">
        <v>23605.989000000001</v>
      </c>
      <c r="D16" s="22"/>
      <c r="E16" s="12">
        <v>9492.2618223760091</v>
      </c>
      <c r="F16" s="12">
        <v>9926.8246425567704</v>
      </c>
      <c r="G16" s="12"/>
      <c r="H16" s="13">
        <v>6.6949806949806954</v>
      </c>
      <c r="I16" s="13">
        <v>7.4779874213836477</v>
      </c>
    </row>
    <row r="17" spans="1:9" x14ac:dyDescent="0.25">
      <c r="A17" s="1" t="s">
        <v>16</v>
      </c>
      <c r="B17" s="12">
        <v>14187.825999999999</v>
      </c>
      <c r="C17" s="12">
        <v>17760.555</v>
      </c>
      <c r="D17" s="22"/>
      <c r="E17" s="12">
        <v>9691.1366120218572</v>
      </c>
      <c r="F17" s="12">
        <v>9447.103723404256</v>
      </c>
      <c r="G17" s="12"/>
      <c r="H17" s="13">
        <v>6.6545454545454543</v>
      </c>
      <c r="I17" s="13">
        <v>6.9117647058823533</v>
      </c>
    </row>
    <row r="18" spans="1:9" x14ac:dyDescent="0.25">
      <c r="A18" s="1" t="s">
        <v>17</v>
      </c>
      <c r="B18" s="12">
        <v>47244.754000000001</v>
      </c>
      <c r="C18" s="12">
        <v>48619.673000000003</v>
      </c>
      <c r="D18" s="22"/>
      <c r="E18" s="12">
        <v>8683.1007167800035</v>
      </c>
      <c r="F18" s="12">
        <v>8823.897096188748</v>
      </c>
      <c r="G18" s="12"/>
      <c r="H18" s="13">
        <v>7.2643524699599462</v>
      </c>
      <c r="I18" s="13">
        <v>7.1558441558441555</v>
      </c>
    </row>
    <row r="19" spans="1:9" x14ac:dyDescent="0.25">
      <c r="A19" s="1"/>
      <c r="B19" s="8"/>
      <c r="C19" s="19"/>
      <c r="D19" s="23"/>
      <c r="E19" s="12"/>
      <c r="F19" s="6"/>
      <c r="G19" s="12"/>
      <c r="H19" s="14"/>
      <c r="I19" s="20"/>
    </row>
    <row r="20" spans="1:9" x14ac:dyDescent="0.25">
      <c r="A20" s="4" t="s">
        <v>18</v>
      </c>
      <c r="B20" s="5">
        <f>SUM(B21:B25)</f>
        <v>404458.41499999998</v>
      </c>
      <c r="C20" s="5">
        <f>SUM(C21:C25)</f>
        <v>434739.11300000001</v>
      </c>
      <c r="D20" s="21"/>
      <c r="E20" s="6">
        <v>9480.0855756609781</v>
      </c>
      <c r="F20" s="25">
        <v>9648.0051708832671</v>
      </c>
      <c r="G20" s="6"/>
      <c r="H20" s="7">
        <v>7.4613501224204271</v>
      </c>
      <c r="I20" s="27">
        <v>7.5884136072751769</v>
      </c>
    </row>
    <row r="21" spans="1:9" x14ac:dyDescent="0.25">
      <c r="A21" s="1" t="s">
        <v>19</v>
      </c>
      <c r="B21" s="12">
        <v>130317.128</v>
      </c>
      <c r="C21" s="12">
        <v>137493.11799999999</v>
      </c>
      <c r="D21" s="22"/>
      <c r="E21" s="12">
        <v>9845.6570716228471</v>
      </c>
      <c r="F21" s="12">
        <v>10005.320768447096</v>
      </c>
      <c r="G21" s="12"/>
      <c r="H21" s="13">
        <v>8.0169594185342223</v>
      </c>
      <c r="I21" s="13">
        <v>7.9433526011560698</v>
      </c>
    </row>
    <row r="22" spans="1:9" x14ac:dyDescent="0.25">
      <c r="A22" s="1" t="s">
        <v>20</v>
      </c>
      <c r="B22" s="12">
        <v>47041.141000000003</v>
      </c>
      <c r="C22" s="12">
        <v>52230.158000000003</v>
      </c>
      <c r="D22" s="22"/>
      <c r="E22" s="12">
        <v>9320.6140281355256</v>
      </c>
      <c r="F22" s="12">
        <v>9599.3673956993207</v>
      </c>
      <c r="G22" s="12"/>
      <c r="H22" s="13">
        <v>7.3251088534107405</v>
      </c>
      <c r="I22" s="13">
        <v>7.8287769784172658</v>
      </c>
    </row>
    <row r="23" spans="1:9" x14ac:dyDescent="0.25">
      <c r="A23" s="1" t="s">
        <v>21</v>
      </c>
      <c r="B23" s="12">
        <v>77673.884000000005</v>
      </c>
      <c r="C23" s="12">
        <v>85407.866999999998</v>
      </c>
      <c r="D23" s="22"/>
      <c r="E23" s="12">
        <v>9383.1697269871947</v>
      </c>
      <c r="F23" s="12">
        <v>9706.5424480054553</v>
      </c>
      <c r="G23" s="12"/>
      <c r="H23" s="13">
        <v>7.511796733212341</v>
      </c>
      <c r="I23" s="13">
        <v>7.4948892674616694</v>
      </c>
    </row>
    <row r="24" spans="1:9" x14ac:dyDescent="0.25">
      <c r="A24" s="1" t="s">
        <v>27</v>
      </c>
      <c r="B24" s="12">
        <v>78315.081000000006</v>
      </c>
      <c r="C24" s="12">
        <v>89647.373999999996</v>
      </c>
      <c r="D24" s="22"/>
      <c r="E24" s="12">
        <v>9165.0173200702156</v>
      </c>
      <c r="F24" s="12">
        <v>9238.1877576257211</v>
      </c>
      <c r="G24" s="12"/>
      <c r="H24" s="13">
        <v>6.9471544715447155</v>
      </c>
      <c r="I24" s="13">
        <v>7.1828275351591415</v>
      </c>
    </row>
    <row r="25" spans="1:9" x14ac:dyDescent="0.25">
      <c r="A25" s="1" t="s">
        <v>22</v>
      </c>
      <c r="B25" s="12">
        <v>71111.180999999997</v>
      </c>
      <c r="C25" s="12">
        <v>69960.596000000005</v>
      </c>
      <c r="D25" s="22"/>
      <c r="E25" s="12">
        <v>9408.7275734321247</v>
      </c>
      <c r="F25" s="12">
        <v>9487.4689449416874</v>
      </c>
      <c r="G25" s="12"/>
      <c r="H25" s="13">
        <v>7.2256214149139577</v>
      </c>
      <c r="I25" s="13">
        <v>7.4635627530364372</v>
      </c>
    </row>
    <row r="26" spans="1:9" x14ac:dyDescent="0.25">
      <c r="A26" s="1"/>
      <c r="B26" s="15"/>
      <c r="C26" s="18"/>
      <c r="D26" s="23"/>
      <c r="E26" s="15"/>
      <c r="F26" s="12"/>
      <c r="G26" s="12"/>
      <c r="H26" s="15"/>
      <c r="I26" s="18"/>
    </row>
    <row r="27" spans="1:9" ht="15.75" thickBot="1" x14ac:dyDescent="0.3">
      <c r="A27" s="9" t="s">
        <v>25</v>
      </c>
      <c r="B27" s="6">
        <v>951980.53799999994</v>
      </c>
      <c r="C27" s="25">
        <v>998677.00899999996</v>
      </c>
      <c r="D27" s="24"/>
      <c r="E27" s="6">
        <v>9480.5551118369949</v>
      </c>
      <c r="F27" s="6">
        <v>9543.1108658467838</v>
      </c>
      <c r="G27" s="10"/>
      <c r="H27" s="11">
        <v>7.2558710889515137</v>
      </c>
      <c r="I27" s="26">
        <v>7.4030135823429539</v>
      </c>
    </row>
    <row r="28" spans="1:9" x14ac:dyDescent="0.25">
      <c r="A28" s="35" t="s">
        <v>23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28" t="s">
        <v>30</v>
      </c>
      <c r="B29" s="28"/>
      <c r="C29" s="28"/>
      <c r="D29" s="28"/>
      <c r="E29" s="28"/>
      <c r="F29" s="28"/>
      <c r="G29" s="28"/>
      <c r="H29" s="28"/>
      <c r="I29" s="28"/>
    </row>
    <row r="30" spans="1:9" x14ac:dyDescent="0.25">
      <c r="A30" s="28" t="s">
        <v>24</v>
      </c>
      <c r="B30" s="28"/>
      <c r="C30" s="28"/>
      <c r="D30" s="28"/>
      <c r="E30" s="28"/>
      <c r="F30" s="28"/>
      <c r="G30" s="28"/>
      <c r="H30" s="28"/>
      <c r="I30" s="28"/>
    </row>
    <row r="31" spans="1:9" x14ac:dyDescent="0.25">
      <c r="A31" s="17" t="s">
        <v>26</v>
      </c>
      <c r="B31" s="17"/>
      <c r="C31" s="17"/>
      <c r="D31" s="17"/>
      <c r="E31" s="17"/>
      <c r="F31" s="17"/>
      <c r="G31" s="17"/>
      <c r="H31" s="17"/>
      <c r="I31" s="17"/>
    </row>
    <row r="32" spans="1:9" x14ac:dyDescent="0.25">
      <c r="A32" s="1" t="s">
        <v>28</v>
      </c>
      <c r="B32" s="15"/>
      <c r="C32" s="15"/>
      <c r="D32" s="15"/>
      <c r="E32" s="15"/>
      <c r="F32" s="15"/>
      <c r="G32" s="15"/>
      <c r="H32" s="15"/>
      <c r="I32" s="15"/>
    </row>
  </sheetData>
  <mergeCells count="7">
    <mergeCell ref="A30:I30"/>
    <mergeCell ref="A1:I1"/>
    <mergeCell ref="A2:I2"/>
    <mergeCell ref="A3:I3"/>
    <mergeCell ref="A4:I4"/>
    <mergeCell ref="A28:I28"/>
    <mergeCell ref="A29:I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2021-09-01T10:27:55Z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2021-05-10T11:55:48Z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c52ed8e9-373d-40de-9961-10dd3934b108</vt:lpwstr>
  </property>
  <property fmtid="{D5CDD505-2E9C-101B-9397-08002B2CF9AE}" pid="8" name="MSIP_Label_43f08ec5-d6d9-4227-8387-ccbfcb3632c4_ContentBits">
    <vt:lpwstr>0</vt:lpwstr>
  </property>
</Properties>
</file>