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a80832\HCP\Hämtade filer\"/>
    </mc:Choice>
  </mc:AlternateContent>
  <bookViews>
    <workbookView xWindow="-26190" yWindow="1575" windowWidth="19185" windowHeight="13725"/>
  </bookViews>
  <sheets>
    <sheet name="b1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2" l="1"/>
  <c r="F33" i="2" s="1"/>
</calcChain>
</file>

<file path=xl/sharedStrings.xml><?xml version="1.0" encoding="utf-8"?>
<sst xmlns="http://schemas.openxmlformats.org/spreadsheetml/2006/main" count="41" uniqueCount="41">
  <si>
    <t>Cars and buses passing the inner city on a selected day</t>
  </si>
  <si>
    <t>Gata eller plats</t>
  </si>
  <si>
    <t>Södra innerstadssnittet</t>
  </si>
  <si>
    <t>Danviksbron</t>
  </si>
  <si>
    <t>Skansbron</t>
  </si>
  <si>
    <t>Skanstullsbron</t>
  </si>
  <si>
    <t>Johanneshovsbron</t>
  </si>
  <si>
    <t>Liljeholmsbron</t>
  </si>
  <si>
    <t>Mariebergsbron</t>
  </si>
  <si>
    <t>Mariebergsavfarten</t>
  </si>
  <si>
    <t>Fredhällspåfarten</t>
  </si>
  <si>
    <t>Norra innerstadssnittet</t>
  </si>
  <si>
    <t>Solnabron</t>
  </si>
  <si>
    <t>Ekelundsbron</t>
  </si>
  <si>
    <t>Kristinebergsavfarten</t>
  </si>
  <si>
    <t>Drottningholmsvägen</t>
  </si>
  <si>
    <t>Hela innerstadssnittet</t>
  </si>
  <si>
    <t>Källa: Trafikkontoret/Sweco</t>
  </si>
  <si>
    <t>8.3</t>
  </si>
  <si>
    <t>8.4</t>
  </si>
  <si>
    <t>9.5</t>
  </si>
  <si>
    <t>9.6</t>
  </si>
  <si>
    <t>Stadshagspåfarten</t>
  </si>
  <si>
    <t>Klarastrandsleden</t>
  </si>
  <si>
    <t>Tomtebodav vid stadsgränsen</t>
  </si>
  <si>
    <t>Uppsalav vid Norrtull</t>
  </si>
  <si>
    <t>Tpl Ekhagen</t>
  </si>
  <si>
    <t>Tpl Frescati</t>
  </si>
  <si>
    <t>Tpl Universitetet</t>
  </si>
  <si>
    <t>Roslagstull</t>
  </si>
  <si>
    <t>Tpl Värtan</t>
  </si>
  <si>
    <t>Tpl Ropsten</t>
  </si>
  <si>
    <t>8.1  - 8.2</t>
  </si>
  <si>
    <t>9.3</t>
  </si>
  <si>
    <t>9.4</t>
  </si>
  <si>
    <t>Stadshagsavfarten</t>
  </si>
  <si>
    <t>Kristinebergspåfarten</t>
  </si>
  <si>
    <t>1 Exklusive motorcykel och moped</t>
  </si>
  <si>
    <t>Senast uppdaterad: 2022-09-13</t>
  </si>
  <si>
    <t>Anm. Mätningarna utförs huvudsakligen i oktober</t>
  </si>
  <si>
    <r>
      <t>Motorfordon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som ett vardagsdygn passerade innerstadssnittet 2015 - 2021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</si>
</sst>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3" fillId="0" borderId="0" xfId="0" applyFont="1"/>
    <xf numFmtId="3" fontId="1" fillId="0" borderId="0" xfId="0" applyNumberFormat="1" applyFont="1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0" fontId="5" fillId="0" borderId="1" xfId="0" applyFont="1" applyBorder="1"/>
    <xf numFmtId="3" fontId="5" fillId="0" borderId="1" xfId="0" applyNumberFormat="1" applyFont="1" applyBorder="1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5" fillId="0" borderId="0" xfId="0" applyNumberFormat="1" applyFont="1" applyFill="1"/>
    <xf numFmtId="3" fontId="1" fillId="0" borderId="0" xfId="0" applyNumberFormat="1" applyFont="1" applyFill="1"/>
    <xf numFmtId="3" fontId="5" fillId="0" borderId="1" xfId="0" applyNumberFormat="1" applyFont="1" applyFill="1" applyBorder="1"/>
    <xf numFmtId="0" fontId="1" fillId="0" borderId="0" xfId="0" applyFont="1" applyFill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0" fontId="1" fillId="0" borderId="0" xfId="0" applyFont="1" applyBorder="1"/>
    <xf numFmtId="0" fontId="1" fillId="0" borderId="3" xfId="0" applyFont="1" applyBorder="1"/>
    <xf numFmtId="0" fontId="1" fillId="0" borderId="3" xfId="0" applyFont="1" applyFill="1" applyBorder="1"/>
    <xf numFmtId="0" fontId="1" fillId="0" borderId="2" xfId="0" applyFont="1" applyBorder="1" applyAlignment="1"/>
    <xf numFmtId="0" fontId="0" fillId="0" borderId="2" xfId="0" applyBorder="1" applyAlignment="1"/>
    <xf numFmtId="0" fontId="1" fillId="0" borderId="0" xfId="0" applyFont="1" applyAlignment="1"/>
    <xf numFmtId="0" fontId="0" fillId="0" borderId="0" xfId="0" applyAlignment="1"/>
    <xf numFmtId="0" fontId="1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Normal="100" workbookViewId="0"/>
  </sheetViews>
  <sheetFormatPr defaultColWidth="9.140625" defaultRowHeight="15" x14ac:dyDescent="0.25"/>
  <cols>
    <col min="1" max="1" width="10" style="1" customWidth="1"/>
    <col min="2" max="2" width="35.5703125" style="1" customWidth="1"/>
    <col min="3" max="3" width="9.7109375" style="1" customWidth="1"/>
    <col min="4" max="5" width="9.140625" style="1"/>
    <col min="6" max="6" width="9.140625" style="16"/>
    <col min="7" max="9" width="8.7109375" customWidth="1"/>
    <col min="10" max="16384" width="9.140625" style="1"/>
  </cols>
  <sheetData>
    <row r="1" spans="1:6" ht="18.75" x14ac:dyDescent="0.25">
      <c r="A1" s="4" t="s">
        <v>40</v>
      </c>
    </row>
    <row r="2" spans="1:6" ht="15" customHeight="1" x14ac:dyDescent="0.25">
      <c r="A2" s="3" t="s">
        <v>0</v>
      </c>
      <c r="B2" s="2"/>
      <c r="C2" s="19"/>
    </row>
    <row r="3" spans="1:6" ht="12.75" customHeight="1" x14ac:dyDescent="0.25">
      <c r="A3" s="2"/>
      <c r="B3" s="2"/>
      <c r="C3" s="20">
        <v>2015</v>
      </c>
      <c r="D3" s="20">
        <v>2019</v>
      </c>
      <c r="E3" s="20">
        <v>2020</v>
      </c>
      <c r="F3" s="21">
        <v>2021</v>
      </c>
    </row>
    <row r="4" spans="1:6" ht="12.75" customHeight="1" x14ac:dyDescent="0.25">
      <c r="A4" s="11"/>
      <c r="B4" s="6" t="s">
        <v>1</v>
      </c>
    </row>
    <row r="5" spans="1:6" ht="12.75" customHeight="1" x14ac:dyDescent="0.25">
      <c r="A5" s="11"/>
      <c r="B5" s="7" t="s">
        <v>2</v>
      </c>
      <c r="C5" s="8">
        <v>190128</v>
      </c>
      <c r="D5" s="13">
        <v>174519</v>
      </c>
      <c r="E5" s="17">
        <v>167324</v>
      </c>
      <c r="F5" s="17">
        <v>169647</v>
      </c>
    </row>
    <row r="6" spans="1:6" ht="12.75" customHeight="1" x14ac:dyDescent="0.25">
      <c r="A6" s="11">
        <v>1</v>
      </c>
      <c r="B6" s="1" t="s">
        <v>3</v>
      </c>
      <c r="C6" s="5">
        <v>36406</v>
      </c>
      <c r="D6" s="14">
        <v>28194</v>
      </c>
      <c r="E6" s="18">
        <v>26583</v>
      </c>
      <c r="F6" s="18">
        <v>27027</v>
      </c>
    </row>
    <row r="7" spans="1:6" ht="12.75" customHeight="1" x14ac:dyDescent="0.25">
      <c r="A7" s="11">
        <v>2</v>
      </c>
      <c r="B7" s="1" t="s">
        <v>4</v>
      </c>
      <c r="C7" s="5">
        <v>16570</v>
      </c>
      <c r="D7" s="14">
        <v>16074</v>
      </c>
      <c r="E7" s="18">
        <v>15291</v>
      </c>
      <c r="F7" s="18">
        <v>16022</v>
      </c>
    </row>
    <row r="8" spans="1:6" ht="12.75" customHeight="1" x14ac:dyDescent="0.25">
      <c r="A8" s="11">
        <v>3</v>
      </c>
      <c r="B8" s="1" t="s">
        <v>5</v>
      </c>
      <c r="C8" s="5">
        <v>24151</v>
      </c>
      <c r="D8" s="14">
        <v>23543</v>
      </c>
      <c r="E8" s="18">
        <v>23675</v>
      </c>
      <c r="F8" s="18">
        <v>23988</v>
      </c>
    </row>
    <row r="9" spans="1:6" ht="12.75" customHeight="1" x14ac:dyDescent="0.25">
      <c r="A9" s="11">
        <v>4</v>
      </c>
      <c r="B9" s="1" t="s">
        <v>6</v>
      </c>
      <c r="C9" s="5">
        <v>56124</v>
      </c>
      <c r="D9" s="14">
        <v>54272</v>
      </c>
      <c r="E9" s="18">
        <v>52868</v>
      </c>
      <c r="F9" s="18">
        <v>52695</v>
      </c>
    </row>
    <row r="10" spans="1:6" ht="12.75" customHeight="1" x14ac:dyDescent="0.25">
      <c r="A10" s="11">
        <v>5</v>
      </c>
      <c r="B10" s="1" t="s">
        <v>7</v>
      </c>
      <c r="C10" s="5">
        <v>30826</v>
      </c>
      <c r="D10" s="14">
        <v>26084</v>
      </c>
      <c r="E10" s="18">
        <v>25948</v>
      </c>
      <c r="F10" s="18">
        <v>25410</v>
      </c>
    </row>
    <row r="11" spans="1:6" ht="12.75" customHeight="1" x14ac:dyDescent="0.25">
      <c r="A11" s="11">
        <v>6</v>
      </c>
      <c r="B11" s="1" t="s">
        <v>8</v>
      </c>
      <c r="C11" s="5">
        <v>8063</v>
      </c>
      <c r="D11" s="14">
        <v>7940</v>
      </c>
      <c r="E11" s="18">
        <v>5883</v>
      </c>
      <c r="F11" s="18">
        <v>7084</v>
      </c>
    </row>
    <row r="12" spans="1:6" ht="12.75" customHeight="1" x14ac:dyDescent="0.25">
      <c r="A12" s="11" t="s">
        <v>18</v>
      </c>
      <c r="B12" s="1" t="s">
        <v>9</v>
      </c>
      <c r="C12" s="5">
        <v>6532</v>
      </c>
      <c r="D12" s="14">
        <v>6371</v>
      </c>
      <c r="E12" s="18">
        <v>6168</v>
      </c>
      <c r="F12" s="18">
        <v>6139</v>
      </c>
    </row>
    <row r="13" spans="1:6" ht="12.75" customHeight="1" x14ac:dyDescent="0.25">
      <c r="A13" s="11" t="s">
        <v>19</v>
      </c>
      <c r="B13" s="1" t="s">
        <v>10</v>
      </c>
      <c r="C13" s="5">
        <v>6392</v>
      </c>
      <c r="D13" s="14">
        <v>5477</v>
      </c>
      <c r="E13" s="18">
        <v>5117</v>
      </c>
      <c r="F13" s="18">
        <v>5558</v>
      </c>
    </row>
    <row r="14" spans="1:6" ht="12.75" customHeight="1" x14ac:dyDescent="0.25">
      <c r="A14" s="11" t="s">
        <v>20</v>
      </c>
      <c r="B14" s="1" t="s">
        <v>35</v>
      </c>
      <c r="C14" s="5">
        <v>2357</v>
      </c>
      <c r="D14" s="14">
        <v>2935</v>
      </c>
      <c r="E14" s="18">
        <v>2585</v>
      </c>
      <c r="F14" s="18">
        <v>2581</v>
      </c>
    </row>
    <row r="15" spans="1:6" ht="12.75" customHeight="1" x14ac:dyDescent="0.25">
      <c r="A15" s="11" t="s">
        <v>21</v>
      </c>
      <c r="B15" s="1" t="s">
        <v>36</v>
      </c>
      <c r="C15" s="5">
        <v>2707</v>
      </c>
      <c r="D15" s="14">
        <v>3629</v>
      </c>
      <c r="E15" s="18">
        <v>3206</v>
      </c>
      <c r="F15" s="18">
        <v>3143</v>
      </c>
    </row>
    <row r="16" spans="1:6" ht="12.75" customHeight="1" x14ac:dyDescent="0.25">
      <c r="A16" s="11"/>
      <c r="C16" s="5"/>
      <c r="D16" s="14"/>
      <c r="E16" s="14"/>
      <c r="F16" s="14"/>
    </row>
    <row r="17" spans="1:6" ht="12.75" customHeight="1" x14ac:dyDescent="0.25">
      <c r="A17" s="11"/>
      <c r="B17" s="7" t="s">
        <v>11</v>
      </c>
      <c r="C17" s="8">
        <v>245643</v>
      </c>
      <c r="D17" s="13">
        <v>233843</v>
      </c>
      <c r="E17" s="17">
        <v>219194</v>
      </c>
      <c r="F17" s="17">
        <f>SUM(F18:F31)</f>
        <v>224014</v>
      </c>
    </row>
    <row r="18" spans="1:6" ht="12.75" customHeight="1" x14ac:dyDescent="0.25">
      <c r="A18" s="11" t="s">
        <v>32</v>
      </c>
      <c r="B18" s="1" t="s">
        <v>15</v>
      </c>
      <c r="C18" s="5">
        <v>33356</v>
      </c>
      <c r="D18" s="14">
        <v>28756</v>
      </c>
      <c r="E18" s="18">
        <v>27929</v>
      </c>
      <c r="F18" s="18">
        <v>28700</v>
      </c>
    </row>
    <row r="19" spans="1:6" ht="12.75" customHeight="1" x14ac:dyDescent="0.25">
      <c r="A19" s="11" t="s">
        <v>33</v>
      </c>
      <c r="B19" s="1" t="s">
        <v>14</v>
      </c>
      <c r="C19" s="5">
        <v>6666</v>
      </c>
      <c r="D19" s="14">
        <v>9076</v>
      </c>
      <c r="E19" s="18">
        <v>8637</v>
      </c>
      <c r="F19" s="18">
        <v>8556</v>
      </c>
    </row>
    <row r="20" spans="1:6" ht="12.75" customHeight="1" x14ac:dyDescent="0.25">
      <c r="A20" s="11" t="s">
        <v>34</v>
      </c>
      <c r="B20" s="1" t="s">
        <v>22</v>
      </c>
      <c r="C20" s="5">
        <v>8032</v>
      </c>
      <c r="D20" s="14">
        <v>9879</v>
      </c>
      <c r="E20" s="18">
        <v>9542</v>
      </c>
      <c r="F20" s="18">
        <v>9912</v>
      </c>
    </row>
    <row r="21" spans="1:6" ht="12.75" customHeight="1" x14ac:dyDescent="0.25">
      <c r="A21" s="11">
        <v>10</v>
      </c>
      <c r="B21" s="1" t="s">
        <v>23</v>
      </c>
      <c r="C21" s="5">
        <v>42033</v>
      </c>
      <c r="D21" s="14">
        <v>44595</v>
      </c>
      <c r="E21" s="18">
        <v>41772</v>
      </c>
      <c r="F21" s="18">
        <v>42260</v>
      </c>
    </row>
    <row r="22" spans="1:6" ht="12.75" customHeight="1" x14ac:dyDescent="0.25">
      <c r="A22" s="11">
        <v>11</v>
      </c>
      <c r="B22" s="1" t="s">
        <v>13</v>
      </c>
      <c r="C22" s="5">
        <v>4767</v>
      </c>
      <c r="D22" s="14">
        <v>4184</v>
      </c>
      <c r="E22" s="18">
        <v>3781</v>
      </c>
      <c r="F22" s="18">
        <v>3465</v>
      </c>
    </row>
    <row r="23" spans="1:6" ht="12.75" customHeight="1" x14ac:dyDescent="0.25">
      <c r="A23" s="11">
        <v>12</v>
      </c>
      <c r="B23" s="1" t="s">
        <v>24</v>
      </c>
      <c r="C23" s="5">
        <v>788</v>
      </c>
      <c r="D23" s="14">
        <v>751</v>
      </c>
      <c r="E23" s="18">
        <v>741</v>
      </c>
      <c r="F23" s="18">
        <v>756</v>
      </c>
    </row>
    <row r="24" spans="1:6" ht="12.75" customHeight="1" x14ac:dyDescent="0.25">
      <c r="A24" s="11">
        <v>13</v>
      </c>
      <c r="B24" s="1" t="s">
        <v>12</v>
      </c>
      <c r="C24" s="5">
        <v>12624</v>
      </c>
      <c r="D24" s="14">
        <v>12201</v>
      </c>
      <c r="E24" s="18">
        <v>12294</v>
      </c>
      <c r="F24" s="18">
        <v>12458</v>
      </c>
    </row>
    <row r="25" spans="1:6" ht="12.75" customHeight="1" x14ac:dyDescent="0.25">
      <c r="A25" s="11">
        <v>14</v>
      </c>
      <c r="B25" s="1" t="s">
        <v>25</v>
      </c>
      <c r="C25" s="5">
        <v>51297</v>
      </c>
      <c r="D25" s="14">
        <v>47734</v>
      </c>
      <c r="E25" s="18">
        <v>42384</v>
      </c>
      <c r="F25" s="18">
        <v>44220</v>
      </c>
    </row>
    <row r="26" spans="1:6" ht="12.75" customHeight="1" x14ac:dyDescent="0.25">
      <c r="A26" s="11">
        <v>21</v>
      </c>
      <c r="B26" s="1" t="s">
        <v>26</v>
      </c>
      <c r="C26" s="5">
        <v>4480</v>
      </c>
      <c r="D26" s="14">
        <v>3705</v>
      </c>
      <c r="E26" s="18">
        <v>4134</v>
      </c>
      <c r="F26" s="18">
        <v>4243</v>
      </c>
    </row>
    <row r="27" spans="1:6" ht="12.75" customHeight="1" x14ac:dyDescent="0.25">
      <c r="A27" s="11">
        <v>22</v>
      </c>
      <c r="B27" s="1" t="s">
        <v>27</v>
      </c>
      <c r="C27" s="5">
        <v>441</v>
      </c>
      <c r="D27" s="14">
        <v>388</v>
      </c>
      <c r="E27" s="18">
        <v>352</v>
      </c>
      <c r="F27" s="18">
        <v>263</v>
      </c>
    </row>
    <row r="28" spans="1:6" ht="12.75" customHeight="1" x14ac:dyDescent="0.25">
      <c r="A28" s="11">
        <v>23</v>
      </c>
      <c r="B28" s="1" t="s">
        <v>28</v>
      </c>
      <c r="C28" s="5">
        <v>28733</v>
      </c>
      <c r="D28" s="14">
        <v>22962</v>
      </c>
      <c r="E28" s="18">
        <v>21375</v>
      </c>
      <c r="F28" s="18">
        <v>21871</v>
      </c>
    </row>
    <row r="29" spans="1:6" ht="12.75" customHeight="1" x14ac:dyDescent="0.25">
      <c r="A29" s="11">
        <v>24</v>
      </c>
      <c r="B29" s="1" t="s">
        <v>29</v>
      </c>
      <c r="C29" s="5">
        <v>6408</v>
      </c>
      <c r="D29" s="14">
        <v>5709</v>
      </c>
      <c r="E29" s="18">
        <v>5163</v>
      </c>
      <c r="F29" s="18">
        <v>5286</v>
      </c>
    </row>
    <row r="30" spans="1:6" ht="12.75" customHeight="1" x14ac:dyDescent="0.25">
      <c r="A30" s="11">
        <v>25</v>
      </c>
      <c r="B30" s="1" t="s">
        <v>30</v>
      </c>
      <c r="C30" s="12">
        <v>36973</v>
      </c>
      <c r="D30" s="14">
        <v>35454</v>
      </c>
      <c r="E30" s="18">
        <v>34134</v>
      </c>
      <c r="F30" s="18">
        <v>34793</v>
      </c>
    </row>
    <row r="31" spans="1:6" ht="12.75" customHeight="1" x14ac:dyDescent="0.25">
      <c r="A31" s="11">
        <v>26</v>
      </c>
      <c r="B31" s="1" t="s">
        <v>31</v>
      </c>
      <c r="C31" s="12">
        <v>9045</v>
      </c>
      <c r="D31" s="14">
        <v>8449</v>
      </c>
      <c r="E31" s="18">
        <v>6956</v>
      </c>
      <c r="F31" s="18">
        <v>7231</v>
      </c>
    </row>
    <row r="32" spans="1:6" ht="12.75" customHeight="1" x14ac:dyDescent="0.25">
      <c r="C32" s="5"/>
      <c r="D32" s="14"/>
      <c r="E32" s="16"/>
    </row>
    <row r="33" spans="1:6" ht="12.75" customHeight="1" x14ac:dyDescent="0.25">
      <c r="A33" s="2"/>
      <c r="B33" s="9" t="s">
        <v>16</v>
      </c>
      <c r="C33" s="10">
        <v>435771</v>
      </c>
      <c r="D33" s="15">
        <v>408362</v>
      </c>
      <c r="E33" s="15">
        <v>386518</v>
      </c>
      <c r="F33" s="15">
        <f>SUM(F17,F5)</f>
        <v>393661</v>
      </c>
    </row>
    <row r="34" spans="1:6" ht="12.75" customHeight="1" x14ac:dyDescent="0.25">
      <c r="A34" s="22" t="s">
        <v>17</v>
      </c>
      <c r="B34" s="23"/>
      <c r="C34" s="23"/>
      <c r="D34" s="23"/>
      <c r="E34" s="23"/>
      <c r="F34" s="23"/>
    </row>
    <row r="35" spans="1:6" ht="12.75" customHeight="1" x14ac:dyDescent="0.25">
      <c r="A35" s="24" t="s">
        <v>39</v>
      </c>
      <c r="B35" s="25"/>
      <c r="C35" s="25"/>
      <c r="D35" s="25"/>
      <c r="E35" s="25"/>
      <c r="F35" s="25"/>
    </row>
    <row r="36" spans="1:6" ht="12.75" customHeight="1" x14ac:dyDescent="0.25">
      <c r="A36" s="26" t="s">
        <v>37</v>
      </c>
      <c r="B36" s="25"/>
      <c r="C36" s="25"/>
      <c r="D36" s="25"/>
      <c r="E36" s="25"/>
      <c r="F36" s="25"/>
    </row>
    <row r="37" spans="1:6" ht="12.75" customHeight="1" x14ac:dyDescent="0.25">
      <c r="A37" s="24" t="s">
        <v>38</v>
      </c>
      <c r="B37" s="25"/>
      <c r="C37" s="25"/>
      <c r="D37" s="25"/>
      <c r="E37" s="25"/>
      <c r="F37" s="25"/>
    </row>
  </sheetData>
  <mergeCells count="4">
    <mergeCell ref="A34:F34"/>
    <mergeCell ref="A35:F35"/>
    <mergeCell ref="A36:F36"/>
    <mergeCell ref="A37:F37"/>
  </mergeCells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b123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Holmen Brita</dc:creator>
  <cp:lastModifiedBy>Jonatan Asklund-Hörnfeldt</cp:lastModifiedBy>
  <dcterms:created xsi:type="dcterms:W3CDTF">2017-07-06T07:38:17Z</dcterms:created>
  <dcterms:modified xsi:type="dcterms:W3CDTF">2023-01-12T09:27:04Z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2021-05-28T08:31:50Z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ae140e7e-b89f-42e7-b9e4-725691625ea2</vt:lpwstr>
  </property>
  <property fmtid="{D5CDD505-2E9C-101B-9397-08002B2CF9AE}" pid="8" name="MSIP_Label_43f08ec5-d6d9-4227-8387-ccbfcb3632c4_ContentBits">
    <vt:lpwstr>0</vt:lpwstr>
  </property>
</Properties>
</file>