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4991E418-034F-4C5A-B3AC-9DD326574776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b04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" l="1"/>
  <c r="F32" i="4"/>
  <c r="E32" i="4"/>
  <c r="G31" i="4"/>
  <c r="F31" i="4"/>
  <c r="E31" i="4"/>
  <c r="G30" i="4"/>
  <c r="F30" i="4"/>
  <c r="E30" i="4"/>
  <c r="G29" i="4"/>
  <c r="F29" i="4"/>
  <c r="E29" i="4"/>
  <c r="G27" i="4"/>
  <c r="G26" i="4"/>
  <c r="F26" i="4"/>
  <c r="E26" i="4"/>
  <c r="G25" i="4"/>
  <c r="F25" i="4"/>
  <c r="E25" i="4"/>
  <c r="G24" i="4"/>
  <c r="F24" i="4"/>
  <c r="E24" i="4"/>
  <c r="G23" i="4"/>
  <c r="F23" i="4"/>
  <c r="E23" i="4"/>
  <c r="G22" i="4"/>
  <c r="F22" i="4"/>
  <c r="E22" i="4"/>
  <c r="G21" i="4"/>
  <c r="F21" i="4"/>
  <c r="E21" i="4"/>
  <c r="G20" i="4"/>
  <c r="F20" i="4"/>
  <c r="E20" i="4"/>
  <c r="G17" i="4"/>
  <c r="F17" i="4"/>
  <c r="E17" i="4"/>
  <c r="G16" i="4"/>
  <c r="F16" i="4"/>
  <c r="E16" i="4"/>
  <c r="G15" i="4"/>
  <c r="F15" i="4"/>
  <c r="E15" i="4"/>
  <c r="G14" i="4"/>
  <c r="F14" i="4"/>
  <c r="E14" i="4"/>
  <c r="G13" i="4"/>
  <c r="F13" i="4"/>
  <c r="E13" i="4"/>
  <c r="G12" i="4"/>
  <c r="F12" i="4"/>
  <c r="E12" i="4"/>
  <c r="G11" i="4"/>
  <c r="F11" i="4"/>
  <c r="E11" i="4"/>
  <c r="G9" i="4"/>
  <c r="F9" i="4"/>
  <c r="E9" i="4"/>
  <c r="G8" i="4"/>
  <c r="F8" i="4"/>
  <c r="E8" i="4"/>
  <c r="G7" i="4"/>
  <c r="F7" i="4"/>
  <c r="E7" i="4"/>
</calcChain>
</file>

<file path=xl/sharedStrings.xml><?xml version="1.0" encoding="utf-8"?>
<sst xmlns="http://schemas.openxmlformats.org/spreadsheetml/2006/main" count="20" uniqueCount="17">
  <si>
    <t>Population in Stockholm, the County of Stockholm and the whole country</t>
  </si>
  <si>
    <t>Stockholms</t>
  </si>
  <si>
    <t>Stockholm,</t>
  </si>
  <si>
    <t>Stockholms län,</t>
  </si>
  <si>
    <t xml:space="preserve"> </t>
  </si>
  <si>
    <t>län (inkl</t>
  </si>
  <si>
    <t>% av länet</t>
  </si>
  <si>
    <t>% av riket</t>
  </si>
  <si>
    <t>År</t>
  </si>
  <si>
    <t>Källa: SCB/Sweco</t>
  </si>
  <si>
    <t>Senast uppdaterad 2026-06-15</t>
  </si>
  <si>
    <r>
      <t>Stockholm</t>
    </r>
    <r>
      <rPr>
        <sz val="10"/>
        <rFont val="Aptos Narrow"/>
        <family val="2"/>
      </rPr>
      <t>¹</t>
    </r>
  </si>
  <si>
    <r>
      <t>Hela riket</t>
    </r>
    <r>
      <rPr>
        <sz val="10"/>
        <rFont val="Aptos Narrow"/>
        <family val="2"/>
      </rPr>
      <t>¹</t>
    </r>
  </si>
  <si>
    <r>
      <t>Stockholm)</t>
    </r>
    <r>
      <rPr>
        <sz val="10"/>
        <rFont val="Aptos Narrow"/>
        <family val="2"/>
      </rPr>
      <t>¹</t>
    </r>
  </si>
  <si>
    <r>
      <t>2025</t>
    </r>
    <r>
      <rPr>
        <sz val="10"/>
        <rFont val="Aptos Narrow"/>
        <family val="2"/>
      </rPr>
      <t>¹</t>
    </r>
  </si>
  <si>
    <t>1 Uppgifter angående år 2025 från SCB inkluderar viss osäkerhet till följd av metod för röjandekontroll (CKM).</t>
  </si>
  <si>
    <t>Folkmängd i Stockholm, länet och riket den 31 dec 1750-2025¹.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</si>
</sst>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Border="0" applyAlignment="0"/>
  </cellStyleXfs>
  <cellXfs count="25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0" xfId="0" applyNumberFormat="1"/>
    <xf numFmtId="3" fontId="0" fillId="0" borderId="1" xfId="0" applyNumberFormat="1" applyBorder="1"/>
    <xf numFmtId="3" fontId="4" fillId="0" borderId="0" xfId="0" applyNumberFormat="1" applyFont="1"/>
    <xf numFmtId="3" fontId="4" fillId="0" borderId="0" xfId="1" applyNumberFormat="1" applyFont="1" applyBorder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/>
    <xf numFmtId="164" fontId="4" fillId="0" borderId="1" xfId="0" applyNumberFormat="1" applyFont="1" applyBorder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sqref="A1:G1"/>
    </sheetView>
  </sheetViews>
  <sheetFormatPr defaultRowHeight="12.75" x14ac:dyDescent="0.2"/>
  <cols>
    <col min="1" max="1" width="10.42578125" customWidth="1"/>
    <col min="2" max="2" width="12.7109375" customWidth="1"/>
    <col min="3" max="6" width="12.85546875" customWidth="1"/>
    <col min="7" max="7" width="14.5703125" bestFit="1" customWidth="1"/>
  </cols>
  <sheetData>
    <row r="1" spans="1:7" ht="15.75" x14ac:dyDescent="0.25">
      <c r="A1" s="20" t="s">
        <v>16</v>
      </c>
      <c r="B1" s="21"/>
      <c r="C1" s="21"/>
      <c r="D1" s="21"/>
      <c r="E1" s="21"/>
      <c r="F1" s="21"/>
      <c r="G1" s="21"/>
    </row>
    <row r="2" spans="1:7" ht="15.75" thickBot="1" x14ac:dyDescent="0.25">
      <c r="A2" s="22" t="s">
        <v>0</v>
      </c>
      <c r="B2" s="23"/>
      <c r="C2" s="23"/>
      <c r="D2" s="23"/>
      <c r="E2" s="23"/>
      <c r="F2" s="23"/>
      <c r="G2" s="23"/>
    </row>
    <row r="3" spans="1:7" ht="15.75" customHeight="1" x14ac:dyDescent="0.25">
      <c r="B3" s="15" t="s">
        <v>11</v>
      </c>
      <c r="C3" s="3" t="s">
        <v>1</v>
      </c>
      <c r="D3" s="15" t="s">
        <v>12</v>
      </c>
      <c r="E3" s="3" t="s">
        <v>2</v>
      </c>
      <c r="F3" s="3" t="s">
        <v>2</v>
      </c>
      <c r="G3" s="3" t="s">
        <v>3</v>
      </c>
    </row>
    <row r="4" spans="1:7" x14ac:dyDescent="0.2">
      <c r="B4" t="s">
        <v>4</v>
      </c>
      <c r="C4" s="3" t="s">
        <v>5</v>
      </c>
      <c r="D4" s="3"/>
      <c r="E4" s="3" t="s">
        <v>6</v>
      </c>
      <c r="F4" s="3" t="s">
        <v>7</v>
      </c>
      <c r="G4" s="3" t="s">
        <v>7</v>
      </c>
    </row>
    <row r="5" spans="1:7" ht="13.5" x14ac:dyDescent="0.25">
      <c r="A5" s="5"/>
      <c r="B5" s="5" t="s">
        <v>4</v>
      </c>
      <c r="C5" s="16" t="s">
        <v>13</v>
      </c>
      <c r="D5" s="6"/>
      <c r="E5" s="6"/>
      <c r="F5" s="6"/>
      <c r="G5" s="6"/>
    </row>
    <row r="6" spans="1:7" ht="15" customHeight="1" x14ac:dyDescent="0.2">
      <c r="A6" s="4" t="s">
        <v>8</v>
      </c>
    </row>
    <row r="7" spans="1:7" x14ac:dyDescent="0.2">
      <c r="A7" s="2">
        <v>1750</v>
      </c>
      <c r="B7" s="1">
        <v>60018</v>
      </c>
      <c r="C7" s="1">
        <v>152099</v>
      </c>
      <c r="D7" s="1">
        <v>1780678</v>
      </c>
      <c r="E7" s="7">
        <f>B7/C7*100</f>
        <v>39.45982550838599</v>
      </c>
      <c r="F7" s="7">
        <f>B7/D7*100</f>
        <v>3.3705139278409688</v>
      </c>
      <c r="G7" s="7">
        <f>C7/D7*100</f>
        <v>8.541634141602243</v>
      </c>
    </row>
    <row r="8" spans="1:7" x14ac:dyDescent="0.2">
      <c r="A8" s="2">
        <v>1800</v>
      </c>
      <c r="B8" s="1">
        <v>75517</v>
      </c>
      <c r="C8" s="1">
        <v>171797</v>
      </c>
      <c r="D8" s="1">
        <v>2347303</v>
      </c>
      <c r="E8" s="7">
        <f t="shared" ref="E8:E9" si="0">B8/C8*100</f>
        <v>43.957112173088007</v>
      </c>
      <c r="F8" s="7">
        <f t="shared" ref="F8:F9" si="1">B8/D8*100</f>
        <v>3.2171815909577925</v>
      </c>
      <c r="G8" s="7">
        <f t="shared" ref="G8:G9" si="2">C8/D8*100</f>
        <v>7.3189102557275305</v>
      </c>
    </row>
    <row r="9" spans="1:7" x14ac:dyDescent="0.2">
      <c r="A9" s="2">
        <v>1850</v>
      </c>
      <c r="B9" s="1">
        <v>93070</v>
      </c>
      <c r="C9" s="1">
        <v>207713</v>
      </c>
      <c r="D9" s="1">
        <v>3482541</v>
      </c>
      <c r="E9" s="7">
        <f t="shared" si="0"/>
        <v>44.807017374935612</v>
      </c>
      <c r="F9" s="7">
        <f t="shared" si="1"/>
        <v>2.6724739206229016</v>
      </c>
      <c r="G9" s="7">
        <f t="shared" si="2"/>
        <v>5.9644093206655713</v>
      </c>
    </row>
    <row r="10" spans="1:7" x14ac:dyDescent="0.2">
      <c r="A10" s="2"/>
      <c r="E10" s="7"/>
      <c r="F10" s="7"/>
      <c r="G10" s="7"/>
    </row>
    <row r="11" spans="1:7" x14ac:dyDescent="0.2">
      <c r="A11" s="2">
        <v>1900</v>
      </c>
      <c r="B11" s="1">
        <v>300624</v>
      </c>
      <c r="C11" s="1">
        <v>473476</v>
      </c>
      <c r="D11" s="1">
        <v>5136441</v>
      </c>
      <c r="E11" s="7">
        <f t="shared" ref="E11:E17" si="3">B11/C11*100</f>
        <v>63.49297535672347</v>
      </c>
      <c r="F11" s="7">
        <f t="shared" ref="F11:F17" si="4">B11/D11*100</f>
        <v>5.8527684830800162</v>
      </c>
      <c r="G11" s="7">
        <f t="shared" ref="G11:G17" si="5">C11/D11*100</f>
        <v>9.2179779734645049</v>
      </c>
    </row>
    <row r="12" spans="1:7" x14ac:dyDescent="0.2">
      <c r="A12" s="2">
        <v>1910</v>
      </c>
      <c r="B12" s="1">
        <v>342323</v>
      </c>
      <c r="C12" s="1">
        <v>571504</v>
      </c>
      <c r="D12" s="1">
        <v>5522403</v>
      </c>
      <c r="E12" s="7">
        <f t="shared" si="3"/>
        <v>59.898618382373527</v>
      </c>
      <c r="F12" s="7">
        <f t="shared" si="4"/>
        <v>6.1988051216110094</v>
      </c>
      <c r="G12" s="7">
        <f t="shared" si="5"/>
        <v>10.348828218440415</v>
      </c>
    </row>
    <row r="13" spans="1:7" x14ac:dyDescent="0.2">
      <c r="A13" s="2">
        <v>1920</v>
      </c>
      <c r="B13" s="1">
        <v>419440</v>
      </c>
      <c r="C13" s="1">
        <v>662634</v>
      </c>
      <c r="D13" s="1">
        <v>5904489</v>
      </c>
      <c r="E13" s="7">
        <f t="shared" si="3"/>
        <v>63.298895015951494</v>
      </c>
      <c r="F13" s="7">
        <f t="shared" si="4"/>
        <v>7.1037476740154819</v>
      </c>
      <c r="G13" s="7">
        <f t="shared" si="5"/>
        <v>11.222546100094352</v>
      </c>
    </row>
    <row r="14" spans="1:7" x14ac:dyDescent="0.2">
      <c r="A14" s="2">
        <v>1930</v>
      </c>
      <c r="B14" s="1">
        <v>502213</v>
      </c>
      <c r="C14" s="1">
        <v>767292</v>
      </c>
      <c r="D14" s="1">
        <v>6142191</v>
      </c>
      <c r="E14" s="7">
        <f t="shared" si="3"/>
        <v>65.452656876391259</v>
      </c>
      <c r="F14" s="7">
        <f t="shared" si="4"/>
        <v>8.1764471342555129</v>
      </c>
      <c r="G14" s="7">
        <f t="shared" si="5"/>
        <v>12.492154672493903</v>
      </c>
    </row>
    <row r="15" spans="1:7" x14ac:dyDescent="0.2">
      <c r="A15" s="2">
        <v>1940</v>
      </c>
      <c r="B15" s="1">
        <v>590503</v>
      </c>
      <c r="C15" s="1">
        <v>878163</v>
      </c>
      <c r="D15" s="1">
        <v>6371432</v>
      </c>
      <c r="E15" s="7">
        <f t="shared" si="3"/>
        <v>67.242983364136265</v>
      </c>
      <c r="F15" s="7">
        <f t="shared" si="4"/>
        <v>9.2679793176792913</v>
      </c>
      <c r="G15" s="7">
        <f t="shared" si="5"/>
        <v>13.782819937495997</v>
      </c>
    </row>
    <row r="16" spans="1:7" x14ac:dyDescent="0.2">
      <c r="A16" s="2">
        <v>1950</v>
      </c>
      <c r="B16" s="1">
        <v>744143</v>
      </c>
      <c r="C16" s="1">
        <v>1101017</v>
      </c>
      <c r="D16" s="1">
        <v>7041829</v>
      </c>
      <c r="E16" s="7">
        <f t="shared" si="3"/>
        <v>67.586876496911501</v>
      </c>
      <c r="F16" s="7">
        <f t="shared" si="4"/>
        <v>10.567467628083556</v>
      </c>
      <c r="G16" s="7">
        <f t="shared" si="5"/>
        <v>15.635383932214204</v>
      </c>
    </row>
    <row r="17" spans="1:7" x14ac:dyDescent="0.2">
      <c r="A17" s="2">
        <v>1960</v>
      </c>
      <c r="B17" s="1">
        <v>808294</v>
      </c>
      <c r="C17" s="1">
        <v>1271014</v>
      </c>
      <c r="D17" s="1">
        <v>7500161</v>
      </c>
      <c r="E17" s="7">
        <f t="shared" si="3"/>
        <v>63.594421461919381</v>
      </c>
      <c r="F17" s="7">
        <f t="shared" si="4"/>
        <v>10.777021986594688</v>
      </c>
      <c r="G17" s="7">
        <f t="shared" si="5"/>
        <v>16.946489548691019</v>
      </c>
    </row>
    <row r="18" spans="1:7" x14ac:dyDescent="0.2">
      <c r="A18" s="2">
        <v>1970</v>
      </c>
      <c r="B18" s="1">
        <v>744912</v>
      </c>
      <c r="C18" s="1">
        <v>1477990</v>
      </c>
      <c r="D18" s="1">
        <v>8081142</v>
      </c>
      <c r="E18" s="7">
        <v>50.400341003660373</v>
      </c>
      <c r="F18" s="7">
        <v>9.217905093116789</v>
      </c>
      <c r="G18" s="7">
        <v>18.289370487488029</v>
      </c>
    </row>
    <row r="19" spans="1:7" x14ac:dyDescent="0.2">
      <c r="A19" s="2"/>
      <c r="B19" s="1"/>
      <c r="C19" s="1"/>
      <c r="D19" s="1"/>
      <c r="E19" s="7"/>
      <c r="F19" s="7"/>
      <c r="G19" s="7"/>
    </row>
    <row r="20" spans="1:7" x14ac:dyDescent="0.2">
      <c r="A20" s="2">
        <v>1980</v>
      </c>
      <c r="B20" s="1">
        <v>647214</v>
      </c>
      <c r="C20" s="1">
        <v>1528200</v>
      </c>
      <c r="D20" s="1">
        <v>8317937</v>
      </c>
      <c r="E20" s="7">
        <f t="shared" ref="E20:E26" si="6">B20/C20*100</f>
        <v>42.351393796623476</v>
      </c>
      <c r="F20" s="7">
        <f t="shared" ref="F20:F26" si="7">B20/D20*100</f>
        <v>7.7809437604540648</v>
      </c>
      <c r="G20" s="7">
        <f t="shared" ref="G20:G27" si="8">C20/D20*100</f>
        <v>18.372344007895229</v>
      </c>
    </row>
    <row r="21" spans="1:7" x14ac:dyDescent="0.2">
      <c r="A21" s="2">
        <v>1985</v>
      </c>
      <c r="B21" s="1">
        <v>659030</v>
      </c>
      <c r="C21" s="1">
        <v>1578299</v>
      </c>
      <c r="D21" s="1">
        <v>8358139</v>
      </c>
      <c r="E21" s="7">
        <f t="shared" si="6"/>
        <v>41.755712954262783</v>
      </c>
      <c r="F21" s="7">
        <f t="shared" si="7"/>
        <v>7.8848892079923534</v>
      </c>
      <c r="G21" s="7">
        <f t="shared" si="8"/>
        <v>18.883378225703115</v>
      </c>
    </row>
    <row r="22" spans="1:7" x14ac:dyDescent="0.2">
      <c r="A22" s="2">
        <v>1990</v>
      </c>
      <c r="B22" s="1">
        <v>674452</v>
      </c>
      <c r="C22" s="1">
        <v>1641669</v>
      </c>
      <c r="D22" s="1">
        <v>8590630</v>
      </c>
      <c r="E22" s="7">
        <f t="shared" si="6"/>
        <v>41.083312165850728</v>
      </c>
      <c r="F22" s="7">
        <f t="shared" si="7"/>
        <v>7.8510190754345137</v>
      </c>
      <c r="G22" s="7">
        <f t="shared" si="8"/>
        <v>19.109995425248204</v>
      </c>
    </row>
    <row r="23" spans="1:7" x14ac:dyDescent="0.2">
      <c r="A23" s="2">
        <v>1995</v>
      </c>
      <c r="B23" s="1">
        <v>711119</v>
      </c>
      <c r="C23" s="1">
        <v>1725756</v>
      </c>
      <c r="D23" s="1">
        <v>8837496</v>
      </c>
      <c r="E23" s="7">
        <f t="shared" si="6"/>
        <v>41.206230776540828</v>
      </c>
      <c r="F23" s="7">
        <f t="shared" si="7"/>
        <v>8.0466118457083322</v>
      </c>
      <c r="G23" s="7">
        <f t="shared" si="8"/>
        <v>19.527658060609024</v>
      </c>
    </row>
    <row r="24" spans="1:7" x14ac:dyDescent="0.2">
      <c r="A24" s="2">
        <v>2000</v>
      </c>
      <c r="B24" s="1">
        <v>750348</v>
      </c>
      <c r="C24" s="1">
        <v>1823210</v>
      </c>
      <c r="D24" s="1">
        <v>8882792</v>
      </c>
      <c r="E24" s="7">
        <f t="shared" si="6"/>
        <v>41.155324948853945</v>
      </c>
      <c r="F24" s="7">
        <f t="shared" si="7"/>
        <v>8.4472089406123665</v>
      </c>
      <c r="G24" s="7">
        <f t="shared" si="8"/>
        <v>20.525190728320556</v>
      </c>
    </row>
    <row r="25" spans="1:7" x14ac:dyDescent="0.2">
      <c r="A25" s="2">
        <v>2005</v>
      </c>
      <c r="B25" s="1">
        <v>771038</v>
      </c>
      <c r="C25" s="1">
        <v>1889945</v>
      </c>
      <c r="D25" s="1">
        <v>9047752</v>
      </c>
      <c r="E25" s="7">
        <f t="shared" si="6"/>
        <v>40.79684858554085</v>
      </c>
      <c r="F25" s="7">
        <f t="shared" si="7"/>
        <v>8.5218737206766946</v>
      </c>
      <c r="G25" s="7">
        <f t="shared" si="8"/>
        <v>20.888558837598556</v>
      </c>
    </row>
    <row r="26" spans="1:7" x14ac:dyDescent="0.2">
      <c r="A26" s="11">
        <v>2010</v>
      </c>
      <c r="B26" s="9">
        <v>847073</v>
      </c>
      <c r="C26" s="12">
        <v>2054343</v>
      </c>
      <c r="D26" s="12">
        <v>9415570</v>
      </c>
      <c r="E26" s="7">
        <f t="shared" si="6"/>
        <v>41.233279934266086</v>
      </c>
      <c r="F26" s="7">
        <f t="shared" si="7"/>
        <v>8.996513222247831</v>
      </c>
      <c r="G26" s="7">
        <f t="shared" si="8"/>
        <v>21.818572853263266</v>
      </c>
    </row>
    <row r="27" spans="1:7" x14ac:dyDescent="0.2">
      <c r="A27" s="2">
        <v>2015</v>
      </c>
      <c r="B27" s="9">
        <v>923516</v>
      </c>
      <c r="C27" s="10">
        <v>2231439</v>
      </c>
      <c r="D27" s="10">
        <v>9851017</v>
      </c>
      <c r="E27" s="7">
        <v>41.386567143444211</v>
      </c>
      <c r="F27" s="7">
        <v>9.3748290151159015</v>
      </c>
      <c r="G27" s="7">
        <f t="shared" si="8"/>
        <v>22.651864269445479</v>
      </c>
    </row>
    <row r="28" spans="1:7" ht="14.25" customHeight="1" x14ac:dyDescent="0.2">
      <c r="A28" s="2"/>
      <c r="B28" s="9"/>
      <c r="C28" s="10"/>
      <c r="D28" s="10"/>
      <c r="E28" s="7"/>
      <c r="F28" s="7"/>
      <c r="G28" s="7"/>
    </row>
    <row r="29" spans="1:7" x14ac:dyDescent="0.2">
      <c r="A29" s="2">
        <v>2019</v>
      </c>
      <c r="B29" s="1">
        <v>974073</v>
      </c>
      <c r="C29" s="1">
        <v>2377081</v>
      </c>
      <c r="D29" s="1">
        <v>10327589</v>
      </c>
      <c r="E29" s="7">
        <f t="shared" ref="E29:E32" si="9">B29/C29*100</f>
        <v>40.977694912373622</v>
      </c>
      <c r="F29" s="7">
        <f t="shared" ref="F29:F32" si="10">B29/D29*100</f>
        <v>9.431756046837263</v>
      </c>
      <c r="G29" s="7">
        <f t="shared" ref="G29:G32" si="11">C29/D29*100</f>
        <v>23.016804793451794</v>
      </c>
    </row>
    <row r="30" spans="1:7" ht="14.25" customHeight="1" x14ac:dyDescent="0.2">
      <c r="A30" s="2">
        <v>2020</v>
      </c>
      <c r="B30" s="1">
        <v>975551</v>
      </c>
      <c r="C30" s="1">
        <v>2391990</v>
      </c>
      <c r="D30" s="1">
        <v>10379295</v>
      </c>
      <c r="E30" s="7">
        <f t="shared" si="9"/>
        <v>40.784075184260807</v>
      </c>
      <c r="F30" s="7">
        <f t="shared" si="10"/>
        <v>9.3990102410616512</v>
      </c>
      <c r="G30" s="7">
        <f t="shared" si="11"/>
        <v>23.045784901575686</v>
      </c>
    </row>
    <row r="31" spans="1:7" ht="14.25" customHeight="1" x14ac:dyDescent="0.2">
      <c r="A31" s="2">
        <v>2021</v>
      </c>
      <c r="B31" s="1">
        <v>978770</v>
      </c>
      <c r="C31" s="1">
        <v>2415139</v>
      </c>
      <c r="D31" s="1">
        <v>10452326</v>
      </c>
      <c r="E31" s="7">
        <f t="shared" si="9"/>
        <v>40.526445889863894</v>
      </c>
      <c r="F31" s="7">
        <f t="shared" si="10"/>
        <v>9.3641357914018375</v>
      </c>
      <c r="G31" s="7">
        <f t="shared" si="11"/>
        <v>23.106234918428683</v>
      </c>
    </row>
    <row r="32" spans="1:7" x14ac:dyDescent="0.2">
      <c r="A32" s="2">
        <v>2022</v>
      </c>
      <c r="B32" s="1">
        <v>984748</v>
      </c>
      <c r="C32" s="1">
        <v>2440027</v>
      </c>
      <c r="D32" s="1">
        <v>10521556</v>
      </c>
      <c r="E32" s="7">
        <f t="shared" si="9"/>
        <v>40.358078004874535</v>
      </c>
      <c r="F32" s="7">
        <f t="shared" si="10"/>
        <v>9.3593381055045466</v>
      </c>
      <c r="G32" s="7">
        <f t="shared" si="11"/>
        <v>23.190742890120056</v>
      </c>
    </row>
    <row r="33" spans="1:7" x14ac:dyDescent="0.2">
      <c r="A33" s="2">
        <v>2023</v>
      </c>
      <c r="B33" s="1">
        <v>988943</v>
      </c>
      <c r="C33" s="1">
        <v>2454821</v>
      </c>
      <c r="D33" s="1">
        <v>10551707</v>
      </c>
      <c r="E33" s="7">
        <v>40.285747922149923</v>
      </c>
      <c r="F33" s="7">
        <v>9.3723508433280038</v>
      </c>
      <c r="G33" s="7">
        <v>23.264681250152229</v>
      </c>
    </row>
    <row r="34" spans="1:7" x14ac:dyDescent="0.2">
      <c r="A34" s="2">
        <v>2024</v>
      </c>
      <c r="B34" s="1">
        <v>995574</v>
      </c>
      <c r="C34" s="1">
        <v>2473307</v>
      </c>
      <c r="D34" s="1">
        <v>10587710</v>
      </c>
      <c r="E34" s="7">
        <v>40.252746626278096</v>
      </c>
      <c r="F34" s="7">
        <v>9.4031098320600019</v>
      </c>
      <c r="G34" s="7">
        <v>23.360169479519179</v>
      </c>
    </row>
    <row r="35" spans="1:7" ht="14.25" thickBot="1" x14ac:dyDescent="0.3">
      <c r="A35" s="17" t="s">
        <v>14</v>
      </c>
      <c r="B35" s="8">
        <v>999236</v>
      </c>
      <c r="C35" s="8">
        <v>2486250</v>
      </c>
      <c r="D35" s="13">
        <v>10605529</v>
      </c>
      <c r="E35" s="14">
        <v>40.1904715171557</v>
      </c>
      <c r="F35" s="14">
        <v>9.4218402495528508</v>
      </c>
      <c r="G35" s="14">
        <v>23.442970171502054</v>
      </c>
    </row>
    <row r="36" spans="1:7" x14ac:dyDescent="0.2">
      <c r="A36" s="24" t="s">
        <v>9</v>
      </c>
      <c r="B36" s="21"/>
      <c r="C36" s="21"/>
      <c r="D36" s="21"/>
      <c r="E36" s="21"/>
      <c r="F36" s="21"/>
      <c r="G36" s="21"/>
    </row>
    <row r="37" spans="1:7" x14ac:dyDescent="0.2">
      <c r="A37" s="18" t="s">
        <v>15</v>
      </c>
      <c r="B37" s="19"/>
      <c r="C37" s="19"/>
      <c r="D37" s="19"/>
      <c r="E37" s="19"/>
      <c r="F37" s="19"/>
      <c r="G37" s="19"/>
    </row>
    <row r="38" spans="1:7" x14ac:dyDescent="0.2">
      <c r="A38" s="18" t="s">
        <v>10</v>
      </c>
      <c r="B38" s="19"/>
      <c r="C38" s="19"/>
      <c r="D38" s="19"/>
      <c r="E38" s="19"/>
      <c r="F38" s="19"/>
      <c r="G38" s="19"/>
    </row>
  </sheetData>
  <mergeCells count="5">
    <mergeCell ref="A37:G37"/>
    <mergeCell ref="A1:G1"/>
    <mergeCell ref="A2:G2"/>
    <mergeCell ref="A36:G36"/>
    <mergeCell ref="A38:G38"/>
  </mergeCells>
  <pageMargins left="0.75" right="0.75" top="1" bottom="1" header="0.5" footer="0.5"/>
  <pageSetup paperSize="9" orientation="portrait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b049</vt:lpstr>
    </vt:vector>
  </TitlesOfParts>
  <Company>Stockholm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USKUTG</dc:creator>
  <cp:lastModifiedBy>Lidman, Agnes</cp:lastModifiedBy>
  <cp:lastPrinted>2008-06-17T11:59:26Z</cp:lastPrinted>
  <dcterms:created xsi:type="dcterms:W3CDTF">2004-08-13T09:25:01Z</dcterms:created>
  <dcterms:modified xsi:type="dcterms:W3CDTF">2026-08-31T13:34:07Z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2021-06-14T07:13:54Z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7edc6633-7b85-42a9-a77d-297a71a1f214</vt:lpwstr>
  </property>
  <property fmtid="{D5CDD505-2E9C-101B-9397-08002B2CF9AE}" pid="8" name="MSIP_Label_43f08ec5-d6d9-4227-8387-ccbfcb3632c4_ContentBits">
    <vt:lpwstr>0</vt:lpwstr>
  </property>
</Properties>
</file>