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a80832\HCP\Hämtade filer\"/>
    </mc:Choice>
  </mc:AlternateContent>
  <bookViews>
    <workbookView xWindow="-26190" yWindow="1575" windowWidth="19185" windowHeight="13725"/>
  </bookViews>
  <sheets>
    <sheet name="b0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C21" i="1"/>
  <c r="B21" i="1"/>
  <c r="G14" i="1"/>
  <c r="F14" i="1"/>
  <c r="C14" i="1"/>
  <c r="B14" i="1"/>
  <c r="G7" i="1"/>
  <c r="G29" i="1" s="1"/>
  <c r="F7" i="1"/>
  <c r="C7" i="1"/>
  <c r="B7" i="1"/>
</calcChain>
</file>

<file path=xl/sharedStrings.xml><?xml version="1.0" encoding="utf-8"?>
<sst xmlns="http://schemas.openxmlformats.org/spreadsheetml/2006/main" count="51" uniqueCount="46">
  <si>
    <t>Valkretsarnas omfattning 2022</t>
  </si>
  <si>
    <t>Constituencies</t>
  </si>
  <si>
    <t>Folkmängd</t>
  </si>
  <si>
    <t>Röst-</t>
  </si>
  <si>
    <t>18-- år</t>
  </si>
  <si>
    <r>
      <t>berättigade</t>
    </r>
    <r>
      <rPr>
        <vertAlign val="superscript"/>
        <sz val="10"/>
        <rFont val="Arial"/>
        <family val="2"/>
      </rPr>
      <t>1</t>
    </r>
  </si>
  <si>
    <t>Valkrets/distrikt</t>
  </si>
  <si>
    <t>Valkrets I</t>
  </si>
  <si>
    <t>Valkrets IV</t>
  </si>
  <si>
    <t>Stockholms Maria Magdalena</t>
  </si>
  <si>
    <t>Vantör</t>
  </si>
  <si>
    <t>Högalid</t>
  </si>
  <si>
    <t>Farsta</t>
  </si>
  <si>
    <t>Stockholms Katarina</t>
  </si>
  <si>
    <t>Skarpnäck</t>
  </si>
  <si>
    <t>Stockholms Sofia</t>
  </si>
  <si>
    <t>Enskede</t>
  </si>
  <si>
    <t>Valkrets II</t>
  </si>
  <si>
    <t>Valkrets V</t>
  </si>
  <si>
    <t>Kungsholmen</t>
  </si>
  <si>
    <t>Brännkyrka</t>
  </si>
  <si>
    <t>Stockholms Sankt Göran</t>
  </si>
  <si>
    <t>Hägersten</t>
  </si>
  <si>
    <t>Bromma</t>
  </si>
  <si>
    <t>Skärholmen</t>
  </si>
  <si>
    <t>Essinge</t>
  </si>
  <si>
    <t>Västerled</t>
  </si>
  <si>
    <t>Valkrets III</t>
  </si>
  <si>
    <t>Valkrets VI</t>
  </si>
  <si>
    <t>Vällingby</t>
  </si>
  <si>
    <t>Hässelby</t>
  </si>
  <si>
    <t>Spånga</t>
  </si>
  <si>
    <t>Kista</t>
  </si>
  <si>
    <r>
      <t>Hela staden</t>
    </r>
    <r>
      <rPr>
        <b/>
        <vertAlign val="superscript"/>
        <sz val="10"/>
        <rFont val="Arial"/>
        <family val="2"/>
      </rPr>
      <t>2</t>
    </r>
  </si>
  <si>
    <t>Källa: Valmyndigheten, SCB/Sweco</t>
  </si>
  <si>
    <t>1 Uppgifterna avser antal röstberättigade vid kommunalvalet 2022-09-11</t>
  </si>
  <si>
    <t>2 Folkmängden för staden inkluderar även restförda</t>
  </si>
  <si>
    <t>Domkyrkodistrikt</t>
  </si>
  <si>
    <t>Sankt Johannes</t>
  </si>
  <si>
    <t>Adolf Fredrik</t>
  </si>
  <si>
    <t>Gustav Vasa</t>
  </si>
  <si>
    <t>Sankt Matteus</t>
  </si>
  <si>
    <t>Engelbrekt</t>
  </si>
  <si>
    <t>Hedvig Eleonora</t>
  </si>
  <si>
    <t>Oscar</t>
  </si>
  <si>
    <t>Senast uppdaterad: 2022-12-11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</si>
</sst>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3" fontId="7" fillId="0" borderId="1" xfId="0" applyNumberFormat="1" applyFont="1" applyBorder="1"/>
    <xf numFmtId="0" fontId="9" fillId="0" borderId="0" xfId="0" applyFont="1"/>
    <xf numFmtId="3" fontId="1" fillId="0" borderId="0" xfId="0" applyNumberFormat="1" applyFont="1"/>
    <xf numFmtId="0" fontId="2" fillId="0" borderId="1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G1"/>
    </sheetView>
  </sheetViews>
  <sheetFormatPr defaultRowHeight="15" x14ac:dyDescent="0.25"/>
  <cols>
    <col min="1" max="1" width="25.7109375" customWidth="1"/>
    <col min="2" max="3" width="10.7109375" customWidth="1"/>
    <col min="4" max="4" width="3" customWidth="1"/>
    <col min="5" max="5" width="25.7109375" customWidth="1"/>
    <col min="6" max="7" width="10.7109375" customWidth="1"/>
  </cols>
  <sheetData>
    <row r="1" spans="1:7" ht="15.75" x14ac:dyDescent="0.25">
      <c r="A1" s="18" t="s">
        <v>0</v>
      </c>
      <c r="B1" s="18"/>
      <c r="C1" s="18"/>
      <c r="D1" s="18"/>
      <c r="E1" s="18"/>
      <c r="F1" s="18"/>
      <c r="G1" s="18"/>
    </row>
    <row r="2" spans="1:7" ht="16.5" thickBot="1" x14ac:dyDescent="0.3">
      <c r="A2" s="19" t="s">
        <v>1</v>
      </c>
      <c r="B2" s="19"/>
      <c r="C2" s="19"/>
      <c r="D2" s="19"/>
      <c r="E2" s="19"/>
      <c r="F2" s="19"/>
      <c r="G2" s="19"/>
    </row>
    <row r="3" spans="1:7" x14ac:dyDescent="0.25">
      <c r="A3" s="1"/>
      <c r="B3" s="1" t="s">
        <v>2</v>
      </c>
      <c r="C3" s="2" t="s">
        <v>3</v>
      </c>
      <c r="D3" s="2"/>
      <c r="E3" s="1"/>
      <c r="F3" s="1" t="s">
        <v>2</v>
      </c>
      <c r="G3" s="2" t="s">
        <v>3</v>
      </c>
    </row>
    <row r="4" spans="1:7" x14ac:dyDescent="0.25">
      <c r="A4" s="1"/>
      <c r="B4" s="3" t="s">
        <v>4</v>
      </c>
      <c r="C4" s="2" t="s">
        <v>5</v>
      </c>
      <c r="D4" s="2"/>
      <c r="E4" s="1"/>
      <c r="F4" s="3" t="s">
        <v>4</v>
      </c>
      <c r="G4" s="2" t="s">
        <v>5</v>
      </c>
    </row>
    <row r="5" spans="1:7" x14ac:dyDescent="0.25">
      <c r="A5" s="4"/>
      <c r="B5" s="3">
        <v>44561</v>
      </c>
      <c r="C5" s="5"/>
      <c r="D5" s="5"/>
      <c r="E5" s="4"/>
      <c r="F5" s="3">
        <v>44561</v>
      </c>
      <c r="G5" s="5"/>
    </row>
    <row r="6" spans="1:7" x14ac:dyDescent="0.25">
      <c r="A6" s="6" t="s">
        <v>6</v>
      </c>
      <c r="B6" s="7"/>
      <c r="C6" s="7"/>
      <c r="D6" s="7"/>
      <c r="E6" s="6" t="s">
        <v>6</v>
      </c>
      <c r="F6" s="7"/>
      <c r="G6" s="8"/>
    </row>
    <row r="7" spans="1:7" x14ac:dyDescent="0.25">
      <c r="A7" s="9" t="s">
        <v>7</v>
      </c>
      <c r="B7" s="10">
        <f>SUM(B8:B12)</f>
        <v>141051</v>
      </c>
      <c r="C7" s="10">
        <f>SUM(C8:C12)</f>
        <v>140296</v>
      </c>
      <c r="D7" s="11"/>
      <c r="E7" s="10" t="s">
        <v>8</v>
      </c>
      <c r="F7" s="10">
        <f>SUM(F8:F10)</f>
        <v>127080</v>
      </c>
      <c r="G7" s="10">
        <f>SUM(G8:G10)</f>
        <v>126540</v>
      </c>
    </row>
    <row r="8" spans="1:7" x14ac:dyDescent="0.25">
      <c r="A8" s="12" t="s">
        <v>9</v>
      </c>
      <c r="B8" s="13">
        <v>16499</v>
      </c>
      <c r="C8" s="13">
        <v>16407</v>
      </c>
      <c r="D8" s="2"/>
      <c r="E8" s="12" t="s">
        <v>10</v>
      </c>
      <c r="F8" s="13">
        <v>41553</v>
      </c>
      <c r="G8" s="13">
        <v>41080</v>
      </c>
    </row>
    <row r="9" spans="1:7" x14ac:dyDescent="0.25">
      <c r="A9" s="12" t="s">
        <v>11</v>
      </c>
      <c r="B9" s="13">
        <v>27195</v>
      </c>
      <c r="C9" s="13">
        <v>27096</v>
      </c>
      <c r="D9" s="13"/>
      <c r="E9" s="12" t="s">
        <v>12</v>
      </c>
      <c r="F9" s="13">
        <v>47757</v>
      </c>
      <c r="G9" s="13">
        <v>47744</v>
      </c>
    </row>
    <row r="10" spans="1:7" x14ac:dyDescent="0.25">
      <c r="A10" s="12" t="s">
        <v>13</v>
      </c>
      <c r="B10" s="13">
        <v>30486</v>
      </c>
      <c r="C10" s="13">
        <v>30190</v>
      </c>
      <c r="D10" s="13"/>
      <c r="E10" s="12" t="s">
        <v>14</v>
      </c>
      <c r="F10" s="13">
        <v>37770</v>
      </c>
      <c r="G10" s="13">
        <v>37716</v>
      </c>
    </row>
    <row r="11" spans="1:7" x14ac:dyDescent="0.25">
      <c r="A11" s="12" t="s">
        <v>15</v>
      </c>
      <c r="B11" s="13">
        <v>32678</v>
      </c>
      <c r="C11" s="2">
        <v>32530</v>
      </c>
      <c r="D11" s="13"/>
      <c r="E11" s="13"/>
      <c r="F11" s="13"/>
      <c r="G11" s="13"/>
    </row>
    <row r="12" spans="1:7" x14ac:dyDescent="0.25">
      <c r="A12" s="12" t="s">
        <v>16</v>
      </c>
      <c r="B12" s="13">
        <v>34193</v>
      </c>
      <c r="C12" s="13">
        <v>34073</v>
      </c>
      <c r="D12" s="13"/>
      <c r="E12" s="13"/>
      <c r="F12" s="13"/>
      <c r="G12" s="13"/>
    </row>
    <row r="13" spans="1:7" x14ac:dyDescent="0.25">
      <c r="A13" s="12"/>
      <c r="B13" s="13"/>
      <c r="C13" s="11"/>
      <c r="D13" s="13"/>
      <c r="E13" s="13"/>
      <c r="F13" s="13"/>
      <c r="G13" s="11"/>
    </row>
    <row r="14" spans="1:7" x14ac:dyDescent="0.25">
      <c r="A14" s="9" t="s">
        <v>17</v>
      </c>
      <c r="B14" s="10">
        <f>SUM(B15:B19)</f>
        <v>124387</v>
      </c>
      <c r="C14" s="10">
        <f>SUM(C15:C19)</f>
        <v>123586</v>
      </c>
      <c r="D14" s="13"/>
      <c r="E14" s="10" t="s">
        <v>18</v>
      </c>
      <c r="F14" s="10">
        <f>SUM(F15:F17)</f>
        <v>130717</v>
      </c>
      <c r="G14" s="10">
        <f>SUM(G15:G17)</f>
        <v>129536</v>
      </c>
    </row>
    <row r="15" spans="1:7" x14ac:dyDescent="0.25">
      <c r="A15" s="12" t="s">
        <v>19</v>
      </c>
      <c r="B15" s="13">
        <v>17166</v>
      </c>
      <c r="C15" s="13">
        <v>17073</v>
      </c>
      <c r="D15" s="13"/>
      <c r="E15" s="12" t="s">
        <v>20</v>
      </c>
      <c r="F15" s="13">
        <v>42009</v>
      </c>
      <c r="G15" s="13">
        <v>42096</v>
      </c>
    </row>
    <row r="16" spans="1:7" x14ac:dyDescent="0.25">
      <c r="A16" s="12" t="s">
        <v>21</v>
      </c>
      <c r="B16" s="13">
        <v>35519</v>
      </c>
      <c r="C16" s="13">
        <v>35076</v>
      </c>
      <c r="D16" s="11"/>
      <c r="E16" s="12" t="s">
        <v>22</v>
      </c>
      <c r="F16" s="13">
        <v>60239</v>
      </c>
      <c r="G16" s="13">
        <v>59838</v>
      </c>
    </row>
    <row r="17" spans="1:7" x14ac:dyDescent="0.25">
      <c r="A17" s="12" t="s">
        <v>23</v>
      </c>
      <c r="B17" s="13">
        <v>40758</v>
      </c>
      <c r="C17" s="13">
        <v>40431</v>
      </c>
      <c r="D17" s="10"/>
      <c r="E17" s="12" t="s">
        <v>24</v>
      </c>
      <c r="F17" s="13">
        <v>28469</v>
      </c>
      <c r="G17" s="13">
        <v>27602</v>
      </c>
    </row>
    <row r="18" spans="1:7" x14ac:dyDescent="0.25">
      <c r="A18" s="12" t="s">
        <v>25</v>
      </c>
      <c r="B18" s="13">
        <v>7773</v>
      </c>
      <c r="C18" s="13">
        <v>7655</v>
      </c>
      <c r="D18" s="13"/>
      <c r="E18" s="13"/>
      <c r="F18" s="13"/>
      <c r="G18" s="13"/>
    </row>
    <row r="19" spans="1:7" x14ac:dyDescent="0.25">
      <c r="A19" s="12" t="s">
        <v>26</v>
      </c>
      <c r="B19" s="13">
        <v>23171</v>
      </c>
      <c r="C19" s="13">
        <v>23351</v>
      </c>
      <c r="D19" s="13"/>
      <c r="E19" s="13"/>
      <c r="F19" s="13"/>
      <c r="G19" s="13"/>
    </row>
    <row r="20" spans="1:7" x14ac:dyDescent="0.25">
      <c r="A20" s="12"/>
      <c r="B20" s="13"/>
      <c r="C20" s="11"/>
      <c r="D20" s="13"/>
      <c r="E20" s="13"/>
      <c r="F20" s="13"/>
      <c r="G20" s="13"/>
    </row>
    <row r="21" spans="1:7" x14ac:dyDescent="0.25">
      <c r="A21" s="9" t="s">
        <v>27</v>
      </c>
      <c r="B21" s="10">
        <f>SUM(B22:B29)</f>
        <v>132780</v>
      </c>
      <c r="C21" s="10">
        <f>SUM(C22:C29)</f>
        <v>129837</v>
      </c>
      <c r="D21" s="13"/>
      <c r="E21" s="10" t="s">
        <v>28</v>
      </c>
      <c r="F21" s="10">
        <f>SUM(F22:F25)</f>
        <v>127584</v>
      </c>
      <c r="G21" s="10">
        <f>SUM(G22:G25)</f>
        <v>123594</v>
      </c>
    </row>
    <row r="22" spans="1:7" x14ac:dyDescent="0.25">
      <c r="A22" s="12" t="s">
        <v>37</v>
      </c>
      <c r="B22" s="13">
        <v>4623</v>
      </c>
      <c r="C22" s="13">
        <v>4552</v>
      </c>
      <c r="D22" s="13"/>
      <c r="E22" s="12" t="s">
        <v>29</v>
      </c>
      <c r="F22" s="13">
        <v>28892</v>
      </c>
      <c r="G22" s="13">
        <v>28148</v>
      </c>
    </row>
    <row r="23" spans="1:7" x14ac:dyDescent="0.25">
      <c r="A23" s="12" t="s">
        <v>38</v>
      </c>
      <c r="B23" s="13">
        <v>10433</v>
      </c>
      <c r="C23" s="13">
        <v>10205</v>
      </c>
      <c r="D23" s="13"/>
      <c r="E23" s="12" t="s">
        <v>30</v>
      </c>
      <c r="F23" s="13">
        <v>29782</v>
      </c>
      <c r="G23" s="13">
        <v>29284</v>
      </c>
    </row>
    <row r="24" spans="1:7" x14ac:dyDescent="0.25">
      <c r="A24" s="12" t="s">
        <v>39</v>
      </c>
      <c r="B24" s="13">
        <v>7516</v>
      </c>
      <c r="C24" s="13">
        <v>7400</v>
      </c>
      <c r="D24" s="13"/>
      <c r="E24" s="12" t="s">
        <v>31</v>
      </c>
      <c r="F24" s="13">
        <v>41247</v>
      </c>
      <c r="G24" s="13">
        <v>40183</v>
      </c>
    </row>
    <row r="25" spans="1:7" x14ac:dyDescent="0.25">
      <c r="A25" s="12" t="s">
        <v>40</v>
      </c>
      <c r="B25" s="13">
        <v>12742</v>
      </c>
      <c r="C25" s="13">
        <v>12643</v>
      </c>
      <c r="D25" s="13"/>
      <c r="E25" s="13" t="s">
        <v>32</v>
      </c>
      <c r="F25" s="13">
        <v>27663</v>
      </c>
      <c r="G25" s="13">
        <v>25979</v>
      </c>
    </row>
    <row r="26" spans="1:7" x14ac:dyDescent="0.25">
      <c r="A26" s="12" t="s">
        <v>41</v>
      </c>
      <c r="B26" s="13">
        <v>27068</v>
      </c>
      <c r="C26" s="13">
        <v>26691</v>
      </c>
      <c r="D26" s="13"/>
      <c r="E26" s="13"/>
      <c r="F26" s="13"/>
      <c r="G26" s="13"/>
    </row>
    <row r="27" spans="1:7" x14ac:dyDescent="0.25">
      <c r="A27" s="12" t="s">
        <v>42</v>
      </c>
      <c r="B27" s="13">
        <v>26905</v>
      </c>
      <c r="C27" s="13">
        <v>25305</v>
      </c>
      <c r="D27" s="13"/>
      <c r="E27" s="13"/>
      <c r="F27" s="13"/>
      <c r="G27" s="13"/>
    </row>
    <row r="28" spans="1:7" x14ac:dyDescent="0.25">
      <c r="A28" s="12" t="s">
        <v>43</v>
      </c>
      <c r="B28" s="13">
        <v>9588</v>
      </c>
      <c r="C28" s="13">
        <v>9527</v>
      </c>
      <c r="D28" s="13"/>
      <c r="E28" s="13"/>
      <c r="F28" s="13"/>
      <c r="G28" s="13"/>
    </row>
    <row r="29" spans="1:7" ht="15.75" thickBot="1" x14ac:dyDescent="0.3">
      <c r="A29" s="14" t="s">
        <v>44</v>
      </c>
      <c r="B29" s="15">
        <v>33905</v>
      </c>
      <c r="C29" s="15">
        <v>33514</v>
      </c>
      <c r="D29" s="15"/>
      <c r="E29" s="16" t="s">
        <v>33</v>
      </c>
      <c r="F29" s="16">
        <v>785923</v>
      </c>
      <c r="G29" s="16">
        <f>SUM(C7,C14,C21,G7,G14,G21)</f>
        <v>773389</v>
      </c>
    </row>
    <row r="30" spans="1:7" x14ac:dyDescent="0.25">
      <c r="A30" s="20" t="s">
        <v>34</v>
      </c>
      <c r="B30" s="20"/>
      <c r="C30" s="20"/>
      <c r="D30" s="20"/>
      <c r="E30" s="20"/>
      <c r="F30" s="20"/>
      <c r="G30" s="20"/>
    </row>
    <row r="31" spans="1:7" x14ac:dyDescent="0.25">
      <c r="A31" s="17" t="s">
        <v>35</v>
      </c>
      <c r="B31" s="17"/>
      <c r="C31" s="17"/>
      <c r="D31" s="17"/>
      <c r="E31" s="17"/>
      <c r="F31" s="17"/>
      <c r="G31" s="17"/>
    </row>
    <row r="32" spans="1:7" x14ac:dyDescent="0.25">
      <c r="A32" s="17" t="s">
        <v>36</v>
      </c>
      <c r="B32" s="17"/>
      <c r="C32" s="17"/>
      <c r="D32" s="17"/>
      <c r="E32" s="17"/>
      <c r="F32" s="17"/>
      <c r="G32" s="17"/>
    </row>
    <row r="33" spans="1:7" x14ac:dyDescent="0.25">
      <c r="A33" s="17" t="s">
        <v>45</v>
      </c>
      <c r="B33" s="17"/>
      <c r="C33" s="17"/>
      <c r="D33" s="17"/>
      <c r="E33" s="17"/>
      <c r="F33" s="17"/>
      <c r="G33" s="17"/>
    </row>
  </sheetData>
  <mergeCells count="6">
    <mergeCell ref="A33:G33"/>
    <mergeCell ref="A1:G1"/>
    <mergeCell ref="A2:G2"/>
    <mergeCell ref="A30:G30"/>
    <mergeCell ref="A31:G31"/>
    <mergeCell ref="A32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Lidman, Agnes</dc:creator>
  <cp:lastModifiedBy>Jonatan Asklund-Hörnfeldt</cp:lastModifiedBy>
  <dcterms:created xsi:type="dcterms:W3CDTF">2022-12-12T09:34:13Z</dcterms:created>
  <dcterms:modified xsi:type="dcterms:W3CDTF">2023-01-12T09:27:50Z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2022-12-12T09:34:14Z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8cf81416-a020-448f-ae6b-cd0c5b7789e5</vt:lpwstr>
  </property>
  <property fmtid="{D5CDD505-2E9C-101B-9397-08002B2CF9AE}" pid="8" name="MSIP_Label_43f08ec5-d6d9-4227-8387-ccbfcb3632c4_ContentBits">
    <vt:lpwstr>0</vt:lpwstr>
  </property>
</Properties>
</file>