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P:\USK\USK_Uppdrag\Uppdrag\SLK Avtal\Verksamhetsstatistik\Aldreomsorg\Fastatabkopior\"/>
    </mc:Choice>
  </mc:AlternateContent>
  <xr:revisionPtr revIDLastSave="0" documentId="13_ncr:1_{D8536E19-BB38-4F3C-A9EC-5CE457EAA2B9}" xr6:coauthVersionLast="45" xr6:coauthVersionMax="45" xr10:uidLastSave="{00000000-0000-0000-0000-000000000000}"/>
  <bookViews>
    <workbookView xWindow="14910" yWindow="1905" windowWidth="32250" windowHeight="18480" tabRatio="794" activeTab="15" xr2:uid="{00000000-000D-0000-FFFF-FFFF00000000}"/>
  </bookViews>
  <sheets>
    <sheet name="Tabellöversikt" sheetId="3" r:id="rId1"/>
    <sheet name="tab1" sheetId="4" r:id="rId2"/>
    <sheet name="tab2" sheetId="5" r:id="rId3"/>
    <sheet name="tab3" sheetId="6" r:id="rId4"/>
    <sheet name="tab4" sheetId="7" r:id="rId5"/>
    <sheet name="tab5" sheetId="8" r:id="rId6"/>
    <sheet name="tab6" sheetId="9" r:id="rId7"/>
    <sheet name="tab7" sheetId="10" r:id="rId8"/>
    <sheet name="tab8" sheetId="11" r:id="rId9"/>
    <sheet name="tab9" sheetId="12" r:id="rId10"/>
    <sheet name="tab10a" sheetId="13" r:id="rId11"/>
    <sheet name="tab10b" sheetId="17" r:id="rId12"/>
    <sheet name="tab11a" sheetId="14" r:id="rId13"/>
    <sheet name="tab11b" sheetId="18" r:id="rId14"/>
    <sheet name="tab12a" sheetId="15" r:id="rId15"/>
    <sheet name="tab12b" sheetId="19"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6" i="12" l="1"/>
  <c r="M16" i="12"/>
  <c r="L16" i="12"/>
  <c r="K16" i="12"/>
  <c r="J16" i="12"/>
</calcChain>
</file>

<file path=xl/sharedStrings.xml><?xml version="1.0" encoding="utf-8"?>
<sst xmlns="http://schemas.openxmlformats.org/spreadsheetml/2006/main" count="389" uniqueCount="115">
  <si>
    <t>Kvinna</t>
  </si>
  <si>
    <t>Man</t>
  </si>
  <si>
    <t>65-69</t>
  </si>
  <si>
    <t>70-74</t>
  </si>
  <si>
    <t>75-79</t>
  </si>
  <si>
    <t>80-84</t>
  </si>
  <si>
    <t>85-89</t>
  </si>
  <si>
    <t>90-94</t>
  </si>
  <si>
    <t>95-</t>
  </si>
  <si>
    <t>Samtliga</t>
  </si>
  <si>
    <t>Antal personer netto</t>
  </si>
  <si>
    <t>200712</t>
  </si>
  <si>
    <t>200812</t>
  </si>
  <si>
    <t>200912</t>
  </si>
  <si>
    <t>201012</t>
  </si>
  <si>
    <t>201112</t>
  </si>
  <si>
    <t>201212</t>
  </si>
  <si>
    <t>701  Rinkeby-Kista</t>
  </si>
  <si>
    <t>703  Spånga-Tensta</t>
  </si>
  <si>
    <t>704  Hässelby-Vällingby</t>
  </si>
  <si>
    <t>706  Bromma</t>
  </si>
  <si>
    <t>708  Kungsholmen</t>
  </si>
  <si>
    <t>709  Norrmalm</t>
  </si>
  <si>
    <t>710  Östermalm</t>
  </si>
  <si>
    <t>712  Södermalm</t>
  </si>
  <si>
    <t>714  Enskede-Årsta-Vantör</t>
  </si>
  <si>
    <t>715  Skarpnäck</t>
  </si>
  <si>
    <t>718  Farsta</t>
  </si>
  <si>
    <t>724  Skärholmen</t>
  </si>
  <si>
    <t>Hela Staden</t>
  </si>
  <si>
    <t>** Summan för Hela Staden inkluderar även de personer som Socialtjänstförvaltningen är biståndsbeslutande för.</t>
  </si>
  <si>
    <t>Andel omsorgstagare i % av befolkningen 65- år</t>
  </si>
  <si>
    <t>Boende i servicehusl med hemtjänst</t>
  </si>
  <si>
    <t>Vård och omsorgsboende</t>
  </si>
  <si>
    <t>Dagverksamhet</t>
  </si>
  <si>
    <t>Hemvårdsbidrag</t>
  </si>
  <si>
    <t>Insatser i ordinärt boende</t>
  </si>
  <si>
    <t>Ledsagning SoL Äo,5111 Ins.id/Öv.id 410</t>
  </si>
  <si>
    <t>Avlösning SoL Äo 5140  Ins.Id 625</t>
  </si>
  <si>
    <t>Korttidsvård, SoL</t>
  </si>
  <si>
    <t>Servicehuslägenhet, SoL</t>
  </si>
  <si>
    <t>HVB-hem/BSS</t>
  </si>
  <si>
    <t>Antal omsorgstagare 80- år</t>
  </si>
  <si>
    <t>Summa</t>
  </si>
  <si>
    <t xml:space="preserve">Andel omsorgstagare i privat regi i % av samtliga omsorgstagare </t>
  </si>
  <si>
    <t xml:space="preserve">Personer med äldreomsorg </t>
  </si>
  <si>
    <t>Samtliga äldreomsorgstagare</t>
  </si>
  <si>
    <t xml:space="preserve">  därav</t>
  </si>
  <si>
    <t xml:space="preserve">  Avlösning SoL/Ledsagning SoL</t>
  </si>
  <si>
    <t>*Avser verkställda beslut och from juli 2008 : servicehusboende med hemtjänst (5131 och 61 &amp; 296 ). En liten andel av personerna med verkställda  beslut har ingen insats pga bland annat sjukhusvistelse.</t>
  </si>
  <si>
    <t>10b</t>
  </si>
  <si>
    <t>11b</t>
  </si>
  <si>
    <t>12b</t>
  </si>
  <si>
    <t>712  Södermalm***</t>
  </si>
  <si>
    <t>715  Skarpnäck***</t>
  </si>
  <si>
    <t>201312</t>
  </si>
  <si>
    <t/>
  </si>
  <si>
    <t>Andel omsorgstagare 80- år i % av befolkningen 80- år</t>
  </si>
  <si>
    <t xml:space="preserve">Andel omsorgstagare  i % av befolkningen </t>
  </si>
  <si>
    <t>*Avser verkställda beslut och from juli 2008 : vård- och omsorgsboende (5211, 5221, 5241, 5411, 5451). Verksamhetskoden för ålderdomshem 5201 har utgått from jan 2014. En liten andel av personerna med verkställda  beslut har ingen insats pga bland annat sjukhusvistelse.</t>
  </si>
  <si>
    <t>Vård och omsorgsboende, demens (verksamhetskod 5221)</t>
  </si>
  <si>
    <t>Vård och omsorgsboende, somatisk (verksamhetskod 5211)</t>
  </si>
  <si>
    <t>Profilboenden (verksamhetskod 5241)</t>
  </si>
  <si>
    <t>Antal omsorgstagare 65- år</t>
  </si>
  <si>
    <t xml:space="preserve">Antal personer i privat regi </t>
  </si>
  <si>
    <t xml:space="preserve">Anm. En person kan ha flera olika typer av omsorg samtidigt. Summan för Hela Staden inkluderar även de personer som Socialtjänstförvaltningen är biståndsbeslutande för. Observera att i januari 2014 gjordes en omläggning i rapporteringen av utförda timmar inom hemtjänst i ordinärt boende, vilket har påverkat antalet verkställda beslut. </t>
  </si>
  <si>
    <t xml:space="preserve">*Avser verkställda beslut och from juli 2008 : ordinärt boende (5110, 5111, 5112, del av 5140, 5441). En liten andel av personerna med verkställda  beslut har ingen insats pga bland annat sjukhusvistelse. Observera att i januari 2014 gjordes en omläggning i rapporteringen av utförda timmar inom hemtjänst i ordinärt boende, vilket har påverkat antalet verkställda beslut. </t>
  </si>
  <si>
    <t>10a</t>
  </si>
  <si>
    <t>11a</t>
  </si>
  <si>
    <t>12a</t>
  </si>
  <si>
    <t>*** Summan för Hela Staden inkluderar även de personer som Socialtjänstförvaltningen är biståndsbeslutande för.</t>
  </si>
  <si>
    <t xml:space="preserve">** Summan för Hela Staden inkluderar även de personer som Socialförvaltningen är biståndsbeslutande för.
</t>
  </si>
  <si>
    <t xml:space="preserve">** Summan för Hela Staden inkluderar även de personer som Socialtjänstförvaltningen är biståndsbeslutande för.
</t>
  </si>
  <si>
    <t>* Avser verkställda beslut och from juli 2008 : ordinärt boende (5110, 5111, 5112, del av 5140, 5441), servicehusboende (5131/5132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</si>
  <si>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*Avser verkställda beslut och from juli 2008 : ordinärt boende (5110, 5111, 5112, del av 5140, 5441), servicehusboende (5131/5132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</si>
  <si>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Hemtjänst i ordinärt boende</t>
  </si>
  <si>
    <t>Trygghetslarm, 5112</t>
  </si>
  <si>
    <t xml:space="preserve">       Med någon annan pågående äldreomsorgsinsats</t>
  </si>
  <si>
    <t xml:space="preserve">       Utan någon annan pågående äldreomsorgsinsats</t>
  </si>
  <si>
    <t>12a. Personer i vård- och omsorgsboende* efter stadsdelsförvaltning i Stockholms stad** i december åren 2007 - 2019</t>
  </si>
  <si>
    <t>722 Hägersten-Älvsjö</t>
  </si>
  <si>
    <t>Tabell 1. Personer med äldreomsorg* i stadsdelsförvaltningarna i Stockholms stad** i december åren 2007 - 2020</t>
  </si>
  <si>
    <t>Tabell 2. Personer med äldreomsorg* i relation till bef 65- år i stadsdelsförvaltningarna i Stockholms stad** i 
december åren 2007 - 2020</t>
  </si>
  <si>
    <t>Tabell 3. Personer 80- år med äldreomsorg* i stadsdelsförvaltningarna i Stockholms stad** i december åren 2007 - 2020</t>
  </si>
  <si>
    <t>Tabell 5. Personer med äldreomsorg* efter kön och ålder i hela staden** i december åren 2007 - 2020</t>
  </si>
  <si>
    <t>Tabell 6. Personer med äldreomsorg* i relation till befolkningen** efter kön och ålder i hela staden*** i 
december åren 2007 - 2020</t>
  </si>
  <si>
    <t>Tabell 7. Personer med äldreomsorg* i privat regi i stadsdelsförvaltningarna i Stockholms stad** i december åren 2007 - 2020</t>
  </si>
  <si>
    <t>Tabell 9. Personer med äldreomsorg efter utförarrapporterad insatstyp i hela staden i december åren 2007 - 2020</t>
  </si>
  <si>
    <t>Tabell 10a. Personer med hemtjänst i ordinärt boende* efter stadsdelsförvaltning i Stockholms stad** i december åren 2007 - 2020</t>
  </si>
  <si>
    <t>Tabell 11a. Personer i servicehus med hemtjänst* efter stadsdelsförvaltning i Stockholms stad** i december åren 2007 - 2020</t>
  </si>
  <si>
    <t>Tabell 12b. Personer i vård- och omsorgsboende* i relation till befolkningen** efter kön och ålder i hela staden*** i december åren 2007 - 2020</t>
  </si>
  <si>
    <t>Tabell 11b. Personer med hemtjänst boende i servicehus* i relation till befolkningen** efter kön och ålder i hela staden*** i december åren 2007 - 2020</t>
  </si>
  <si>
    <t>Tabell 8. Andel personer (% av samtliga) med äldreomsorg* i privat regi i stadsdelsförvaltningarna i Stockholms stad** i december åren 2007 - 2020</t>
  </si>
  <si>
    <t>Tabell 4. Personer 80- år med äldreomsorg* i relation till befolkningen 80- år i stadsdelsförvaltningarna i Stockholms stad** i december åren 2007 - 2020</t>
  </si>
  <si>
    <t>*** Befolkning för perioden 2007-2015 hämtas från KIR och från SCB år 2016.. Fr.o.m. 2017 hämtas befolkningen från EPS då befolkningen från KIR har underskattat befolkningen. Befolkningen från KIR 2007-2008 har en underskattning av befolkningen i Södermalm och motsvarande överskattning i Skarpnäck. Befolkningsunderlagen för åren 2007 och 2008 är justerade.</t>
  </si>
  <si>
    <t>**  Befolkning för perioden 2007-2015 hämtas från KIR och från SCB år 2016. Fr.o.m. 2017 hämtas befolkningen från EPS då befolkningen från KIR har underskattat befolkningen. Befolkningen från KIR 2007-2008 har en underskattning av befolkningen i Södermalm och motsvarande överskattning i Skarpnäck. Befolkningsunderlagen för åren 2007 och 2008 är justerade.</t>
  </si>
  <si>
    <t>***  Befolkning för perioden 2007-2015 hämtas från KIR och från SCB år 2016. Fr.o.m. 2017 hämtas befolkningen från EPS då befolkningen från KIR har underskattat befolkningen. Befolkningen från KIR 2007-2008 har en underskattning av befolkningen i Södermalm och motsvarande överskattning i Skarpnäck. Befolkningsunderlagen för åren 2007 och 2008 är justerade.</t>
  </si>
  <si>
    <t>** Befolkning för perioden 2007-2015 hämtas från KIR och från SCB år 2016. Fr.o.m. 2017 hämtas befolkningen från EPS då befolkningen från KIR har underskattat befolkningen. Befolkningen från KIR 2007-2008 har en underskattning av befolkningen i Södermalm och motsvarande överskattning i Skarpnäck. Befolkningsunderlagen för åren 2007 och 2008 är justerade.</t>
  </si>
  <si>
    <t>Personer med  äldreomsorg i stadsdelsförvaltningarna i Stockholms stad i december åren 2007 - 2020</t>
  </si>
  <si>
    <t>Personer med äldreomsorg i relation till bef 65- år i stadsdelsförvaltningarna i Stockholms stad i december åren 2007 - 2020</t>
  </si>
  <si>
    <t>Personer 80- år med äldreomsorg i stadsdelsförvaltningarna i Stockholms stad i december åren 2007 - 2020</t>
  </si>
  <si>
    <t>Personer 80- år med äldreomsorg i relation till bef 80- år i stadsdelsförvaltningarna i Stockholms stad i december åren 2007 - 2020</t>
  </si>
  <si>
    <t>Personer med äldreomsorg efter kön och ålder i hela staden i december åren 2007 - 2020</t>
  </si>
  <si>
    <t>Personer med äldreomsorg i relation till befolkningen efter kön och ålder i hela staden i december åren 2007 - 2020</t>
  </si>
  <si>
    <t>Personer med äldreomsorg i privat regi efter biståndsbeslutande stadsdelsförvaltning i december åren 2007 - 2020</t>
  </si>
  <si>
    <t>Andel personer (% av samtliga) med äldreomsorg i privat regi efter biståndsbeslutande stadsdelsförvaltning i december åren 2007 - 2020</t>
  </si>
  <si>
    <t>Personer med äldreomsorg efter utförarrapporterad insatstyp i hela staden i december åren 2007 - 2020</t>
  </si>
  <si>
    <t>Personer med hemtjänst i ordinärt boende efter biståndsbeslutande stadsdelsförvaltning i december åren 2007 - 2020</t>
  </si>
  <si>
    <t>Personer med hemtjänst i ordinärt boende i relation till befolkningen efter kön och ålder i hela staden i december åren 2007 - 2020</t>
  </si>
  <si>
    <t>Personer i servicehus med hemtjänst efter biståndsbeslutande stadsdelsförvaltning i december åren 2007 - 2020</t>
  </si>
  <si>
    <t>Personer med hemtjänst boende i servicehus i relation till befolkningen efter kön och ålder i hela staden i december åren 2007 - 2020</t>
  </si>
  <si>
    <t>Personer med vård- och omsorgsboende efter biståndsbeslutande stadsdelsförvaltning i december åren 2007 - 2020</t>
  </si>
  <si>
    <t>Personer i vård- och omsorgsboende i relation till befolkningen efter kön och ålder i hela staden i december åren 2007 - 2020</t>
  </si>
  <si>
    <t>Tabeller avseende äldreomsorgen i Stockholms stad (dec 2007-dec 2020)</t>
  </si>
  <si>
    <t>Tabell 10b. Personer med hemtjänst i ordinärt boende* i relation till befolkningen** efter kön och ålder i hela staden*** i december åren 2007 - 2020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</si>
</sst>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7" x14ac:knownFonts="1">
    <font>
      <sz val="11"/>
      <color theme="1"/>
      <name val="Calibri"/>
      <family val="2"/>
      <scheme val="minor"/>
    </font>
    <font>
      <sz val="10"/>
      <name val="Arial"/>
      <family val="2"/>
    </font>
    <font>
      <sz val="11"/>
      <color rgb="FF000000"/>
      <name val="Calibri"/>
      <family val="2"/>
      <scheme val="minor"/>
    </font>
    <font>
      <b/>
      <sz val="12"/>
      <color theme="1"/>
      <name val="Calibri"/>
      <family val="2"/>
      <scheme val="minor"/>
    </font>
    <font>
      <sz val="7"/>
      <color indexed="8"/>
      <name val="Arial"/>
      <family val="2"/>
    </font>
    <font>
      <sz val="6"/>
      <color indexed="8"/>
      <name val="Arial"/>
      <family val="2"/>
    </font>
    <font>
      <sz val="10"/>
      <color indexed="8"/>
      <name val="Arial"/>
      <family val="2"/>
    </font>
    <font>
      <b/>
      <sz val="12"/>
      <color indexed="8"/>
      <name val="Arial"/>
      <family val="2"/>
    </font>
    <font>
      <sz val="12"/>
      <color indexed="8"/>
      <name val="Arial"/>
      <family val="2"/>
    </font>
    <font>
      <b/>
      <sz val="9"/>
      <color indexed="9"/>
      <name val="Arial"/>
      <family val="2"/>
    </font>
    <font>
      <sz val="9"/>
      <color indexed="9"/>
      <name val="Arial"/>
      <family val="2"/>
    </font>
    <font>
      <sz val="8"/>
      <color indexed="8"/>
      <name val="Arial"/>
      <family val="2"/>
    </font>
    <font>
      <b/>
      <sz val="10"/>
      <name val="Arial"/>
      <family val="2"/>
    </font>
    <font>
      <sz val="8"/>
      <name val="Arial"/>
      <family val="2"/>
    </font>
    <font>
      <sz val="9"/>
      <name val="Arial"/>
      <family val="2"/>
    </font>
    <font>
      <i/>
      <sz val="10"/>
      <name val="Arial"/>
      <family val="2"/>
    </font>
    <font>
      <sz val="8"/>
      <color theme="1"/>
      <name val="Times New Roman"/>
      <family val="1"/>
    </font>
    <font>
      <sz val="10"/>
      <color theme="1"/>
      <name val="Arial"/>
      <family val="2"/>
    </font>
    <font>
      <sz val="11"/>
      <color rgb="FFFF0000"/>
      <name val="Calibri"/>
      <family val="2"/>
      <scheme val="minor"/>
    </font>
    <font>
      <sz val="11"/>
      <color rgb="FF9C0006"/>
      <name val="Calibri"/>
      <family val="2"/>
      <scheme val="minor"/>
    </font>
    <font>
      <b/>
      <sz val="11"/>
      <color theme="1"/>
      <name val="Calibri"/>
      <family val="2"/>
      <scheme val="minor"/>
    </font>
    <font>
      <sz val="11"/>
      <color theme="0"/>
      <name val="Calibri"/>
      <family val="2"/>
      <scheme val="minor"/>
    </font>
    <font>
      <sz val="8"/>
      <color rgb="FF000000"/>
      <name val="Arial"/>
    </font>
    <font>
      <sz val="8"/>
      <color rgb="FF000000"/>
      <name val="Arial"/>
      <family val="2"/>
    </font>
    <font>
      <sz val="11"/>
      <name val="Calibri"/>
      <family val="2"/>
      <scheme val="minor"/>
    </font>
    <font>
      <i/>
      <sz val="9"/>
      <name val="Arial"/>
      <family val="2"/>
    </font>
    <font>
      <b/>
      <sz val="10"/>
      <color theme="1"/>
      <name val="Arial"/>
      <family val="2"/>
    </font>
  </fonts>
  <fills count="16">
    <fill>
      <patternFill patternType="none"/>
    </fill>
    <fill>
      <patternFill patternType="gray125"/>
    </fill>
    <fill>
      <patternFill patternType="solid">
        <fgColor indexed="31"/>
      </patternFill>
    </fill>
    <fill>
      <patternFill patternType="solid">
        <fgColor indexed="9"/>
        <bgColor indexed="9"/>
      </patternFill>
    </fill>
    <fill>
      <patternFill patternType="solid">
        <fgColor indexed="54"/>
        <bgColor indexed="9"/>
      </patternFill>
    </fill>
    <fill>
      <patternFill patternType="solid">
        <fgColor rgb="FFFFC7CE"/>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0"/>
        <bgColor indexed="64"/>
      </patternFill>
    </fill>
    <fill>
      <patternFill patternType="solid">
        <fgColor theme="0"/>
        <bgColor indexed="9"/>
      </patternFill>
    </fill>
    <fill>
      <patternFill patternType="solid">
        <fgColor rgb="FFFFFFFF"/>
        <bgColor rgb="FFFFFFFF"/>
      </patternFill>
    </fill>
    <fill>
      <patternFill patternType="solid">
        <fgColor theme="4" tint="0.79998168889431442"/>
        <bgColor theme="4" tint="0.79998168889431442"/>
      </patternFill>
    </fill>
  </fills>
  <borders count="33">
    <border>
      <left/>
      <right/>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31"/>
      </left>
      <right/>
      <top style="thin">
        <color indexed="31"/>
      </top>
      <bottom style="thin">
        <color indexed="3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bottom style="thin">
        <color indexed="8"/>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31"/>
      </left>
      <right/>
      <top style="thin">
        <color indexed="31"/>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4" tint="0.39997558519241921"/>
      </top>
      <bottom/>
      <diagonal/>
    </border>
    <border>
      <left style="thin">
        <color indexed="64"/>
      </left>
      <right style="thin">
        <color indexed="8"/>
      </right>
      <top/>
      <bottom style="thin">
        <color indexed="8"/>
      </bottom>
      <diagonal/>
    </border>
    <border>
      <left style="thin">
        <color indexed="8"/>
      </left>
      <right style="thin">
        <color indexed="64"/>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s>
  <cellStyleXfs count="14">
    <xf numFmtId="0" fontId="0" fillId="0" borderId="0"/>
    <xf numFmtId="0" fontId="2" fillId="0" borderId="0"/>
    <xf numFmtId="0" fontId="1" fillId="0" borderId="0"/>
    <xf numFmtId="0" fontId="1" fillId="0" borderId="0"/>
    <xf numFmtId="0" fontId="1" fillId="0" borderId="0"/>
    <xf numFmtId="0" fontId="1" fillId="0" borderId="0"/>
    <xf numFmtId="0" fontId="1" fillId="0" borderId="0"/>
    <xf numFmtId="0" fontId="19"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cellStyleXfs>
  <cellXfs count="189">
    <xf numFmtId="0" fontId="0" fillId="0" borderId="0" xfId="0"/>
    <xf numFmtId="49" fontId="5" fillId="3" borderId="0" xfId="0" applyNumberFormat="1" applyFont="1" applyFill="1" applyAlignment="1">
      <alignment vertical="center"/>
    </xf>
    <xf numFmtId="49" fontId="8" fillId="3" borderId="0" xfId="0" applyNumberFormat="1" applyFont="1" applyFill="1" applyAlignment="1">
      <alignment vertical="center"/>
    </xf>
    <xf numFmtId="49" fontId="7" fillId="3" borderId="0" xfId="0" applyNumberFormat="1" applyFont="1" applyFill="1" applyAlignment="1">
      <alignment horizontal="left" vertical="top" wrapText="1"/>
    </xf>
    <xf numFmtId="3" fontId="14" fillId="0" borderId="0" xfId="6" applyNumberFormat="1" applyFont="1"/>
    <xf numFmtId="0" fontId="16" fillId="0" borderId="0" xfId="0" applyFont="1"/>
    <xf numFmtId="0" fontId="1" fillId="2" borderId="2" xfId="5" applyFill="1" applyBorder="1" applyAlignment="1">
      <alignment horizontal="left" vertical="top" indent="1"/>
    </xf>
    <xf numFmtId="0" fontId="3" fillId="0" borderId="0" xfId="0" applyFont="1" applyFill="1" applyBorder="1"/>
    <xf numFmtId="0" fontId="0" fillId="0" borderId="0" xfId="0" applyFill="1" applyBorder="1"/>
    <xf numFmtId="49" fontId="4" fillId="0" borderId="0" xfId="0" applyNumberFormat="1" applyFont="1" applyFill="1" applyBorder="1" applyAlignment="1">
      <alignment horizontal="left"/>
    </xf>
    <xf numFmtId="0" fontId="4" fillId="0" borderId="0" xfId="0" applyFont="1" applyFill="1" applyBorder="1" applyAlignment="1">
      <alignment horizontal="left" wrapText="1"/>
    </xf>
    <xf numFmtId="0" fontId="0" fillId="0" borderId="0" xfId="0" applyFill="1" applyBorder="1" applyAlignment="1">
      <alignment horizontal="right"/>
    </xf>
    <xf numFmtId="0" fontId="1" fillId="2" borderId="2" xfId="2" applyFill="1" applyBorder="1" applyAlignment="1">
      <alignment horizontal="left" vertical="top" indent="1"/>
    </xf>
    <xf numFmtId="49" fontId="9" fillId="4" borderId="8" xfId="0" applyNumberFormat="1" applyFont="1" applyFill="1" applyBorder="1" applyAlignment="1">
      <alignment horizontal="left"/>
    </xf>
    <xf numFmtId="0" fontId="18" fillId="0" borderId="0" xfId="0" applyFont="1" applyFill="1" applyBorder="1"/>
    <xf numFmtId="164" fontId="0" fillId="0" borderId="0" xfId="0" applyNumberFormat="1"/>
    <xf numFmtId="0" fontId="1" fillId="2" borderId="2" xfId="2" applyFont="1" applyFill="1" applyBorder="1" applyAlignment="1">
      <alignment horizontal="left" vertical="top" indent="1"/>
    </xf>
    <xf numFmtId="164" fontId="17" fillId="0" borderId="0" xfId="0" applyNumberFormat="1" applyFont="1"/>
    <xf numFmtId="0" fontId="17" fillId="0" borderId="0" xfId="0" applyFont="1"/>
    <xf numFmtId="49" fontId="6" fillId="3" borderId="0" xfId="0" applyNumberFormat="1" applyFont="1" applyFill="1" applyAlignment="1">
      <alignment vertical="center"/>
    </xf>
    <xf numFmtId="49" fontId="7" fillId="3" borderId="0" xfId="0" applyNumberFormat="1" applyFont="1" applyFill="1" applyAlignment="1">
      <alignment horizontal="left" vertical="top" wrapText="1"/>
    </xf>
    <xf numFmtId="0" fontId="0" fillId="12" borderId="0" xfId="0" applyFill="1"/>
    <xf numFmtId="0" fontId="1" fillId="2" borderId="13" xfId="2" applyFill="1" applyBorder="1" applyAlignment="1">
      <alignment horizontal="left" vertical="top" indent="1"/>
    </xf>
    <xf numFmtId="0" fontId="1" fillId="2" borderId="12" xfId="2" applyFill="1" applyBorder="1" applyAlignment="1">
      <alignment horizontal="left" vertical="top" indent="1"/>
    </xf>
    <xf numFmtId="49" fontId="5" fillId="13" borderId="0" xfId="0" applyNumberFormat="1" applyFont="1" applyFill="1" applyAlignment="1">
      <alignment vertical="center"/>
    </xf>
    <xf numFmtId="49" fontId="7" fillId="13" borderId="0" xfId="0" applyNumberFormat="1" applyFont="1" applyFill="1" applyAlignment="1">
      <alignment horizontal="left" vertical="top" wrapText="1"/>
    </xf>
    <xf numFmtId="164" fontId="12" fillId="12" borderId="0" xfId="3" applyNumberFormat="1" applyFont="1" applyFill="1" applyBorder="1"/>
    <xf numFmtId="164" fontId="17" fillId="12" borderId="0" xfId="0" applyNumberFormat="1" applyFont="1" applyFill="1"/>
    <xf numFmtId="164" fontId="1" fillId="0" borderId="0" xfId="4" applyNumberFormat="1" applyFill="1"/>
    <xf numFmtId="0" fontId="1" fillId="2" borderId="2" xfId="5" applyNumberFormat="1" applyFill="1" applyBorder="1" applyAlignment="1">
      <alignment horizontal="left" vertical="top" indent="1"/>
    </xf>
    <xf numFmtId="0" fontId="1" fillId="2" borderId="2" xfId="2" applyNumberFormat="1" applyFill="1" applyBorder="1" applyAlignment="1">
      <alignment horizontal="left" vertical="top" indent="1"/>
    </xf>
    <xf numFmtId="0" fontId="1" fillId="2" borderId="11" xfId="2" applyFill="1" applyBorder="1" applyAlignment="1">
      <alignment horizontal="left" vertical="top" indent="1"/>
    </xf>
    <xf numFmtId="0" fontId="18" fillId="0" borderId="0" xfId="0" applyFont="1"/>
    <xf numFmtId="49" fontId="5" fillId="3" borderId="0" xfId="0" applyNumberFormat="1" applyFont="1" applyFill="1" applyAlignment="1">
      <alignment vertical="center" wrapText="1"/>
    </xf>
    <xf numFmtId="0" fontId="0" fillId="0" borderId="0" xfId="0" applyFill="1"/>
    <xf numFmtId="0" fontId="1" fillId="2" borderId="18" xfId="5" applyFill="1" applyBorder="1" applyAlignment="1">
      <alignment horizontal="left" vertical="top" indent="1"/>
    </xf>
    <xf numFmtId="0" fontId="1" fillId="2" borderId="19" xfId="5" applyFill="1" applyBorder="1" applyAlignment="1">
      <alignment horizontal="left" vertical="top" indent="1"/>
    </xf>
    <xf numFmtId="0" fontId="1" fillId="2" borderId="19" xfId="2" applyFill="1" applyBorder="1" applyAlignment="1">
      <alignment horizontal="left" vertical="top" indent="1"/>
    </xf>
    <xf numFmtId="0" fontId="1" fillId="2" borderId="20" xfId="2" applyFill="1" applyBorder="1" applyAlignment="1">
      <alignment horizontal="left" vertical="top" indent="1"/>
    </xf>
    <xf numFmtId="0" fontId="24" fillId="0" borderId="0" xfId="0" applyFont="1"/>
    <xf numFmtId="0" fontId="1" fillId="2" borderId="19" xfId="2" applyFont="1" applyFill="1" applyBorder="1" applyAlignment="1">
      <alignment horizontal="left" vertical="top" indent="1"/>
    </xf>
    <xf numFmtId="0" fontId="1" fillId="2" borderId="20" xfId="2" applyFont="1" applyFill="1" applyBorder="1" applyAlignment="1">
      <alignment horizontal="left" vertical="top" indent="1"/>
    </xf>
    <xf numFmtId="0" fontId="1" fillId="2" borderId="18" xfId="2" applyNumberFormat="1" applyFill="1" applyBorder="1" applyAlignment="1">
      <alignment horizontal="left" vertical="top" indent="1"/>
    </xf>
    <xf numFmtId="0" fontId="1" fillId="2" borderId="19" xfId="2" applyNumberFormat="1" applyFill="1" applyBorder="1" applyAlignment="1">
      <alignment horizontal="left" vertical="top" indent="1"/>
    </xf>
    <xf numFmtId="0" fontId="1" fillId="2" borderId="3" xfId="2" applyFill="1" applyBorder="1" applyAlignment="1">
      <alignment horizontal="left" vertical="top" indent="1"/>
    </xf>
    <xf numFmtId="3" fontId="18" fillId="0" borderId="0" xfId="0" applyNumberFormat="1" applyFont="1"/>
    <xf numFmtId="49" fontId="10" fillId="4" borderId="21" xfId="0" applyNumberFormat="1" applyFont="1" applyFill="1" applyBorder="1" applyAlignment="1">
      <alignment horizontal="left"/>
    </xf>
    <xf numFmtId="0" fontId="1" fillId="2" borderId="18" xfId="2" applyFill="1" applyBorder="1" applyAlignment="1">
      <alignment horizontal="left" vertical="top" indent="1"/>
    </xf>
    <xf numFmtId="1" fontId="1" fillId="2" borderId="19" xfId="2" applyNumberFormat="1" applyFont="1" applyFill="1" applyBorder="1" applyAlignment="1">
      <alignment horizontal="left" vertical="top" indent="1"/>
    </xf>
    <xf numFmtId="1" fontId="1" fillId="2" borderId="20" xfId="2" applyNumberFormat="1" applyFont="1" applyFill="1" applyBorder="1" applyAlignment="1">
      <alignment horizontal="left" vertical="top" indent="1"/>
    </xf>
    <xf numFmtId="3" fontId="0" fillId="0" borderId="0" xfId="0" applyNumberFormat="1"/>
    <xf numFmtId="0" fontId="20" fillId="15" borderId="25" xfId="0" applyFont="1" applyFill="1" applyBorder="1"/>
    <xf numFmtId="3" fontId="20" fillId="15" borderId="25" xfId="0" applyNumberFormat="1" applyFont="1" applyFill="1" applyBorder="1"/>
    <xf numFmtId="49" fontId="7" fillId="12" borderId="0" xfId="0" applyNumberFormat="1" applyFont="1" applyFill="1" applyAlignment="1">
      <alignment horizontal="left" vertical="top" wrapText="1"/>
    </xf>
    <xf numFmtId="0" fontId="0" fillId="12" borderId="0" xfId="0" applyFill="1" applyAlignment="1">
      <alignment horizontal="left"/>
    </xf>
    <xf numFmtId="0" fontId="0" fillId="0" borderId="0" xfId="0" applyAlignment="1">
      <alignment horizontal="left"/>
    </xf>
    <xf numFmtId="3" fontId="12" fillId="12" borderId="4" xfId="2" applyNumberFormat="1" applyFont="1" applyFill="1" applyBorder="1"/>
    <xf numFmtId="49" fontId="1" fillId="0" borderId="0" xfId="0" applyNumberFormat="1" applyFont="1" applyFill="1" applyBorder="1" applyAlignment="1">
      <alignment horizontal="left"/>
    </xf>
    <xf numFmtId="0" fontId="1" fillId="2" borderId="26" xfId="2" applyNumberFormat="1" applyFill="1" applyBorder="1" applyAlignment="1">
      <alignment horizontal="left" vertical="top" indent="1"/>
    </xf>
    <xf numFmtId="0" fontId="1" fillId="2" borderId="27" xfId="2" applyFont="1" applyFill="1" applyBorder="1" applyAlignment="1">
      <alignment horizontal="left" vertical="top" indent="1"/>
    </xf>
    <xf numFmtId="3" fontId="1" fillId="12" borderId="14" xfId="2" applyNumberFormat="1" applyFill="1" applyBorder="1"/>
    <xf numFmtId="3" fontId="1" fillId="12" borderId="0" xfId="2" applyNumberFormat="1" applyFill="1" applyBorder="1"/>
    <xf numFmtId="3" fontId="1" fillId="12" borderId="0" xfId="2" applyNumberFormat="1" applyFont="1" applyFill="1" applyBorder="1"/>
    <xf numFmtId="3" fontId="1" fillId="12" borderId="22" xfId="2" applyNumberFormat="1" applyFont="1" applyFill="1" applyBorder="1"/>
    <xf numFmtId="3" fontId="1" fillId="12" borderId="14" xfId="2" applyNumberFormat="1" applyFont="1" applyFill="1" applyBorder="1"/>
    <xf numFmtId="3" fontId="1" fillId="12" borderId="22" xfId="2" applyNumberFormat="1" applyFill="1" applyBorder="1"/>
    <xf numFmtId="0" fontId="0" fillId="12" borderId="14" xfId="0" applyFill="1" applyBorder="1"/>
    <xf numFmtId="0" fontId="0" fillId="12" borderId="0" xfId="0" applyFill="1" applyBorder="1"/>
    <xf numFmtId="0" fontId="0" fillId="12" borderId="22" xfId="0" applyFill="1" applyBorder="1"/>
    <xf numFmtId="3" fontId="12" fillId="12" borderId="23" xfId="2" applyNumberFormat="1" applyFont="1" applyFill="1" applyBorder="1"/>
    <xf numFmtId="3" fontId="12" fillId="12" borderId="24" xfId="2" applyNumberFormat="1" applyFont="1" applyFill="1" applyBorder="1"/>
    <xf numFmtId="49" fontId="10" fillId="4" borderId="21" xfId="0" applyNumberFormat="1" applyFont="1" applyFill="1" applyBorder="1" applyAlignment="1">
      <alignment horizontal="left" wrapText="1"/>
    </xf>
    <xf numFmtId="164" fontId="1" fillId="12" borderId="14" xfId="2" applyNumberFormat="1" applyFill="1" applyBorder="1"/>
    <xf numFmtId="164" fontId="1" fillId="12" borderId="0" xfId="2" applyNumberFormat="1" applyFill="1" applyBorder="1"/>
    <xf numFmtId="164" fontId="0" fillId="12" borderId="0" xfId="0" applyNumberFormat="1" applyFill="1" applyBorder="1"/>
    <xf numFmtId="164" fontId="0" fillId="12" borderId="22" xfId="0" applyNumberFormat="1" applyFill="1" applyBorder="1"/>
    <xf numFmtId="49" fontId="5" fillId="12" borderId="0" xfId="0" applyNumberFormat="1" applyFont="1" applyFill="1" applyBorder="1" applyAlignment="1">
      <alignment vertical="center"/>
    </xf>
    <xf numFmtId="164" fontId="12" fillId="12" borderId="23" xfId="2" applyNumberFormat="1" applyFont="1" applyFill="1" applyBorder="1"/>
    <xf numFmtId="164" fontId="12" fillId="12" borderId="4" xfId="2" applyNumberFormat="1" applyFont="1" applyFill="1" applyBorder="1"/>
    <xf numFmtId="49" fontId="9" fillId="4" borderId="8" xfId="0" applyNumberFormat="1" applyFont="1" applyFill="1" applyBorder="1" applyAlignment="1">
      <alignment horizontal="left" wrapText="1"/>
    </xf>
    <xf numFmtId="0" fontId="1" fillId="2" borderId="27" xfId="2" applyFill="1" applyBorder="1" applyAlignment="1">
      <alignment horizontal="left" vertical="top" indent="1"/>
    </xf>
    <xf numFmtId="164" fontId="1" fillId="12" borderId="15" xfId="3" applyNumberFormat="1" applyFill="1" applyBorder="1"/>
    <xf numFmtId="164" fontId="1" fillId="12" borderId="16" xfId="3" applyNumberFormat="1" applyFill="1" applyBorder="1"/>
    <xf numFmtId="164" fontId="1" fillId="12" borderId="17" xfId="3" applyNumberFormat="1" applyFill="1" applyBorder="1"/>
    <xf numFmtId="164" fontId="1" fillId="12" borderId="14" xfId="3" applyNumberFormat="1" applyFill="1" applyBorder="1"/>
    <xf numFmtId="164" fontId="1" fillId="12" borderId="0" xfId="3" applyNumberFormat="1" applyFill="1" applyBorder="1"/>
    <xf numFmtId="164" fontId="1" fillId="12" borderId="22" xfId="3" applyNumberFormat="1" applyFill="1" applyBorder="1"/>
    <xf numFmtId="164" fontId="1" fillId="12" borderId="0" xfId="3" applyNumberFormat="1" applyFont="1" applyFill="1" applyBorder="1"/>
    <xf numFmtId="164" fontId="12" fillId="12" borderId="23" xfId="3" applyNumberFormat="1" applyFont="1" applyFill="1" applyBorder="1"/>
    <xf numFmtId="164" fontId="12" fillId="12" borderId="4" xfId="3" applyNumberFormat="1" applyFont="1" applyFill="1" applyBorder="1"/>
    <xf numFmtId="0" fontId="1" fillId="12" borderId="0" xfId="5" applyFill="1"/>
    <xf numFmtId="0" fontId="1" fillId="2" borderId="28" xfId="5" applyFill="1" applyBorder="1" applyAlignment="1">
      <alignment horizontal="left" vertical="top" indent="1"/>
    </xf>
    <xf numFmtId="0" fontId="1" fillId="2" borderId="28" xfId="5" applyFill="1" applyBorder="1" applyAlignment="1">
      <alignment horizontal="left" vertical="top"/>
    </xf>
    <xf numFmtId="0" fontId="1" fillId="2" borderId="28" xfId="5" applyFont="1" applyFill="1" applyBorder="1" applyAlignment="1">
      <alignment horizontal="left" vertical="top" indent="1"/>
    </xf>
    <xf numFmtId="3" fontId="1" fillId="12" borderId="15" xfId="5" applyNumberFormat="1" applyFill="1" applyBorder="1"/>
    <xf numFmtId="3" fontId="1" fillId="12" borderId="16" xfId="5" applyNumberFormat="1" applyFill="1" applyBorder="1"/>
    <xf numFmtId="3" fontId="1" fillId="12" borderId="17" xfId="5" applyNumberFormat="1" applyFill="1" applyBorder="1"/>
    <xf numFmtId="3" fontId="1" fillId="12" borderId="14" xfId="5" applyNumberFormat="1" applyFill="1" applyBorder="1"/>
    <xf numFmtId="3" fontId="1" fillId="12" borderId="0" xfId="5" applyNumberFormat="1" applyFill="1" applyBorder="1"/>
    <xf numFmtId="3" fontId="1" fillId="12" borderId="22" xfId="5" applyNumberFormat="1" applyFill="1" applyBorder="1"/>
    <xf numFmtId="3" fontId="12" fillId="12" borderId="23" xfId="5" applyNumberFormat="1" applyFont="1" applyFill="1" applyBorder="1"/>
    <xf numFmtId="3" fontId="12" fillId="12" borderId="4" xfId="5" applyNumberFormat="1" applyFont="1" applyFill="1" applyBorder="1"/>
    <xf numFmtId="3" fontId="12" fillId="12" borderId="24" xfId="5" applyNumberFormat="1" applyFont="1" applyFill="1" applyBorder="1"/>
    <xf numFmtId="3" fontId="1" fillId="12" borderId="14" xfId="5" applyNumberFormat="1" applyFont="1" applyFill="1" applyBorder="1"/>
    <xf numFmtId="3" fontId="1" fillId="12" borderId="0" xfId="5" applyNumberFormat="1" applyFont="1" applyFill="1" applyBorder="1"/>
    <xf numFmtId="3" fontId="1" fillId="12" borderId="22" xfId="5" applyNumberFormat="1" applyFont="1" applyFill="1" applyBorder="1"/>
    <xf numFmtId="0" fontId="1" fillId="2" borderId="29" xfId="5" applyFill="1" applyBorder="1" applyAlignment="1">
      <alignment horizontal="left" vertical="top" indent="1"/>
    </xf>
    <xf numFmtId="0" fontId="12" fillId="2" borderId="29" xfId="5" applyFont="1" applyFill="1" applyBorder="1" applyAlignment="1">
      <alignment horizontal="left" vertical="top"/>
    </xf>
    <xf numFmtId="0" fontId="12" fillId="2" borderId="28" xfId="5" applyFont="1" applyFill="1" applyBorder="1" applyAlignment="1">
      <alignment horizontal="left" vertical="top"/>
    </xf>
    <xf numFmtId="165" fontId="1" fillId="12" borderId="15" xfId="5" applyNumberFormat="1" applyFill="1" applyBorder="1"/>
    <xf numFmtId="165" fontId="1" fillId="12" borderId="16" xfId="5" applyNumberFormat="1" applyFill="1" applyBorder="1"/>
    <xf numFmtId="165" fontId="1" fillId="12" borderId="17" xfId="5" applyNumberFormat="1" applyFill="1" applyBorder="1"/>
    <xf numFmtId="165" fontId="1" fillId="12" borderId="14" xfId="5" applyNumberFormat="1" applyFill="1" applyBorder="1"/>
    <xf numFmtId="165" fontId="1" fillId="12" borderId="0" xfId="5" applyNumberFormat="1" applyFill="1" applyBorder="1"/>
    <xf numFmtId="165" fontId="1" fillId="12" borderId="22" xfId="5" applyNumberFormat="1" applyFill="1" applyBorder="1"/>
    <xf numFmtId="165" fontId="12" fillId="12" borderId="23" xfId="5" applyNumberFormat="1" applyFont="1" applyFill="1" applyBorder="1"/>
    <xf numFmtId="165" fontId="12" fillId="12" borderId="4" xfId="5" applyNumberFormat="1" applyFont="1" applyFill="1" applyBorder="1"/>
    <xf numFmtId="165" fontId="12" fillId="12" borderId="24" xfId="5" applyNumberFormat="1" applyFont="1" applyFill="1" applyBorder="1"/>
    <xf numFmtId="165" fontId="1" fillId="12" borderId="14" xfId="5" applyNumberFormat="1" applyFont="1" applyFill="1" applyBorder="1"/>
    <xf numFmtId="165" fontId="1" fillId="12" borderId="0" xfId="5" applyNumberFormat="1" applyFont="1" applyFill="1" applyBorder="1"/>
    <xf numFmtId="3" fontId="1" fillId="12" borderId="15" xfId="2" applyNumberFormat="1" applyFill="1" applyBorder="1"/>
    <xf numFmtId="3" fontId="1" fillId="12" borderId="16" xfId="2" applyNumberFormat="1" applyFill="1" applyBorder="1"/>
    <xf numFmtId="3" fontId="1" fillId="12" borderId="17" xfId="2" applyNumberFormat="1" applyFill="1" applyBorder="1"/>
    <xf numFmtId="164" fontId="1" fillId="12" borderId="14" xfId="4" applyNumberFormat="1" applyFill="1" applyBorder="1"/>
    <xf numFmtId="164" fontId="1" fillId="12" borderId="0" xfId="4" applyNumberFormat="1" applyFill="1" applyBorder="1"/>
    <xf numFmtId="164" fontId="1" fillId="12" borderId="22" xfId="4" applyNumberFormat="1" applyFill="1" applyBorder="1"/>
    <xf numFmtId="164" fontId="12" fillId="12" borderId="23" xfId="4" applyNumberFormat="1" applyFont="1" applyFill="1" applyBorder="1"/>
    <xf numFmtId="164" fontId="12" fillId="12" borderId="4" xfId="4" applyNumberFormat="1" applyFont="1" applyFill="1" applyBorder="1"/>
    <xf numFmtId="164" fontId="12" fillId="12" borderId="24" xfId="4" applyNumberFormat="1" applyFont="1" applyFill="1" applyBorder="1"/>
    <xf numFmtId="0" fontId="12" fillId="2" borderId="28" xfId="6" applyFont="1" applyFill="1" applyBorder="1" applyAlignment="1">
      <alignment horizontal="left" vertical="top"/>
    </xf>
    <xf numFmtId="0" fontId="15" fillId="2" borderId="28" xfId="6" applyFont="1" applyFill="1" applyBorder="1" applyAlignment="1">
      <alignment horizontal="left" vertical="top" indent="1"/>
    </xf>
    <xf numFmtId="0" fontId="15" fillId="2" borderId="28" xfId="6" applyFont="1" applyFill="1" applyBorder="1" applyAlignment="1">
      <alignment horizontal="left" indent="1"/>
    </xf>
    <xf numFmtId="0" fontId="14" fillId="2" borderId="28" xfId="6" applyFont="1" applyFill="1" applyBorder="1" applyAlignment="1">
      <alignment horizontal="left" vertical="top" indent="2"/>
    </xf>
    <xf numFmtId="0" fontId="13" fillId="2" borderId="28" xfId="6" applyFont="1" applyFill="1" applyBorder="1" applyAlignment="1">
      <alignment horizontal="left" vertical="top" indent="2"/>
    </xf>
    <xf numFmtId="3" fontId="12" fillId="12" borderId="15" xfId="6" applyNumberFormat="1" applyFont="1" applyFill="1" applyBorder="1"/>
    <xf numFmtId="3" fontId="12" fillId="12" borderId="16" xfId="6" applyNumberFormat="1" applyFont="1" applyFill="1" applyBorder="1"/>
    <xf numFmtId="3" fontId="12" fillId="12" borderId="17" xfId="6" applyNumberFormat="1" applyFont="1" applyFill="1" applyBorder="1"/>
    <xf numFmtId="3" fontId="12" fillId="12" borderId="14" xfId="6" applyNumberFormat="1" applyFont="1" applyFill="1" applyBorder="1"/>
    <xf numFmtId="3" fontId="12" fillId="12" borderId="0" xfId="6" applyNumberFormat="1" applyFont="1" applyFill="1" applyBorder="1"/>
    <xf numFmtId="3" fontId="15" fillId="12" borderId="14" xfId="6" applyNumberFormat="1" applyFont="1" applyFill="1" applyBorder="1"/>
    <xf numFmtId="3" fontId="15" fillId="12" borderId="0" xfId="6" applyNumberFormat="1" applyFont="1" applyFill="1" applyBorder="1"/>
    <xf numFmtId="3" fontId="15" fillId="12" borderId="22" xfId="6" applyNumberFormat="1" applyFont="1" applyFill="1" applyBorder="1"/>
    <xf numFmtId="3" fontId="14" fillId="12" borderId="14" xfId="6" applyNumberFormat="1" applyFont="1" applyFill="1" applyBorder="1"/>
    <xf numFmtId="3" fontId="14" fillId="12" borderId="0" xfId="6" applyNumberFormat="1" applyFont="1" applyFill="1" applyBorder="1"/>
    <xf numFmtId="3" fontId="14" fillId="12" borderId="22" xfId="6" applyNumberFormat="1" applyFont="1" applyFill="1" applyBorder="1"/>
    <xf numFmtId="3" fontId="25" fillId="12" borderId="14" xfId="6" applyNumberFormat="1" applyFont="1" applyFill="1" applyBorder="1"/>
    <xf numFmtId="3" fontId="25" fillId="12" borderId="0" xfId="6" applyNumberFormat="1" applyFont="1" applyFill="1" applyBorder="1"/>
    <xf numFmtId="3" fontId="25" fillId="12" borderId="22" xfId="6" applyNumberFormat="1" applyFont="1" applyFill="1" applyBorder="1"/>
    <xf numFmtId="3" fontId="14" fillId="12" borderId="23" xfId="6" applyNumberFormat="1" applyFont="1" applyFill="1" applyBorder="1"/>
    <xf numFmtId="3" fontId="14" fillId="12" borderId="4" xfId="6" applyNumberFormat="1" applyFont="1" applyFill="1" applyBorder="1"/>
    <xf numFmtId="3" fontId="14" fillId="12" borderId="24" xfId="6" applyNumberFormat="1" applyFont="1" applyFill="1" applyBorder="1"/>
    <xf numFmtId="3" fontId="5" fillId="12" borderId="14" xfId="0" applyNumberFormat="1" applyFont="1" applyFill="1" applyBorder="1" applyAlignment="1">
      <alignment vertical="center"/>
    </xf>
    <xf numFmtId="3" fontId="5" fillId="12" borderId="0" xfId="0" applyNumberFormat="1" applyFont="1" applyFill="1" applyBorder="1" applyAlignment="1">
      <alignment vertical="center"/>
    </xf>
    <xf numFmtId="0" fontId="1" fillId="2" borderId="26" xfId="5" applyNumberFormat="1" applyFill="1" applyBorder="1" applyAlignment="1">
      <alignment horizontal="left" vertical="top" indent="1"/>
    </xf>
    <xf numFmtId="165" fontId="1" fillId="12" borderId="22" xfId="5" applyNumberFormat="1" applyFont="1" applyFill="1" applyBorder="1"/>
    <xf numFmtId="0" fontId="1" fillId="2" borderId="1" xfId="5" applyFill="1" applyBorder="1" applyAlignment="1">
      <alignment horizontal="left" vertical="top" indent="1"/>
    </xf>
    <xf numFmtId="0" fontId="1" fillId="2" borderId="1" xfId="2" applyFill="1" applyBorder="1" applyAlignment="1">
      <alignment horizontal="left" vertical="top" indent="1"/>
    </xf>
    <xf numFmtId="1" fontId="1" fillId="2" borderId="1" xfId="2" applyNumberFormat="1" applyFont="1" applyFill="1" applyBorder="1" applyAlignment="1">
      <alignment horizontal="left" vertical="top" indent="1"/>
    </xf>
    <xf numFmtId="164" fontId="12" fillId="12" borderId="24" xfId="3" applyNumberFormat="1" applyFont="1" applyFill="1" applyBorder="1"/>
    <xf numFmtId="164" fontId="26" fillId="12" borderId="4" xfId="0" applyNumberFormat="1" applyFont="1" applyFill="1" applyBorder="1"/>
    <xf numFmtId="164" fontId="26" fillId="12" borderId="24" xfId="0" applyNumberFormat="1" applyFont="1" applyFill="1" applyBorder="1"/>
    <xf numFmtId="0" fontId="23" fillId="14" borderId="0" xfId="0" applyFont="1" applyFill="1" applyAlignment="1">
      <alignment horizontal="left" vertical="top" wrapText="1"/>
    </xf>
    <xf numFmtId="0" fontId="22" fillId="14" borderId="0" xfId="0" applyFont="1" applyFill="1" applyAlignment="1">
      <alignment horizontal="left" vertical="top" wrapText="1"/>
    </xf>
    <xf numFmtId="49" fontId="7" fillId="13" borderId="0" xfId="0" applyNumberFormat="1" applyFont="1" applyFill="1" applyAlignment="1">
      <alignment horizontal="center" vertical="top" wrapText="1"/>
    </xf>
    <xf numFmtId="0" fontId="1" fillId="2" borderId="5" xfId="2" applyFill="1" applyBorder="1" applyAlignment="1">
      <alignment horizontal="center" vertical="top"/>
    </xf>
    <xf numFmtId="0" fontId="1" fillId="2" borderId="6" xfId="2" applyFill="1" applyBorder="1" applyAlignment="1">
      <alignment horizontal="center" vertical="top"/>
    </xf>
    <xf numFmtId="0" fontId="1" fillId="2" borderId="7" xfId="2" applyFill="1" applyBorder="1" applyAlignment="1">
      <alignment horizontal="center" vertical="top"/>
    </xf>
    <xf numFmtId="0" fontId="11" fillId="3" borderId="0" xfId="0" applyFont="1" applyFill="1" applyAlignment="1">
      <alignment horizontal="left" vertical="top" wrapText="1"/>
    </xf>
    <xf numFmtId="49" fontId="11" fillId="13" borderId="0" xfId="0" applyNumberFormat="1" applyFont="1" applyFill="1" applyAlignment="1">
      <alignment horizontal="left" vertical="top" wrapText="1"/>
    </xf>
    <xf numFmtId="0" fontId="11" fillId="13" borderId="0" xfId="0" applyFont="1" applyFill="1" applyAlignment="1">
      <alignment horizontal="left" vertical="top" wrapText="1"/>
    </xf>
    <xf numFmtId="0" fontId="1" fillId="2" borderId="9" xfId="5" applyFill="1" applyBorder="1" applyAlignment="1">
      <alignment horizontal="center" vertical="top"/>
    </xf>
    <xf numFmtId="0" fontId="1" fillId="2" borderId="10" xfId="5" applyFill="1" applyBorder="1" applyAlignment="1">
      <alignment horizontal="center" vertical="top"/>
    </xf>
    <xf numFmtId="0" fontId="1" fillId="2" borderId="11" xfId="5" applyFill="1" applyBorder="1" applyAlignment="1">
      <alignment horizontal="center" vertical="top"/>
    </xf>
    <xf numFmtId="0" fontId="1" fillId="2" borderId="1" xfId="5" applyFill="1" applyBorder="1" applyAlignment="1">
      <alignment horizontal="center" vertical="top"/>
    </xf>
    <xf numFmtId="0" fontId="1" fillId="2" borderId="2" xfId="5" applyFill="1" applyBorder="1" applyAlignment="1">
      <alignment horizontal="center" vertical="top"/>
    </xf>
    <xf numFmtId="0" fontId="1" fillId="2" borderId="5" xfId="5" applyFill="1" applyBorder="1" applyAlignment="1">
      <alignment horizontal="center" vertical="top"/>
    </xf>
    <xf numFmtId="0" fontId="1" fillId="2" borderId="6" xfId="5" applyFill="1" applyBorder="1" applyAlignment="1">
      <alignment horizontal="center" vertical="top"/>
    </xf>
    <xf numFmtId="0" fontId="1" fillId="2" borderId="7" xfId="5" applyFill="1" applyBorder="1" applyAlignment="1">
      <alignment horizontal="center" vertical="top"/>
    </xf>
    <xf numFmtId="0" fontId="11" fillId="13" borderId="0" xfId="0" applyFont="1" applyFill="1" applyAlignment="1">
      <alignment horizontal="left" vertical="center" wrapText="1"/>
    </xf>
    <xf numFmtId="49" fontId="11" fillId="3" borderId="0" xfId="0" applyNumberFormat="1" applyFont="1" applyFill="1" applyAlignment="1">
      <alignment horizontal="left" vertical="top" wrapText="1"/>
    </xf>
    <xf numFmtId="49" fontId="7" fillId="3" borderId="0" xfId="0" applyNumberFormat="1" applyFont="1" applyFill="1" applyAlignment="1">
      <alignment horizontal="center" vertical="top" wrapText="1"/>
    </xf>
    <xf numFmtId="0" fontId="1" fillId="2" borderId="5" xfId="5" applyFill="1" applyBorder="1" applyAlignment="1">
      <alignment horizontal="center" vertical="top" wrapText="1"/>
    </xf>
    <xf numFmtId="0" fontId="1" fillId="2" borderId="6" xfId="5" applyFill="1" applyBorder="1" applyAlignment="1">
      <alignment horizontal="center" vertical="top" wrapText="1"/>
    </xf>
    <xf numFmtId="0" fontId="1" fillId="2" borderId="7" xfId="5" applyFill="1" applyBorder="1" applyAlignment="1">
      <alignment horizontal="center" vertical="top" wrapText="1"/>
    </xf>
    <xf numFmtId="0" fontId="13" fillId="2" borderId="28" xfId="6" applyFont="1" applyFill="1" applyBorder="1" applyAlignment="1">
      <alignment horizontal="left" vertical="top" indent="3"/>
    </xf>
    <xf numFmtId="0" fontId="1" fillId="2" borderId="30" xfId="2" applyNumberFormat="1" applyFill="1" applyBorder="1" applyAlignment="1">
      <alignment horizontal="left" vertical="top" indent="1"/>
    </xf>
    <xf numFmtId="0" fontId="1" fillId="2" borderId="31" xfId="2" applyNumberFormat="1" applyFill="1" applyBorder="1" applyAlignment="1">
      <alignment horizontal="left" vertical="top" indent="1"/>
    </xf>
    <xf numFmtId="0" fontId="1" fillId="2" borderId="31" xfId="2" applyFill="1" applyBorder="1" applyAlignment="1">
      <alignment horizontal="left" vertical="top" indent="1"/>
    </xf>
    <xf numFmtId="0" fontId="1" fillId="2" borderId="32" xfId="2" applyFill="1" applyBorder="1" applyAlignment="1">
      <alignment horizontal="left" vertical="top" indent="1"/>
    </xf>
  </cellXfs>
  <cellStyles count="14">
    <cellStyle name="Dålig" xfId="7" xr:uid="{00000000-0005-0000-0000-000000000000}"/>
    <cellStyle name="Färg1" xfId="8" xr:uid="{00000000-0005-0000-0000-000001000000}"/>
    <cellStyle name="Färg2" xfId="9" xr:uid="{00000000-0005-0000-0000-000002000000}"/>
    <cellStyle name="Färg3" xfId="10" xr:uid="{00000000-0005-0000-0000-000003000000}"/>
    <cellStyle name="Färg4" xfId="11" xr:uid="{00000000-0005-0000-0000-000004000000}"/>
    <cellStyle name="Färg5" xfId="12" xr:uid="{00000000-0005-0000-0000-000005000000}"/>
    <cellStyle name="Färg6" xfId="13" xr:uid="{00000000-0005-0000-0000-000006000000}"/>
    <cellStyle name="Normal" xfId="0" builtinId="0"/>
    <cellStyle name="Normal 2" xfId="1" xr:uid="{00000000-0005-0000-0000-000008000000}"/>
    <cellStyle name="Normal_Blad1" xfId="2" xr:uid="{00000000-0005-0000-0000-000009000000}"/>
    <cellStyle name="Normal_tab3" xfId="3" xr:uid="{00000000-0005-0000-0000-00000A000000}"/>
    <cellStyle name="Normal_tab5" xfId="5" xr:uid="{00000000-0005-0000-0000-00000B000000}"/>
    <cellStyle name="Normal_tab7" xfId="4" xr:uid="{00000000-0005-0000-0000-00000C000000}"/>
    <cellStyle name="Normal_tab8" xfId="6"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view="pageBreakPreview" zoomScale="110" zoomScaleNormal="100" zoomScaleSheetLayoutView="110" workbookViewId="0">
      <selection activeCell="R38" sqref="R38"/>
    </sheetView>
  </sheetViews>
  <sheetFormatPr defaultColWidth="9.140625" defaultRowHeight="15" x14ac:dyDescent="0.25"/>
  <cols>
    <col min="1" max="1" width="6" style="8" customWidth="1"/>
    <col min="2" max="12" width="9.140625" style="8"/>
    <col min="13" max="13" width="18.85546875" style="8" customWidth="1"/>
    <col min="14" max="16384" width="9.140625" style="8"/>
  </cols>
  <sheetData>
    <row r="1" spans="1:14" ht="15.75" x14ac:dyDescent="0.25">
      <c r="A1" s="7" t="s">
        <v>113</v>
      </c>
      <c r="I1" s="14"/>
    </row>
    <row r="3" spans="1:14" x14ac:dyDescent="0.25">
      <c r="A3" s="8">
        <v>1</v>
      </c>
      <c r="B3" s="57" t="s">
        <v>98</v>
      </c>
      <c r="L3" s="9"/>
    </row>
    <row r="4" spans="1:14" x14ac:dyDescent="0.25">
      <c r="A4" s="8">
        <v>2</v>
      </c>
      <c r="B4" s="57" t="s">
        <v>99</v>
      </c>
      <c r="L4" s="10"/>
    </row>
    <row r="5" spans="1:14" ht="16.5" customHeight="1" x14ac:dyDescent="0.25">
      <c r="A5" s="8">
        <v>3</v>
      </c>
      <c r="B5" s="57" t="s">
        <v>100</v>
      </c>
      <c r="N5" s="10"/>
    </row>
    <row r="6" spans="1:14" ht="15.75" customHeight="1" x14ac:dyDescent="0.25">
      <c r="A6" s="8">
        <v>4</v>
      </c>
      <c r="B6" s="57" t="s">
        <v>101</v>
      </c>
      <c r="N6" s="10"/>
    </row>
    <row r="7" spans="1:14" x14ac:dyDescent="0.25">
      <c r="A7" s="8">
        <v>5</v>
      </c>
      <c r="B7" s="57" t="s">
        <v>102</v>
      </c>
      <c r="N7" s="9"/>
    </row>
    <row r="8" spans="1:14" x14ac:dyDescent="0.25">
      <c r="A8" s="8">
        <v>6</v>
      </c>
      <c r="B8" s="57" t="s">
        <v>103</v>
      </c>
      <c r="N8" s="9"/>
    </row>
    <row r="9" spans="1:14" x14ac:dyDescent="0.25">
      <c r="A9" s="8">
        <v>7</v>
      </c>
      <c r="B9" s="57" t="s">
        <v>104</v>
      </c>
      <c r="N9" s="9"/>
    </row>
    <row r="10" spans="1:14" x14ac:dyDescent="0.25">
      <c r="A10" s="8">
        <v>8</v>
      </c>
      <c r="B10" s="57" t="s">
        <v>105</v>
      </c>
      <c r="N10" s="9"/>
    </row>
    <row r="11" spans="1:14" x14ac:dyDescent="0.25">
      <c r="A11" s="8">
        <v>9</v>
      </c>
      <c r="B11" s="57" t="s">
        <v>106</v>
      </c>
      <c r="N11" s="9"/>
    </row>
    <row r="12" spans="1:14" x14ac:dyDescent="0.25">
      <c r="A12" s="11" t="s">
        <v>67</v>
      </c>
      <c r="B12" s="57" t="s">
        <v>107</v>
      </c>
      <c r="N12" s="9"/>
    </row>
    <row r="13" spans="1:14" x14ac:dyDescent="0.25">
      <c r="A13" s="11" t="s">
        <v>50</v>
      </c>
      <c r="B13" s="57" t="s">
        <v>108</v>
      </c>
      <c r="N13" s="9"/>
    </row>
    <row r="14" spans="1:14" x14ac:dyDescent="0.25">
      <c r="A14" s="11" t="s">
        <v>68</v>
      </c>
      <c r="B14" s="57" t="s">
        <v>109</v>
      </c>
      <c r="N14" s="9"/>
    </row>
    <row r="15" spans="1:14" x14ac:dyDescent="0.25">
      <c r="A15" s="11" t="s">
        <v>51</v>
      </c>
      <c r="B15" s="57" t="s">
        <v>110</v>
      </c>
      <c r="N15" s="9"/>
    </row>
    <row r="16" spans="1:14" x14ac:dyDescent="0.25">
      <c r="A16" s="11" t="s">
        <v>69</v>
      </c>
      <c r="B16" s="57" t="s">
        <v>111</v>
      </c>
      <c r="N16" s="9"/>
    </row>
    <row r="17" spans="1:14" x14ac:dyDescent="0.25">
      <c r="A17" s="11" t="s">
        <v>52</v>
      </c>
      <c r="B17" s="57" t="s">
        <v>112</v>
      </c>
      <c r="N17" s="9"/>
    </row>
    <row r="18" spans="1:14" x14ac:dyDescent="0.25">
      <c r="N18" s="9"/>
    </row>
    <row r="19" spans="1:14" x14ac:dyDescent="0.25">
      <c r="N19" s="9"/>
    </row>
  </sheetData>
  <pageMargins left="0.7" right="0.7" top="0.75" bottom="0.75" header="0.3" footer="0.3"/>
  <pageSetup paperSize="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28"/>
  <sheetViews>
    <sheetView zoomScaleNormal="100" workbookViewId="0">
      <selection activeCell="R38" sqref="R38"/>
    </sheetView>
  </sheetViews>
  <sheetFormatPr defaultRowHeight="15" x14ac:dyDescent="0.25"/>
  <cols>
    <col min="1" max="1" width="45" customWidth="1"/>
    <col min="2" max="15" width="8.5703125" customWidth="1"/>
  </cols>
  <sheetData>
    <row r="1" spans="1:17" ht="30.75" customHeight="1" x14ac:dyDescent="0.25">
      <c r="A1" s="180" t="s">
        <v>87</v>
      </c>
      <c r="B1" s="180"/>
      <c r="C1" s="180"/>
      <c r="D1" s="180"/>
      <c r="E1" s="180"/>
      <c r="F1" s="180"/>
      <c r="G1" s="180"/>
      <c r="H1" s="180"/>
      <c r="I1" s="180"/>
      <c r="J1" s="180"/>
      <c r="K1" s="180"/>
      <c r="L1" s="180"/>
      <c r="M1" s="180"/>
      <c r="N1" s="180"/>
      <c r="O1" s="180"/>
    </row>
    <row r="2" spans="1:17" ht="15.75" x14ac:dyDescent="0.25">
      <c r="A2" s="3"/>
      <c r="B2" s="3"/>
      <c r="C2" s="3"/>
      <c r="D2" s="3"/>
      <c r="E2" s="3"/>
      <c r="F2" s="3"/>
      <c r="G2" s="3"/>
      <c r="H2" s="3"/>
      <c r="I2" s="3"/>
      <c r="J2" s="20"/>
      <c r="K2" s="25"/>
      <c r="L2" s="25"/>
      <c r="M2" s="21"/>
      <c r="N2" s="21"/>
      <c r="O2" s="21"/>
    </row>
    <row r="3" spans="1:17" x14ac:dyDescent="0.25">
      <c r="A3" s="1"/>
      <c r="B3" s="164" t="s">
        <v>45</v>
      </c>
      <c r="C3" s="165"/>
      <c r="D3" s="165"/>
      <c r="E3" s="165"/>
      <c r="F3" s="165"/>
      <c r="G3" s="165"/>
      <c r="H3" s="165"/>
      <c r="I3" s="165"/>
      <c r="J3" s="165"/>
      <c r="K3" s="165"/>
      <c r="L3" s="165"/>
      <c r="M3" s="165"/>
      <c r="N3" s="165"/>
      <c r="O3" s="166"/>
    </row>
    <row r="4" spans="1:17" x14ac:dyDescent="0.25">
      <c r="A4" s="2"/>
      <c r="B4" s="42">
        <v>200712</v>
      </c>
      <c r="C4" s="43">
        <v>200812</v>
      </c>
      <c r="D4" s="43">
        <v>200912</v>
      </c>
      <c r="E4" s="43">
        <v>201012</v>
      </c>
      <c r="F4" s="43">
        <v>201112</v>
      </c>
      <c r="G4" s="43">
        <v>201212</v>
      </c>
      <c r="H4" s="43">
        <v>201312</v>
      </c>
      <c r="I4" s="37">
        <v>201412</v>
      </c>
      <c r="J4" s="37">
        <v>201512</v>
      </c>
      <c r="K4" s="44">
        <v>201612</v>
      </c>
      <c r="L4" s="31">
        <v>201712</v>
      </c>
      <c r="M4" s="31">
        <v>201812</v>
      </c>
      <c r="N4" s="31">
        <v>201912</v>
      </c>
      <c r="O4" s="31">
        <v>202012</v>
      </c>
    </row>
    <row r="5" spans="1:17" x14ac:dyDescent="0.25">
      <c r="A5" s="129" t="s">
        <v>46</v>
      </c>
      <c r="B5" s="134">
        <v>26708</v>
      </c>
      <c r="C5" s="135">
        <v>26927</v>
      </c>
      <c r="D5" s="135">
        <v>27116</v>
      </c>
      <c r="E5" s="135">
        <v>27070</v>
      </c>
      <c r="F5" s="135">
        <v>26717</v>
      </c>
      <c r="G5" s="135">
        <v>26324</v>
      </c>
      <c r="H5" s="135">
        <v>26762</v>
      </c>
      <c r="I5" s="135">
        <v>26824</v>
      </c>
      <c r="J5" s="135">
        <v>27033</v>
      </c>
      <c r="K5" s="135">
        <v>27114</v>
      </c>
      <c r="L5" s="135">
        <v>27187</v>
      </c>
      <c r="M5" s="135">
        <v>27611</v>
      </c>
      <c r="N5" s="135">
        <v>27825</v>
      </c>
      <c r="O5" s="136">
        <v>26886</v>
      </c>
    </row>
    <row r="6" spans="1:17" x14ac:dyDescent="0.25">
      <c r="A6" s="129" t="s">
        <v>47</v>
      </c>
      <c r="B6" s="137"/>
      <c r="C6" s="138"/>
      <c r="D6" s="138"/>
      <c r="E6" s="138"/>
      <c r="F6" s="138"/>
      <c r="G6" s="138"/>
      <c r="H6" s="138"/>
      <c r="I6" s="138"/>
      <c r="J6" s="138"/>
      <c r="K6" s="138"/>
      <c r="L6" s="138"/>
      <c r="M6" s="138"/>
      <c r="N6" s="138"/>
      <c r="O6" s="68"/>
    </row>
    <row r="7" spans="1:17" x14ac:dyDescent="0.25">
      <c r="A7" s="130" t="s">
        <v>34</v>
      </c>
      <c r="B7" s="139">
        <v>1290</v>
      </c>
      <c r="C7" s="140">
        <v>1269</v>
      </c>
      <c r="D7" s="140">
        <v>1162</v>
      </c>
      <c r="E7" s="140">
        <v>1073</v>
      </c>
      <c r="F7" s="140">
        <v>1072</v>
      </c>
      <c r="G7" s="140">
        <v>1007</v>
      </c>
      <c r="H7" s="140">
        <v>1022</v>
      </c>
      <c r="I7" s="140">
        <v>1010</v>
      </c>
      <c r="J7" s="140">
        <v>995</v>
      </c>
      <c r="K7" s="140">
        <v>995</v>
      </c>
      <c r="L7" s="140">
        <v>993</v>
      </c>
      <c r="M7" s="140">
        <v>940</v>
      </c>
      <c r="N7" s="140">
        <v>959</v>
      </c>
      <c r="O7" s="141">
        <v>783</v>
      </c>
    </row>
    <row r="8" spans="1:17" ht="23.25" customHeight="1" x14ac:dyDescent="0.25">
      <c r="A8" s="131" t="s">
        <v>35</v>
      </c>
      <c r="B8" s="139">
        <v>1118</v>
      </c>
      <c r="C8" s="140">
        <v>1074</v>
      </c>
      <c r="D8" s="140">
        <v>1129</v>
      </c>
      <c r="E8" s="140">
        <v>1100</v>
      </c>
      <c r="F8" s="140">
        <v>999</v>
      </c>
      <c r="G8" s="140">
        <v>1086</v>
      </c>
      <c r="H8" s="140">
        <v>1036</v>
      </c>
      <c r="I8" s="140">
        <v>979</v>
      </c>
      <c r="J8" s="140">
        <v>926</v>
      </c>
      <c r="K8" s="140">
        <v>891</v>
      </c>
      <c r="L8" s="140">
        <v>942</v>
      </c>
      <c r="M8" s="140">
        <v>900</v>
      </c>
      <c r="N8" s="140">
        <v>853</v>
      </c>
      <c r="O8" s="141">
        <v>842</v>
      </c>
    </row>
    <row r="9" spans="1:17" ht="24.75" customHeight="1" x14ac:dyDescent="0.25">
      <c r="A9" s="131" t="s">
        <v>36</v>
      </c>
      <c r="B9" s="139">
        <v>17062</v>
      </c>
      <c r="C9" s="140">
        <v>17571</v>
      </c>
      <c r="D9" s="140">
        <v>17998</v>
      </c>
      <c r="E9" s="140">
        <v>18429</v>
      </c>
      <c r="F9" s="140">
        <v>18413</v>
      </c>
      <c r="G9" s="140">
        <v>18326</v>
      </c>
      <c r="H9" s="140">
        <v>18298</v>
      </c>
      <c r="I9" s="140">
        <v>18058</v>
      </c>
      <c r="J9" s="140">
        <v>18259</v>
      </c>
      <c r="K9" s="140">
        <v>18265</v>
      </c>
      <c r="L9" s="140">
        <v>18156</v>
      </c>
      <c r="M9" s="140">
        <v>18444</v>
      </c>
      <c r="N9" s="140">
        <v>18508</v>
      </c>
      <c r="O9" s="141">
        <v>17870</v>
      </c>
    </row>
    <row r="10" spans="1:17" x14ac:dyDescent="0.25">
      <c r="A10" s="133" t="s">
        <v>48</v>
      </c>
      <c r="B10" s="142">
        <v>846</v>
      </c>
      <c r="C10" s="143">
        <v>906</v>
      </c>
      <c r="D10" s="143">
        <v>1115</v>
      </c>
      <c r="E10" s="143">
        <v>1256</v>
      </c>
      <c r="F10" s="143">
        <v>1241</v>
      </c>
      <c r="G10" s="143">
        <v>1439</v>
      </c>
      <c r="H10" s="143">
        <v>1576</v>
      </c>
      <c r="I10" s="143">
        <v>1385</v>
      </c>
      <c r="J10" s="143">
        <v>1456</v>
      </c>
      <c r="K10" s="143">
        <v>1468</v>
      </c>
      <c r="L10" s="143">
        <v>1459</v>
      </c>
      <c r="M10" s="143">
        <v>1544</v>
      </c>
      <c r="N10" s="143">
        <v>1506</v>
      </c>
      <c r="O10" s="144">
        <v>1178</v>
      </c>
    </row>
    <row r="11" spans="1:17" x14ac:dyDescent="0.25">
      <c r="A11" s="184" t="s">
        <v>37</v>
      </c>
      <c r="B11" s="142">
        <v>709</v>
      </c>
      <c r="C11" s="143">
        <v>707</v>
      </c>
      <c r="D11" s="143">
        <v>819</v>
      </c>
      <c r="E11" s="143">
        <v>889</v>
      </c>
      <c r="F11" s="143">
        <v>881</v>
      </c>
      <c r="G11" s="143">
        <v>939</v>
      </c>
      <c r="H11" s="143">
        <v>1006</v>
      </c>
      <c r="I11" s="143">
        <v>961</v>
      </c>
      <c r="J11" s="143">
        <v>1019</v>
      </c>
      <c r="K11" s="143">
        <v>1071</v>
      </c>
      <c r="L11" s="143">
        <v>1063</v>
      </c>
      <c r="M11" s="143">
        <v>1136</v>
      </c>
      <c r="N11" s="143">
        <v>1133</v>
      </c>
      <c r="O11" s="144">
        <v>886</v>
      </c>
    </row>
    <row r="12" spans="1:17" x14ac:dyDescent="0.25">
      <c r="A12" s="184" t="s">
        <v>38</v>
      </c>
      <c r="B12" s="142">
        <v>142</v>
      </c>
      <c r="C12" s="143">
        <v>205</v>
      </c>
      <c r="D12" s="143">
        <v>306</v>
      </c>
      <c r="E12" s="143">
        <v>386</v>
      </c>
      <c r="F12" s="143">
        <v>393</v>
      </c>
      <c r="G12" s="143">
        <v>533</v>
      </c>
      <c r="H12" s="143">
        <v>605</v>
      </c>
      <c r="I12" s="143">
        <v>456</v>
      </c>
      <c r="J12" s="143">
        <v>479</v>
      </c>
      <c r="K12" s="143">
        <v>438</v>
      </c>
      <c r="L12" s="143">
        <v>434</v>
      </c>
      <c r="M12" s="143">
        <v>448</v>
      </c>
      <c r="N12" s="143">
        <v>408</v>
      </c>
      <c r="O12" s="144">
        <v>319</v>
      </c>
    </row>
    <row r="13" spans="1:17" x14ac:dyDescent="0.25">
      <c r="A13" s="184" t="s">
        <v>75</v>
      </c>
      <c r="B13" s="142">
        <v>13772</v>
      </c>
      <c r="C13" s="143">
        <v>14126</v>
      </c>
      <c r="D13" s="143">
        <v>14340</v>
      </c>
      <c r="E13" s="143">
        <v>14709</v>
      </c>
      <c r="F13" s="143">
        <v>14651</v>
      </c>
      <c r="G13" s="143">
        <v>14591</v>
      </c>
      <c r="H13" s="143">
        <v>14569</v>
      </c>
      <c r="I13" s="143">
        <v>14129</v>
      </c>
      <c r="J13" s="143">
        <v>14401</v>
      </c>
      <c r="K13" s="143">
        <v>14170</v>
      </c>
      <c r="L13" s="143">
        <v>14093</v>
      </c>
      <c r="M13" s="143">
        <v>14240</v>
      </c>
      <c r="N13" s="143">
        <v>14010</v>
      </c>
      <c r="O13" s="144">
        <v>13004</v>
      </c>
    </row>
    <row r="14" spans="1:17" x14ac:dyDescent="0.25">
      <c r="A14" s="184" t="s">
        <v>76</v>
      </c>
      <c r="B14" s="142">
        <v>11670</v>
      </c>
      <c r="C14" s="143">
        <v>12396</v>
      </c>
      <c r="D14" s="143">
        <v>13031</v>
      </c>
      <c r="E14" s="143">
        <v>13435</v>
      </c>
      <c r="F14" s="143">
        <v>13529</v>
      </c>
      <c r="G14" s="143">
        <v>13319</v>
      </c>
      <c r="H14" s="143">
        <v>13280</v>
      </c>
      <c r="I14" s="143">
        <v>13338</v>
      </c>
      <c r="J14" s="143">
        <v>13587</v>
      </c>
      <c r="K14" s="143">
        <v>13924</v>
      </c>
      <c r="L14" s="143">
        <v>14053</v>
      </c>
      <c r="M14" s="143">
        <v>14320</v>
      </c>
      <c r="N14" s="143">
        <v>14437</v>
      </c>
      <c r="O14" s="144">
        <v>14141</v>
      </c>
    </row>
    <row r="15" spans="1:17" x14ac:dyDescent="0.25">
      <c r="A15" s="133" t="s">
        <v>77</v>
      </c>
      <c r="B15" s="142">
        <v>9003</v>
      </c>
      <c r="C15" s="143">
        <v>9569</v>
      </c>
      <c r="D15" s="143">
        <v>10058</v>
      </c>
      <c r="E15" s="143">
        <v>10454</v>
      </c>
      <c r="F15" s="143">
        <v>10421</v>
      </c>
      <c r="G15" s="143">
        <v>10270</v>
      </c>
      <c r="H15" s="143">
        <v>10222</v>
      </c>
      <c r="I15" s="143">
        <v>10076</v>
      </c>
      <c r="J15" s="143">
        <v>10413</v>
      </c>
      <c r="K15" s="143">
        <v>10550</v>
      </c>
      <c r="L15" s="143">
        <v>10744</v>
      </c>
      <c r="M15" s="143">
        <v>10877</v>
      </c>
      <c r="N15" s="143">
        <v>10796</v>
      </c>
      <c r="O15" s="144">
        <v>10141</v>
      </c>
    </row>
    <row r="16" spans="1:17" s="32" customFormat="1" x14ac:dyDescent="0.25">
      <c r="A16" s="133" t="s">
        <v>78</v>
      </c>
      <c r="B16" s="142">
        <v>2667</v>
      </c>
      <c r="C16" s="143">
        <v>2827</v>
      </c>
      <c r="D16" s="143">
        <v>2973</v>
      </c>
      <c r="E16" s="143">
        <v>2981</v>
      </c>
      <c r="F16" s="143">
        <v>3108</v>
      </c>
      <c r="G16" s="143">
        <v>3049</v>
      </c>
      <c r="H16" s="143">
        <v>3058</v>
      </c>
      <c r="I16" s="143">
        <v>3262</v>
      </c>
      <c r="J16" s="143">
        <f>J14-J15</f>
        <v>3174</v>
      </c>
      <c r="K16" s="143">
        <f t="shared" ref="K16:N16" si="0">K14-K15</f>
        <v>3374</v>
      </c>
      <c r="L16" s="143">
        <f t="shared" si="0"/>
        <v>3309</v>
      </c>
      <c r="M16" s="143">
        <f t="shared" si="0"/>
        <v>3443</v>
      </c>
      <c r="N16" s="143">
        <f t="shared" si="0"/>
        <v>3641</v>
      </c>
      <c r="O16" s="144">
        <v>4000</v>
      </c>
      <c r="P16" s="45"/>
      <c r="Q16" s="45"/>
    </row>
    <row r="17" spans="1:15" s="32" customFormat="1" ht="24.75" customHeight="1" x14ac:dyDescent="0.25">
      <c r="A17" s="131" t="s">
        <v>39</v>
      </c>
      <c r="B17" s="145">
        <v>533</v>
      </c>
      <c r="C17" s="146">
        <v>423</v>
      </c>
      <c r="D17" s="146">
        <v>350</v>
      </c>
      <c r="E17" s="146">
        <v>349</v>
      </c>
      <c r="F17" s="146">
        <v>322</v>
      </c>
      <c r="G17" s="146">
        <v>305</v>
      </c>
      <c r="H17" s="146">
        <v>327</v>
      </c>
      <c r="I17" s="146">
        <v>329</v>
      </c>
      <c r="J17" s="146">
        <v>336</v>
      </c>
      <c r="K17" s="146">
        <v>307</v>
      </c>
      <c r="L17" s="146">
        <v>298</v>
      </c>
      <c r="M17" s="146">
        <v>331</v>
      </c>
      <c r="N17" s="146">
        <v>312</v>
      </c>
      <c r="O17" s="147">
        <v>353</v>
      </c>
    </row>
    <row r="18" spans="1:15" ht="21.75" customHeight="1" x14ac:dyDescent="0.25">
      <c r="A18" s="131" t="s">
        <v>40</v>
      </c>
      <c r="B18" s="145">
        <v>2917</v>
      </c>
      <c r="C18" s="146">
        <v>2799</v>
      </c>
      <c r="D18" s="146">
        <v>2582</v>
      </c>
      <c r="E18" s="146">
        <v>2134</v>
      </c>
      <c r="F18" s="146">
        <v>1840</v>
      </c>
      <c r="G18" s="146">
        <v>1648</v>
      </c>
      <c r="H18" s="146">
        <v>1555</v>
      </c>
      <c r="I18" s="146">
        <v>1491</v>
      </c>
      <c r="J18" s="146">
        <v>1368</v>
      </c>
      <c r="K18" s="146">
        <v>1285</v>
      </c>
      <c r="L18" s="146">
        <v>1137</v>
      </c>
      <c r="M18" s="146">
        <v>1070</v>
      </c>
      <c r="N18" s="146">
        <v>974</v>
      </c>
      <c r="O18" s="147">
        <v>785</v>
      </c>
    </row>
    <row r="19" spans="1:15" x14ac:dyDescent="0.25">
      <c r="A19" s="132" t="s">
        <v>32</v>
      </c>
      <c r="B19" s="142">
        <v>2358</v>
      </c>
      <c r="C19" s="143">
        <v>2285</v>
      </c>
      <c r="D19" s="143">
        <v>2165</v>
      </c>
      <c r="E19" s="143">
        <v>1878</v>
      </c>
      <c r="F19" s="143">
        <v>1624</v>
      </c>
      <c r="G19" s="143">
        <v>1455</v>
      </c>
      <c r="H19" s="143">
        <v>1392</v>
      </c>
      <c r="I19" s="143">
        <v>1347</v>
      </c>
      <c r="J19" s="143">
        <v>1238</v>
      </c>
      <c r="K19" s="143">
        <v>1162</v>
      </c>
      <c r="L19" s="143">
        <v>1046</v>
      </c>
      <c r="M19" s="143">
        <v>1003</v>
      </c>
      <c r="N19" s="143">
        <v>924</v>
      </c>
      <c r="O19" s="144">
        <v>749</v>
      </c>
    </row>
    <row r="20" spans="1:15" ht="24" customHeight="1" x14ac:dyDescent="0.25">
      <c r="A20" s="131" t="s">
        <v>33</v>
      </c>
      <c r="B20" s="139">
        <v>6443</v>
      </c>
      <c r="C20" s="140">
        <v>6310</v>
      </c>
      <c r="D20" s="140">
        <v>6298</v>
      </c>
      <c r="E20" s="140">
        <v>6262</v>
      </c>
      <c r="F20" s="140">
        <v>6162</v>
      </c>
      <c r="G20" s="140">
        <v>6091</v>
      </c>
      <c r="H20" s="140">
        <v>6061</v>
      </c>
      <c r="I20" s="140">
        <v>6028</v>
      </c>
      <c r="J20" s="140">
        <v>5884</v>
      </c>
      <c r="K20" s="140">
        <v>5799</v>
      </c>
      <c r="L20" s="140">
        <v>5701</v>
      </c>
      <c r="M20" s="140">
        <v>5726</v>
      </c>
      <c r="N20" s="140">
        <v>5630</v>
      </c>
      <c r="O20" s="141">
        <v>5012</v>
      </c>
    </row>
    <row r="21" spans="1:15" x14ac:dyDescent="0.25">
      <c r="A21" s="133" t="s">
        <v>60</v>
      </c>
      <c r="B21" s="142">
        <v>2569</v>
      </c>
      <c r="C21" s="143">
        <v>2596</v>
      </c>
      <c r="D21" s="143">
        <v>2651</v>
      </c>
      <c r="E21" s="143">
        <v>2653</v>
      </c>
      <c r="F21" s="143">
        <v>2671</v>
      </c>
      <c r="G21" s="143">
        <v>2797</v>
      </c>
      <c r="H21" s="143">
        <v>3063</v>
      </c>
      <c r="I21" s="143">
        <v>3207</v>
      </c>
      <c r="J21" s="143">
        <v>3233</v>
      </c>
      <c r="K21" s="143">
        <v>3261</v>
      </c>
      <c r="L21" s="143">
        <v>3268</v>
      </c>
      <c r="M21" s="143">
        <v>3313</v>
      </c>
      <c r="N21" s="143">
        <v>3268</v>
      </c>
      <c r="O21" s="144">
        <v>2881</v>
      </c>
    </row>
    <row r="22" spans="1:15" x14ac:dyDescent="0.25">
      <c r="A22" s="133" t="s">
        <v>61</v>
      </c>
      <c r="B22" s="142">
        <v>3800</v>
      </c>
      <c r="C22" s="143">
        <v>3603</v>
      </c>
      <c r="D22" s="143">
        <v>3478</v>
      </c>
      <c r="E22" s="143">
        <v>3373</v>
      </c>
      <c r="F22" s="143">
        <v>3230</v>
      </c>
      <c r="G22" s="143">
        <v>3002</v>
      </c>
      <c r="H22" s="143">
        <v>2666</v>
      </c>
      <c r="I22" s="143">
        <v>2485</v>
      </c>
      <c r="J22" s="143">
        <v>2255</v>
      </c>
      <c r="K22" s="143">
        <v>2137</v>
      </c>
      <c r="L22" s="143">
        <v>2036</v>
      </c>
      <c r="M22" s="143">
        <v>1996</v>
      </c>
      <c r="N22" s="143">
        <v>1963</v>
      </c>
      <c r="O22" s="144">
        <v>1740</v>
      </c>
    </row>
    <row r="23" spans="1:15" ht="13.5" customHeight="1" x14ac:dyDescent="0.25">
      <c r="A23" s="133" t="s">
        <v>62</v>
      </c>
      <c r="B23" s="142"/>
      <c r="C23" s="143">
        <v>22</v>
      </c>
      <c r="D23" s="143">
        <v>74</v>
      </c>
      <c r="E23" s="143">
        <v>136</v>
      </c>
      <c r="F23" s="143">
        <v>145</v>
      </c>
      <c r="G23" s="143">
        <v>156</v>
      </c>
      <c r="H23" s="143">
        <v>177</v>
      </c>
      <c r="I23" s="143">
        <v>188</v>
      </c>
      <c r="J23" s="143">
        <v>242</v>
      </c>
      <c r="K23" s="143">
        <v>254</v>
      </c>
      <c r="L23" s="143">
        <v>264</v>
      </c>
      <c r="M23" s="143">
        <v>259</v>
      </c>
      <c r="N23" s="143">
        <v>262</v>
      </c>
      <c r="O23" s="144">
        <v>265</v>
      </c>
    </row>
    <row r="24" spans="1:15" x14ac:dyDescent="0.25">
      <c r="A24" s="133" t="s">
        <v>41</v>
      </c>
      <c r="B24" s="148">
        <v>84</v>
      </c>
      <c r="C24" s="149">
        <v>98</v>
      </c>
      <c r="D24" s="149">
        <v>106</v>
      </c>
      <c r="E24" s="149">
        <v>112</v>
      </c>
      <c r="F24" s="149">
        <v>128</v>
      </c>
      <c r="G24" s="149">
        <v>141</v>
      </c>
      <c r="H24" s="149">
        <v>164</v>
      </c>
      <c r="I24" s="149">
        <v>172</v>
      </c>
      <c r="J24" s="149">
        <v>162</v>
      </c>
      <c r="K24" s="149">
        <v>160</v>
      </c>
      <c r="L24" s="149">
        <v>139</v>
      </c>
      <c r="M24" s="149">
        <v>159</v>
      </c>
      <c r="N24" s="149">
        <v>143</v>
      </c>
      <c r="O24" s="150">
        <v>131</v>
      </c>
    </row>
    <row r="25" spans="1:15" x14ac:dyDescent="0.25">
      <c r="O25" s="4"/>
    </row>
    <row r="26" spans="1:15" ht="27" customHeight="1" x14ac:dyDescent="0.25">
      <c r="A26" s="179" t="s">
        <v>65</v>
      </c>
      <c r="B26" s="179"/>
      <c r="C26" s="179"/>
      <c r="D26" s="179"/>
      <c r="E26" s="179"/>
      <c r="F26" s="179"/>
      <c r="G26" s="179"/>
      <c r="H26" s="179"/>
      <c r="I26" s="179"/>
      <c r="J26" s="20"/>
      <c r="K26" s="20"/>
      <c r="L26" s="20"/>
      <c r="O26" s="4"/>
    </row>
    <row r="28" spans="1:15" x14ac:dyDescent="0.25">
      <c r="A28" s="32"/>
    </row>
  </sheetData>
  <mergeCells count="3">
    <mergeCell ref="A26:I26"/>
    <mergeCell ref="B3:O3"/>
    <mergeCell ref="A1:O1"/>
  </mergeCells>
  <pageMargins left="0.25" right="0.25" top="0.75" bottom="0.75" header="0.3" footer="0.3"/>
  <pageSetup paperSize="9" scale="8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22"/>
  <sheetViews>
    <sheetView zoomScaleNormal="100" workbookViewId="0">
      <selection activeCell="R38" sqref="R38"/>
    </sheetView>
  </sheetViews>
  <sheetFormatPr defaultRowHeight="15" x14ac:dyDescent="0.25"/>
  <cols>
    <col min="1" max="1" width="23.28515625" customWidth="1"/>
    <col min="2" max="15" width="8.28515625" customWidth="1"/>
  </cols>
  <sheetData>
    <row r="1" spans="1:15" ht="35.25" customHeight="1" x14ac:dyDescent="0.25">
      <c r="A1" s="163" t="s">
        <v>88</v>
      </c>
      <c r="B1" s="163"/>
      <c r="C1" s="163"/>
      <c r="D1" s="163"/>
      <c r="E1" s="163"/>
      <c r="F1" s="163"/>
      <c r="G1" s="163"/>
      <c r="H1" s="163"/>
      <c r="I1" s="163"/>
      <c r="J1" s="163"/>
      <c r="K1" s="163"/>
      <c r="L1" s="163"/>
      <c r="M1" s="163"/>
      <c r="N1" s="163"/>
      <c r="O1" s="163"/>
    </row>
    <row r="2" spans="1:15" ht="15.75" customHeight="1" x14ac:dyDescent="0.25">
      <c r="A2" s="163"/>
      <c r="B2" s="163"/>
      <c r="C2" s="163"/>
      <c r="D2" s="163"/>
      <c r="E2" s="163"/>
      <c r="F2" s="163"/>
      <c r="G2" s="163"/>
      <c r="H2" s="163"/>
      <c r="I2" s="163"/>
      <c r="J2" s="163"/>
      <c r="K2" s="163"/>
      <c r="L2" s="163"/>
      <c r="M2" s="163"/>
      <c r="N2" s="163"/>
      <c r="O2" s="163"/>
    </row>
    <row r="3" spans="1:15" x14ac:dyDescent="0.25">
      <c r="A3" s="1"/>
      <c r="B3" s="175" t="s">
        <v>10</v>
      </c>
      <c r="C3" s="176"/>
      <c r="D3" s="176"/>
      <c r="E3" s="176"/>
      <c r="F3" s="176"/>
      <c r="G3" s="176"/>
      <c r="H3" s="176"/>
      <c r="I3" s="176"/>
      <c r="J3" s="176"/>
      <c r="K3" s="176"/>
      <c r="L3" s="176"/>
      <c r="M3" s="176"/>
      <c r="N3" s="176"/>
      <c r="O3" s="177"/>
    </row>
    <row r="4" spans="1:15" x14ac:dyDescent="0.25">
      <c r="A4" s="2"/>
      <c r="B4" s="42">
        <v>200712</v>
      </c>
      <c r="C4" s="43">
        <v>200812</v>
      </c>
      <c r="D4" s="43">
        <v>200912</v>
      </c>
      <c r="E4" s="43">
        <v>201012</v>
      </c>
      <c r="F4" s="43">
        <v>201112</v>
      </c>
      <c r="G4" s="43">
        <v>201212</v>
      </c>
      <c r="H4" s="37">
        <v>201312</v>
      </c>
      <c r="I4" s="37">
        <v>201412</v>
      </c>
      <c r="J4" s="37">
        <v>201512</v>
      </c>
      <c r="K4" s="37">
        <v>201612</v>
      </c>
      <c r="L4" s="37">
        <v>201712</v>
      </c>
      <c r="M4" s="37">
        <v>201812</v>
      </c>
      <c r="N4" s="37">
        <v>201912</v>
      </c>
      <c r="O4" s="38">
        <v>202012</v>
      </c>
    </row>
    <row r="5" spans="1:15" x14ac:dyDescent="0.25">
      <c r="A5" s="46" t="s">
        <v>17</v>
      </c>
      <c r="B5" s="120">
        <v>510</v>
      </c>
      <c r="C5" s="121">
        <v>555</v>
      </c>
      <c r="D5" s="121">
        <v>561</v>
      </c>
      <c r="E5" s="121">
        <v>548</v>
      </c>
      <c r="F5" s="121">
        <v>567</v>
      </c>
      <c r="G5" s="121">
        <v>569</v>
      </c>
      <c r="H5" s="121">
        <v>587</v>
      </c>
      <c r="I5" s="121">
        <v>573</v>
      </c>
      <c r="J5" s="121">
        <v>574</v>
      </c>
      <c r="K5" s="121">
        <v>563</v>
      </c>
      <c r="L5" s="121">
        <v>547</v>
      </c>
      <c r="M5" s="121">
        <v>556</v>
      </c>
      <c r="N5" s="121">
        <v>560</v>
      </c>
      <c r="O5" s="122">
        <v>531</v>
      </c>
    </row>
    <row r="6" spans="1:15" x14ac:dyDescent="0.25">
      <c r="A6" s="46" t="s">
        <v>18</v>
      </c>
      <c r="B6" s="60">
        <v>347</v>
      </c>
      <c r="C6" s="61">
        <v>369</v>
      </c>
      <c r="D6" s="61">
        <v>388</v>
      </c>
      <c r="E6" s="61">
        <v>404</v>
      </c>
      <c r="F6" s="61">
        <v>386</v>
      </c>
      <c r="G6" s="61">
        <v>419</v>
      </c>
      <c r="H6" s="61">
        <v>469</v>
      </c>
      <c r="I6" s="61">
        <v>463</v>
      </c>
      <c r="J6" s="61">
        <v>468</v>
      </c>
      <c r="K6" s="61">
        <v>425</v>
      </c>
      <c r="L6" s="61">
        <v>412</v>
      </c>
      <c r="M6" s="61">
        <v>416</v>
      </c>
      <c r="N6" s="61">
        <v>426</v>
      </c>
      <c r="O6" s="65">
        <v>397</v>
      </c>
    </row>
    <row r="7" spans="1:15" x14ac:dyDescent="0.25">
      <c r="A7" s="46" t="s">
        <v>19</v>
      </c>
      <c r="B7" s="60">
        <v>1154</v>
      </c>
      <c r="C7" s="61">
        <v>1238</v>
      </c>
      <c r="D7" s="61">
        <v>1298</v>
      </c>
      <c r="E7" s="61">
        <v>1337</v>
      </c>
      <c r="F7" s="61">
        <v>1314</v>
      </c>
      <c r="G7" s="61">
        <v>1351</v>
      </c>
      <c r="H7" s="61">
        <v>1388</v>
      </c>
      <c r="I7" s="61">
        <v>1321</v>
      </c>
      <c r="J7" s="61">
        <v>1289</v>
      </c>
      <c r="K7" s="61">
        <v>1299</v>
      </c>
      <c r="L7" s="61">
        <v>1220</v>
      </c>
      <c r="M7" s="61">
        <v>1238</v>
      </c>
      <c r="N7" s="61">
        <v>1203</v>
      </c>
      <c r="O7" s="65">
        <v>1104</v>
      </c>
    </row>
    <row r="8" spans="1:15" x14ac:dyDescent="0.25">
      <c r="A8" s="46" t="s">
        <v>20</v>
      </c>
      <c r="B8" s="60">
        <v>1043</v>
      </c>
      <c r="C8" s="61">
        <v>1055</v>
      </c>
      <c r="D8" s="61">
        <v>1025</v>
      </c>
      <c r="E8" s="61">
        <v>1203</v>
      </c>
      <c r="F8" s="61">
        <v>1141</v>
      </c>
      <c r="G8" s="61">
        <v>1170</v>
      </c>
      <c r="H8" s="61">
        <v>1155</v>
      </c>
      <c r="I8" s="61">
        <v>1124</v>
      </c>
      <c r="J8" s="61">
        <v>1184</v>
      </c>
      <c r="K8" s="61">
        <v>1137</v>
      </c>
      <c r="L8" s="61">
        <v>1193</v>
      </c>
      <c r="M8" s="61">
        <v>1238</v>
      </c>
      <c r="N8" s="61">
        <v>1230</v>
      </c>
      <c r="O8" s="65">
        <v>1101</v>
      </c>
    </row>
    <row r="9" spans="1:15" ht="22.5" customHeight="1" x14ac:dyDescent="0.25">
      <c r="A9" s="46" t="s">
        <v>21</v>
      </c>
      <c r="B9" s="60">
        <v>1165</v>
      </c>
      <c r="C9" s="61">
        <v>1194</v>
      </c>
      <c r="D9" s="61">
        <v>1129</v>
      </c>
      <c r="E9" s="61">
        <v>1058</v>
      </c>
      <c r="F9" s="61">
        <v>1032</v>
      </c>
      <c r="G9" s="61">
        <v>1027</v>
      </c>
      <c r="H9" s="61">
        <v>988</v>
      </c>
      <c r="I9" s="61">
        <v>979</v>
      </c>
      <c r="J9" s="61">
        <v>978</v>
      </c>
      <c r="K9" s="61">
        <v>961</v>
      </c>
      <c r="L9" s="61">
        <v>940</v>
      </c>
      <c r="M9" s="61">
        <v>964</v>
      </c>
      <c r="N9" s="61">
        <v>958</v>
      </c>
      <c r="O9" s="65">
        <v>884</v>
      </c>
    </row>
    <row r="10" spans="1:15" x14ac:dyDescent="0.25">
      <c r="A10" s="46" t="s">
        <v>22</v>
      </c>
      <c r="B10" s="60">
        <v>1011</v>
      </c>
      <c r="C10" s="61">
        <v>1002</v>
      </c>
      <c r="D10" s="61">
        <v>1015</v>
      </c>
      <c r="E10" s="61">
        <v>989</v>
      </c>
      <c r="F10" s="61">
        <v>980</v>
      </c>
      <c r="G10" s="61">
        <v>993</v>
      </c>
      <c r="H10" s="61">
        <v>952</v>
      </c>
      <c r="I10" s="61">
        <v>924</v>
      </c>
      <c r="J10" s="61">
        <v>936</v>
      </c>
      <c r="K10" s="61">
        <v>924</v>
      </c>
      <c r="L10" s="61">
        <v>898</v>
      </c>
      <c r="M10" s="61">
        <v>914</v>
      </c>
      <c r="N10" s="61">
        <v>869</v>
      </c>
      <c r="O10" s="65">
        <v>785</v>
      </c>
    </row>
    <row r="11" spans="1:15" x14ac:dyDescent="0.25">
      <c r="A11" s="46" t="s">
        <v>23</v>
      </c>
      <c r="B11" s="60">
        <v>1451</v>
      </c>
      <c r="C11" s="61">
        <v>1462</v>
      </c>
      <c r="D11" s="61">
        <v>1488</v>
      </c>
      <c r="E11" s="61">
        <v>1482</v>
      </c>
      <c r="F11" s="61">
        <v>1464</v>
      </c>
      <c r="G11" s="61">
        <v>1422</v>
      </c>
      <c r="H11" s="61">
        <v>1387</v>
      </c>
      <c r="I11" s="61">
        <v>1321</v>
      </c>
      <c r="J11" s="61">
        <v>1374</v>
      </c>
      <c r="K11" s="61">
        <v>1316</v>
      </c>
      <c r="L11" s="61">
        <v>1301</v>
      </c>
      <c r="M11" s="61">
        <v>1313</v>
      </c>
      <c r="N11" s="61">
        <v>1277</v>
      </c>
      <c r="O11" s="65">
        <v>1242</v>
      </c>
    </row>
    <row r="12" spans="1:15" x14ac:dyDescent="0.25">
      <c r="A12" s="46" t="s">
        <v>24</v>
      </c>
      <c r="B12" s="60">
        <v>2000</v>
      </c>
      <c r="C12" s="61">
        <v>2023</v>
      </c>
      <c r="D12" s="61">
        <v>2024</v>
      </c>
      <c r="E12" s="61">
        <v>2032</v>
      </c>
      <c r="F12" s="61">
        <v>2061</v>
      </c>
      <c r="G12" s="61">
        <v>2041</v>
      </c>
      <c r="H12" s="61">
        <v>1999</v>
      </c>
      <c r="I12" s="61">
        <v>1952</v>
      </c>
      <c r="J12" s="61">
        <v>2030</v>
      </c>
      <c r="K12" s="61">
        <v>2026</v>
      </c>
      <c r="L12" s="61">
        <v>2058</v>
      </c>
      <c r="M12" s="61">
        <v>2126</v>
      </c>
      <c r="N12" s="61">
        <v>2110</v>
      </c>
      <c r="O12" s="65">
        <v>1975</v>
      </c>
    </row>
    <row r="13" spans="1:15" ht="24" customHeight="1" x14ac:dyDescent="0.25">
      <c r="A13" s="46" t="s">
        <v>25</v>
      </c>
      <c r="B13" s="60">
        <v>1556</v>
      </c>
      <c r="C13" s="61">
        <v>1627</v>
      </c>
      <c r="D13" s="61">
        <v>1654</v>
      </c>
      <c r="E13" s="61">
        <v>1714</v>
      </c>
      <c r="F13" s="61">
        <v>1697</v>
      </c>
      <c r="G13" s="61">
        <v>1616</v>
      </c>
      <c r="H13" s="61">
        <v>1640</v>
      </c>
      <c r="I13" s="61">
        <v>1584</v>
      </c>
      <c r="J13" s="61">
        <v>1557</v>
      </c>
      <c r="K13" s="61">
        <v>1499</v>
      </c>
      <c r="L13" s="61">
        <v>1469</v>
      </c>
      <c r="M13" s="61">
        <v>1408</v>
      </c>
      <c r="N13" s="61">
        <v>1350</v>
      </c>
      <c r="O13" s="65">
        <v>1259</v>
      </c>
    </row>
    <row r="14" spans="1:15" x14ac:dyDescent="0.25">
      <c r="A14" s="46" t="s">
        <v>26</v>
      </c>
      <c r="B14" s="60">
        <v>694</v>
      </c>
      <c r="C14" s="61">
        <v>701</v>
      </c>
      <c r="D14" s="61">
        <v>699</v>
      </c>
      <c r="E14" s="61">
        <v>714</v>
      </c>
      <c r="F14" s="61">
        <v>713</v>
      </c>
      <c r="G14" s="61">
        <v>659</v>
      </c>
      <c r="H14" s="61">
        <v>656</v>
      </c>
      <c r="I14" s="61">
        <v>675</v>
      </c>
      <c r="J14" s="61">
        <v>684</v>
      </c>
      <c r="K14" s="61">
        <v>720</v>
      </c>
      <c r="L14" s="61">
        <v>705</v>
      </c>
      <c r="M14" s="61">
        <v>701</v>
      </c>
      <c r="N14" s="61">
        <v>703</v>
      </c>
      <c r="O14" s="65">
        <v>674</v>
      </c>
    </row>
    <row r="15" spans="1:15" x14ac:dyDescent="0.25">
      <c r="A15" s="46" t="s">
        <v>27</v>
      </c>
      <c r="B15" s="60">
        <v>1073</v>
      </c>
      <c r="C15" s="61">
        <v>1081</v>
      </c>
      <c r="D15" s="61">
        <v>1111</v>
      </c>
      <c r="E15" s="61">
        <v>1153</v>
      </c>
      <c r="F15" s="61">
        <v>1176</v>
      </c>
      <c r="G15" s="61">
        <v>1192</v>
      </c>
      <c r="H15" s="61">
        <v>1149</v>
      </c>
      <c r="I15" s="61">
        <v>1103</v>
      </c>
      <c r="J15" s="61">
        <v>1174</v>
      </c>
      <c r="K15" s="61">
        <v>1123</v>
      </c>
      <c r="L15" s="61">
        <v>1121</v>
      </c>
      <c r="M15" s="61">
        <v>1099</v>
      </c>
      <c r="N15" s="61">
        <v>1081</v>
      </c>
      <c r="O15" s="65">
        <v>1012</v>
      </c>
    </row>
    <row r="16" spans="1:15" s="34" customFormat="1" x14ac:dyDescent="0.25">
      <c r="A16" s="46" t="s">
        <v>80</v>
      </c>
      <c r="B16" s="60">
        <v>1360</v>
      </c>
      <c r="C16" s="61">
        <v>1368</v>
      </c>
      <c r="D16" s="61">
        <v>1436</v>
      </c>
      <c r="E16" s="61">
        <v>1492</v>
      </c>
      <c r="F16" s="61">
        <v>1482</v>
      </c>
      <c r="G16" s="61">
        <v>1502</v>
      </c>
      <c r="H16" s="61">
        <v>1526</v>
      </c>
      <c r="I16" s="61">
        <v>1494</v>
      </c>
      <c r="J16" s="61">
        <v>1514</v>
      </c>
      <c r="K16" s="61">
        <v>1544</v>
      </c>
      <c r="L16" s="61">
        <v>1579</v>
      </c>
      <c r="M16" s="61">
        <v>1611</v>
      </c>
      <c r="N16" s="61">
        <v>1586</v>
      </c>
      <c r="O16" s="65">
        <v>1444</v>
      </c>
    </row>
    <row r="17" spans="1:15" x14ac:dyDescent="0.25">
      <c r="A17" s="46" t="s">
        <v>28</v>
      </c>
      <c r="B17" s="60">
        <v>408</v>
      </c>
      <c r="C17" s="61">
        <v>449</v>
      </c>
      <c r="D17" s="61">
        <v>511</v>
      </c>
      <c r="E17" s="61">
        <v>582</v>
      </c>
      <c r="F17" s="61">
        <v>637</v>
      </c>
      <c r="G17" s="61">
        <v>628</v>
      </c>
      <c r="H17" s="61">
        <v>672</v>
      </c>
      <c r="I17" s="61">
        <v>610</v>
      </c>
      <c r="J17" s="61">
        <v>632</v>
      </c>
      <c r="K17" s="61">
        <v>627</v>
      </c>
      <c r="L17" s="61">
        <v>642</v>
      </c>
      <c r="M17" s="61">
        <v>647</v>
      </c>
      <c r="N17" s="61">
        <v>647</v>
      </c>
      <c r="O17" s="65">
        <v>589</v>
      </c>
    </row>
    <row r="18" spans="1:15" ht="10.5" customHeight="1" x14ac:dyDescent="0.25">
      <c r="A18" s="1"/>
      <c r="B18" s="151"/>
      <c r="C18" s="152"/>
      <c r="D18" s="152"/>
      <c r="E18" s="152"/>
      <c r="F18" s="152"/>
      <c r="G18" s="152"/>
      <c r="H18" s="152"/>
      <c r="I18" s="152"/>
      <c r="J18" s="152"/>
      <c r="K18" s="152"/>
      <c r="L18" s="152"/>
      <c r="M18" s="152"/>
      <c r="N18" s="152"/>
      <c r="O18" s="68"/>
    </row>
    <row r="19" spans="1:15" x14ac:dyDescent="0.25">
      <c r="A19" s="13" t="s">
        <v>29</v>
      </c>
      <c r="B19" s="69">
        <v>13772</v>
      </c>
      <c r="C19" s="56">
        <v>14126</v>
      </c>
      <c r="D19" s="56">
        <v>14340</v>
      </c>
      <c r="E19" s="56">
        <v>14709</v>
      </c>
      <c r="F19" s="56">
        <v>14651</v>
      </c>
      <c r="G19" s="56">
        <v>14591</v>
      </c>
      <c r="H19" s="56">
        <v>14569</v>
      </c>
      <c r="I19" s="56">
        <v>14129</v>
      </c>
      <c r="J19" s="56">
        <v>14401</v>
      </c>
      <c r="K19" s="56">
        <v>14170</v>
      </c>
      <c r="L19" s="56">
        <v>14093</v>
      </c>
      <c r="M19" s="56">
        <v>14240</v>
      </c>
      <c r="N19" s="56">
        <v>14010</v>
      </c>
      <c r="O19" s="70">
        <v>13004</v>
      </c>
    </row>
    <row r="20" spans="1:15" x14ac:dyDescent="0.25">
      <c r="A20" s="1"/>
      <c r="B20" s="1"/>
      <c r="C20" s="1"/>
      <c r="D20" s="1"/>
      <c r="E20" s="1"/>
      <c r="F20" s="1"/>
      <c r="G20" s="1"/>
      <c r="H20" s="1"/>
      <c r="I20" s="1"/>
      <c r="J20" s="1"/>
      <c r="K20" s="1"/>
      <c r="L20" s="1"/>
      <c r="M20" s="1"/>
    </row>
    <row r="21" spans="1:15" ht="39" customHeight="1" x14ac:dyDescent="0.25">
      <c r="A21" s="167" t="s">
        <v>66</v>
      </c>
      <c r="B21" s="167"/>
      <c r="C21" s="167"/>
      <c r="D21" s="167"/>
      <c r="E21" s="167"/>
      <c r="F21" s="167"/>
      <c r="G21" s="167"/>
      <c r="H21" s="167"/>
      <c r="I21" s="167"/>
      <c r="J21" s="167"/>
      <c r="K21" s="167"/>
      <c r="L21" s="167"/>
      <c r="M21" s="167"/>
      <c r="N21" s="167"/>
      <c r="O21" s="167"/>
    </row>
    <row r="22" spans="1:15" x14ac:dyDescent="0.25">
      <c r="A22" s="179" t="s">
        <v>30</v>
      </c>
      <c r="B22" s="179"/>
      <c r="C22" s="179"/>
      <c r="D22" s="179"/>
      <c r="E22" s="179"/>
      <c r="F22" s="179"/>
      <c r="G22" s="179"/>
      <c r="H22" s="179"/>
      <c r="I22" s="179"/>
      <c r="J22" s="21"/>
      <c r="K22" s="21"/>
      <c r="L22" s="21"/>
      <c r="M22" s="21"/>
    </row>
  </sheetData>
  <mergeCells count="4">
    <mergeCell ref="A22:I22"/>
    <mergeCell ref="B3:O3"/>
    <mergeCell ref="A1:O2"/>
    <mergeCell ref="A21:O21"/>
  </mergeCells>
  <pageMargins left="0.25" right="0.25"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1"/>
  <sheetViews>
    <sheetView zoomScaleNormal="100" workbookViewId="0">
      <selection activeCell="R38" sqref="R38"/>
    </sheetView>
  </sheetViews>
  <sheetFormatPr defaultRowHeight="15" x14ac:dyDescent="0.25"/>
  <cols>
    <col min="1" max="1" width="11.140625" customWidth="1"/>
  </cols>
  <sheetData>
    <row r="1" spans="1:16" ht="31.15" customHeight="1" x14ac:dyDescent="0.25">
      <c r="A1" s="163" t="s">
        <v>114</v>
      </c>
      <c r="B1" s="163"/>
      <c r="C1" s="163"/>
      <c r="D1" s="163"/>
      <c r="E1" s="163"/>
      <c r="F1" s="163"/>
      <c r="G1" s="163"/>
      <c r="H1" s="163"/>
      <c r="I1" s="163"/>
      <c r="J1" s="163"/>
      <c r="K1" s="163"/>
      <c r="L1" s="163"/>
      <c r="M1" s="163"/>
      <c r="N1" s="163"/>
      <c r="O1" s="163"/>
      <c r="P1" s="21"/>
    </row>
    <row r="2" spans="1:16" ht="8.25" customHeight="1" x14ac:dyDescent="0.25">
      <c r="A2" s="21"/>
      <c r="B2" s="21"/>
      <c r="C2" s="21"/>
      <c r="D2" s="21"/>
      <c r="E2" s="21"/>
      <c r="F2" s="21"/>
      <c r="G2" s="21"/>
      <c r="H2" s="21"/>
      <c r="I2" s="21"/>
      <c r="J2" s="21"/>
      <c r="K2" s="21"/>
      <c r="L2" s="21"/>
      <c r="M2" s="21"/>
      <c r="N2" s="21"/>
      <c r="O2" s="21"/>
      <c r="P2" s="21"/>
    </row>
    <row r="3" spans="1:16" ht="14.25" customHeight="1" x14ac:dyDescent="0.25">
      <c r="A3" s="90"/>
      <c r="B3" s="90"/>
      <c r="C3" s="164" t="s">
        <v>58</v>
      </c>
      <c r="D3" s="165"/>
      <c r="E3" s="165"/>
      <c r="F3" s="165"/>
      <c r="G3" s="165"/>
      <c r="H3" s="165"/>
      <c r="I3" s="165"/>
      <c r="J3" s="165"/>
      <c r="K3" s="165"/>
      <c r="L3" s="165"/>
      <c r="M3" s="165"/>
      <c r="N3" s="165"/>
      <c r="O3" s="165"/>
      <c r="P3" s="166"/>
    </row>
    <row r="4" spans="1:16" x14ac:dyDescent="0.25">
      <c r="A4" s="90"/>
      <c r="B4" s="90"/>
      <c r="C4" s="153">
        <v>200712</v>
      </c>
      <c r="D4" s="29">
        <v>200812</v>
      </c>
      <c r="E4" s="29">
        <v>200912</v>
      </c>
      <c r="F4" s="29">
        <v>201012</v>
      </c>
      <c r="G4" s="29">
        <v>201112</v>
      </c>
      <c r="H4" s="6">
        <v>201212</v>
      </c>
      <c r="I4" s="6">
        <v>201213</v>
      </c>
      <c r="J4" s="12">
        <v>201412</v>
      </c>
      <c r="K4" s="12">
        <v>201512</v>
      </c>
      <c r="L4" s="12">
        <v>201612</v>
      </c>
      <c r="M4" s="12">
        <v>201712</v>
      </c>
      <c r="N4" s="12">
        <v>201812</v>
      </c>
      <c r="O4" s="12">
        <v>201912</v>
      </c>
      <c r="P4" s="80">
        <v>202012</v>
      </c>
    </row>
    <row r="5" spans="1:16" ht="14.25" customHeight="1" x14ac:dyDescent="0.25">
      <c r="A5" s="170" t="s">
        <v>1</v>
      </c>
      <c r="B5" s="91" t="s">
        <v>2</v>
      </c>
      <c r="C5" s="112">
        <v>2.1388828672591949</v>
      </c>
      <c r="D5" s="113">
        <v>1.9836022216344882</v>
      </c>
      <c r="E5" s="113">
        <v>1.9686935580975315</v>
      </c>
      <c r="F5" s="113">
        <v>1.9160684704583104</v>
      </c>
      <c r="G5" s="113">
        <v>1.9845186762948726</v>
      </c>
      <c r="H5" s="113">
        <v>1.8142850022429349</v>
      </c>
      <c r="I5" s="113">
        <v>1.9212906379858226</v>
      </c>
      <c r="J5" s="113">
        <v>1.9100190513409214</v>
      </c>
      <c r="K5" s="113">
        <v>1.9750061259495224</v>
      </c>
      <c r="L5" s="113">
        <v>1.9672779397953637</v>
      </c>
      <c r="M5" s="113">
        <v>1.8630785154517226</v>
      </c>
      <c r="N5" s="113">
        <v>1.923828125</v>
      </c>
      <c r="O5" s="113">
        <v>1.7996719096786646</v>
      </c>
      <c r="P5" s="114">
        <v>1.859375746857225</v>
      </c>
    </row>
    <row r="6" spans="1:16" ht="14.25" customHeight="1" x14ac:dyDescent="0.25">
      <c r="A6" s="171"/>
      <c r="B6" s="91" t="s">
        <v>3</v>
      </c>
      <c r="C6" s="112">
        <v>3.7461200899068818</v>
      </c>
      <c r="D6" s="113">
        <v>3.9227767508728695</v>
      </c>
      <c r="E6" s="113">
        <v>3.6062378167641325</v>
      </c>
      <c r="F6" s="113">
        <v>3.704737968909988</v>
      </c>
      <c r="G6" s="113">
        <v>3.6368416440276925</v>
      </c>
      <c r="H6" s="113">
        <v>3.82694166935224</v>
      </c>
      <c r="I6" s="113">
        <v>3.6048552208248026</v>
      </c>
      <c r="J6" s="113">
        <v>3.4254807692307696</v>
      </c>
      <c r="K6" s="113">
        <v>3.5206499661475967</v>
      </c>
      <c r="L6" s="113">
        <v>3.3671399594320488</v>
      </c>
      <c r="M6" s="113">
        <v>3.5315473898454264</v>
      </c>
      <c r="N6" s="113">
        <v>3.7525079984816441</v>
      </c>
      <c r="O6" s="113">
        <v>3.6871872960626497</v>
      </c>
      <c r="P6" s="114">
        <v>3.4895150720838792</v>
      </c>
    </row>
    <row r="7" spans="1:16" ht="14.25" customHeight="1" x14ac:dyDescent="0.25">
      <c r="A7" s="171"/>
      <c r="B7" s="91" t="s">
        <v>4</v>
      </c>
      <c r="C7" s="112">
        <v>6.5285624607658503</v>
      </c>
      <c r="D7" s="113">
        <v>6.657980456026058</v>
      </c>
      <c r="E7" s="113">
        <v>7.0069544679175966</v>
      </c>
      <c r="F7" s="113">
        <v>7.0076993344643093</v>
      </c>
      <c r="G7" s="113">
        <v>6.820839288034299</v>
      </c>
      <c r="H7" s="113">
        <v>6.8948099507513572</v>
      </c>
      <c r="I7" s="113">
        <v>6.8828828828828836</v>
      </c>
      <c r="J7" s="113">
        <v>6.4702549575070822</v>
      </c>
      <c r="K7" s="113">
        <v>6.9320742568945164</v>
      </c>
      <c r="L7" s="113">
        <v>6.9073942590526416</v>
      </c>
      <c r="M7" s="113">
        <v>6.6111111111111107</v>
      </c>
      <c r="N7" s="113">
        <v>6.3664992765341735</v>
      </c>
      <c r="O7" s="113">
        <v>5.8887088060507828</v>
      </c>
      <c r="P7" s="114">
        <v>5.7602528190763485</v>
      </c>
    </row>
    <row r="8" spans="1:16" ht="14.25" customHeight="1" x14ac:dyDescent="0.25">
      <c r="A8" s="171"/>
      <c r="B8" s="91" t="s">
        <v>5</v>
      </c>
      <c r="C8" s="112">
        <v>11.771511207519884</v>
      </c>
      <c r="D8" s="113">
        <v>12.450950799879264</v>
      </c>
      <c r="E8" s="113">
        <v>13.224438511072719</v>
      </c>
      <c r="F8" s="113">
        <v>13.924461014751174</v>
      </c>
      <c r="G8" s="113">
        <v>13.552631578947368</v>
      </c>
      <c r="H8" s="113">
        <v>13.173253293313323</v>
      </c>
      <c r="I8" s="113">
        <v>13.705842391304349</v>
      </c>
      <c r="J8" s="113">
        <v>13.058419243986256</v>
      </c>
      <c r="K8" s="113">
        <v>12.743602779189967</v>
      </c>
      <c r="L8" s="113">
        <v>12.35086540077298</v>
      </c>
      <c r="M8" s="113">
        <v>11.807462445485383</v>
      </c>
      <c r="N8" s="113">
        <v>12.166308683645291</v>
      </c>
      <c r="O8" s="113">
        <v>12.322618013321749</v>
      </c>
      <c r="P8" s="114">
        <v>11.04440100530578</v>
      </c>
    </row>
    <row r="9" spans="1:16" ht="14.25" customHeight="1" x14ac:dyDescent="0.25">
      <c r="A9" s="171"/>
      <c r="B9" s="91" t="s">
        <v>6</v>
      </c>
      <c r="C9" s="112">
        <v>20.030952907362369</v>
      </c>
      <c r="D9" s="113">
        <v>20.390455531453362</v>
      </c>
      <c r="E9" s="113">
        <v>21.541118066047918</v>
      </c>
      <c r="F9" s="113">
        <v>22.165178571428569</v>
      </c>
      <c r="G9" s="113">
        <v>22.445170321978537</v>
      </c>
      <c r="H9" s="113">
        <v>22.830279652844744</v>
      </c>
      <c r="I9" s="113">
        <v>23.631840796019901</v>
      </c>
      <c r="J9" s="113">
        <v>23.051535922823053</v>
      </c>
      <c r="K9" s="113">
        <v>24.255874673629243</v>
      </c>
      <c r="L9" s="113">
        <v>23.212379935965849</v>
      </c>
      <c r="M9" s="113">
        <v>23.342318059299192</v>
      </c>
      <c r="N9" s="113">
        <v>23.42243042160375</v>
      </c>
      <c r="O9" s="113">
        <v>21.929101401483926</v>
      </c>
      <c r="P9" s="114">
        <v>21.106500691562932</v>
      </c>
    </row>
    <row r="10" spans="1:16" ht="14.25" customHeight="1" x14ac:dyDescent="0.25">
      <c r="A10" s="171"/>
      <c r="B10" s="91" t="s">
        <v>7</v>
      </c>
      <c r="C10" s="112">
        <v>29.021447721179626</v>
      </c>
      <c r="D10" s="113">
        <v>30.09646302250804</v>
      </c>
      <c r="E10" s="113">
        <v>31.888544891640869</v>
      </c>
      <c r="F10" s="113">
        <v>34.613180515759311</v>
      </c>
      <c r="G10" s="113">
        <v>34.364820846905538</v>
      </c>
      <c r="H10" s="113">
        <v>34.865900383141764</v>
      </c>
      <c r="I10" s="113">
        <v>34.585692228512613</v>
      </c>
      <c r="J10" s="113">
        <v>32.764857881136948</v>
      </c>
      <c r="K10" s="113">
        <v>35.355648535564853</v>
      </c>
      <c r="L10" s="113">
        <v>37.276785714285715</v>
      </c>
      <c r="M10" s="113">
        <v>35.975609756097562</v>
      </c>
      <c r="N10" s="113">
        <v>36.526255049047897</v>
      </c>
      <c r="O10" s="113">
        <v>34.349355216881591</v>
      </c>
      <c r="P10" s="114">
        <v>34.175615919140874</v>
      </c>
    </row>
    <row r="11" spans="1:16" ht="14.25" customHeight="1" x14ac:dyDescent="0.25">
      <c r="A11" s="171"/>
      <c r="B11" s="91" t="s">
        <v>8</v>
      </c>
      <c r="C11" s="112">
        <v>32.659932659932664</v>
      </c>
      <c r="D11" s="113">
        <v>30.584192439862544</v>
      </c>
      <c r="E11" s="113">
        <v>30.744336569579289</v>
      </c>
      <c r="F11" s="113">
        <v>31.309904153354633</v>
      </c>
      <c r="G11" s="113">
        <v>37.10144927536232</v>
      </c>
      <c r="H11" s="113">
        <v>35.675675675675677</v>
      </c>
      <c r="I11" s="113">
        <v>37.958115183246072</v>
      </c>
      <c r="J11" s="113">
        <v>40.714285714285715</v>
      </c>
      <c r="K11" s="113">
        <v>38.997821350762528</v>
      </c>
      <c r="L11" s="113">
        <v>41.704035874439462</v>
      </c>
      <c r="M11" s="113">
        <v>41.479820627802688</v>
      </c>
      <c r="N11" s="113">
        <v>44.255319148936167</v>
      </c>
      <c r="O11" s="113">
        <v>44.396551724137936</v>
      </c>
      <c r="P11" s="114">
        <v>45.681818181818187</v>
      </c>
    </row>
    <row r="12" spans="1:16" ht="14.25" customHeight="1" x14ac:dyDescent="0.25">
      <c r="A12" s="172"/>
      <c r="B12" s="92" t="s">
        <v>43</v>
      </c>
      <c r="C12" s="115">
        <v>7.6982016496146386</v>
      </c>
      <c r="D12" s="116">
        <v>7.7051228654727204</v>
      </c>
      <c r="E12" s="116">
        <v>7.7633660234103132</v>
      </c>
      <c r="F12" s="116">
        <v>7.7931048493590396</v>
      </c>
      <c r="G12" s="116">
        <v>7.5996857198978587</v>
      </c>
      <c r="H12" s="116">
        <v>7.3782615291262132</v>
      </c>
      <c r="I12" s="116">
        <v>7.3744263014500167</v>
      </c>
      <c r="J12" s="116">
        <v>7.001738020075905</v>
      </c>
      <c r="K12" s="116">
        <v>7.1582318805641174</v>
      </c>
      <c r="L12" s="116">
        <v>6.9481461489153533</v>
      </c>
      <c r="M12" s="116">
        <v>6.7812891776160473</v>
      </c>
      <c r="N12" s="116">
        <v>6.8517930815614099</v>
      </c>
      <c r="O12" s="116">
        <v>6.5677769888556172</v>
      </c>
      <c r="P12" s="117">
        <v>6.2556856085875427</v>
      </c>
    </row>
    <row r="13" spans="1:16" ht="14.25" customHeight="1" x14ac:dyDescent="0.25">
      <c r="A13" s="173" t="s">
        <v>0</v>
      </c>
      <c r="B13" s="91" t="s">
        <v>2</v>
      </c>
      <c r="C13" s="112">
        <v>2.5008119519324459</v>
      </c>
      <c r="D13" s="113">
        <v>2.3712531160697998</v>
      </c>
      <c r="E13" s="113">
        <v>2.5108321297633598</v>
      </c>
      <c r="F13" s="113">
        <v>2.4438877243212844</v>
      </c>
      <c r="G13" s="113">
        <v>2.5650842266462481</v>
      </c>
      <c r="H13" s="113">
        <v>2.6238532110091741</v>
      </c>
      <c r="I13" s="113">
        <v>2.52198366290229</v>
      </c>
      <c r="J13" s="113">
        <v>2.4329271014686844</v>
      </c>
      <c r="K13" s="113">
        <v>2.4216138068130477</v>
      </c>
      <c r="L13" s="113">
        <v>2.3488552757848558</v>
      </c>
      <c r="M13" s="113">
        <v>2.1561852107809263</v>
      </c>
      <c r="N13" s="113">
        <v>2.2814557425018287</v>
      </c>
      <c r="O13" s="113">
        <v>2.2069530396796506</v>
      </c>
      <c r="P13" s="114">
        <v>1.9922102341406636</v>
      </c>
    </row>
    <row r="14" spans="1:16" ht="14.25" customHeight="1" x14ac:dyDescent="0.25">
      <c r="A14" s="173"/>
      <c r="B14" s="91" t="s">
        <v>3</v>
      </c>
      <c r="C14" s="112">
        <v>5.4218852999340799</v>
      </c>
      <c r="D14" s="113">
        <v>5.6760461178747077</v>
      </c>
      <c r="E14" s="113">
        <v>5.4191828091914367</v>
      </c>
      <c r="F14" s="113">
        <v>5.3709813550218675</v>
      </c>
      <c r="G14" s="113">
        <v>5.2326875974170566</v>
      </c>
      <c r="H14" s="113">
        <v>5.1511991657977063</v>
      </c>
      <c r="I14" s="113">
        <v>5.0009691800736578</v>
      </c>
      <c r="J14" s="113">
        <v>4.8460224930813167</v>
      </c>
      <c r="K14" s="113">
        <v>4.8320915667854445</v>
      </c>
      <c r="L14" s="113">
        <v>4.6950972447325769</v>
      </c>
      <c r="M14" s="113">
        <v>4.6971749226006194</v>
      </c>
      <c r="N14" s="113">
        <v>4.6032274955967063</v>
      </c>
      <c r="O14" s="113">
        <v>4.5155445355712382</v>
      </c>
      <c r="P14" s="114">
        <v>3.8836356619065997</v>
      </c>
    </row>
    <row r="15" spans="1:16" ht="14.25" customHeight="1" x14ac:dyDescent="0.25">
      <c r="A15" s="173"/>
      <c r="B15" s="91" t="s">
        <v>4</v>
      </c>
      <c r="C15" s="112">
        <v>10.338225909380983</v>
      </c>
      <c r="D15" s="113">
        <v>11.063936063936064</v>
      </c>
      <c r="E15" s="113">
        <v>11.507697600412833</v>
      </c>
      <c r="F15" s="113">
        <v>11.314903420166578</v>
      </c>
      <c r="G15" s="113">
        <v>11.215037323500315</v>
      </c>
      <c r="H15" s="113">
        <v>11.281450085670484</v>
      </c>
      <c r="I15" s="113">
        <v>10.86898985443317</v>
      </c>
      <c r="J15" s="113">
        <v>10.289057123193393</v>
      </c>
      <c r="K15" s="113">
        <v>10.456257848472164</v>
      </c>
      <c r="L15" s="113">
        <v>10.148214141086903</v>
      </c>
      <c r="M15" s="113">
        <v>9.4221955067999108</v>
      </c>
      <c r="N15" s="113">
        <v>9.6679277007145856</v>
      </c>
      <c r="O15" s="113">
        <v>8.7196964825413161</v>
      </c>
      <c r="P15" s="114">
        <v>7.7554418936600449</v>
      </c>
    </row>
    <row r="16" spans="1:16" s="39" customFormat="1" ht="14.25" customHeight="1" x14ac:dyDescent="0.25">
      <c r="A16" s="173"/>
      <c r="B16" s="93" t="s">
        <v>5</v>
      </c>
      <c r="C16" s="118">
        <v>19.795708290442633</v>
      </c>
      <c r="D16" s="119">
        <v>20.226764876272448</v>
      </c>
      <c r="E16" s="119">
        <v>20.22725301413826</v>
      </c>
      <c r="F16" s="119">
        <v>21.422767897445159</v>
      </c>
      <c r="G16" s="119">
        <v>21.504672897196262</v>
      </c>
      <c r="H16" s="119">
        <v>21.433374963973485</v>
      </c>
      <c r="I16" s="119">
        <v>21.998011928429424</v>
      </c>
      <c r="J16" s="119">
        <v>21.696272717938186</v>
      </c>
      <c r="K16" s="119">
        <v>21.063717746182199</v>
      </c>
      <c r="L16" s="119">
        <v>20.473627556512376</v>
      </c>
      <c r="M16" s="119">
        <v>19.673007052789057</v>
      </c>
      <c r="N16" s="119">
        <v>19.066513521979743</v>
      </c>
      <c r="O16" s="119">
        <v>18.833400727860898</v>
      </c>
      <c r="P16" s="114">
        <v>16.343957898917687</v>
      </c>
    </row>
    <row r="17" spans="1:16" s="39" customFormat="1" ht="14.25" customHeight="1" x14ac:dyDescent="0.25">
      <c r="A17" s="173"/>
      <c r="B17" s="93" t="s">
        <v>6</v>
      </c>
      <c r="C17" s="118">
        <v>32.222997905654729</v>
      </c>
      <c r="D17" s="119">
        <v>32.579412947326098</v>
      </c>
      <c r="E17" s="119">
        <v>33.390290481455423</v>
      </c>
      <c r="F17" s="119">
        <v>33.793612311584276</v>
      </c>
      <c r="G17" s="119">
        <v>33.878043430576881</v>
      </c>
      <c r="H17" s="119">
        <v>33.675773312260105</v>
      </c>
      <c r="I17" s="119">
        <v>33.321500414152169</v>
      </c>
      <c r="J17" s="119">
        <v>32.952170170908644</v>
      </c>
      <c r="K17" s="119">
        <v>34.688964905612565</v>
      </c>
      <c r="L17" s="119">
        <v>35.394962415930372</v>
      </c>
      <c r="M17" s="119">
        <v>35.505283121105393</v>
      </c>
      <c r="N17" s="119">
        <v>34.86805165637282</v>
      </c>
      <c r="O17" s="119">
        <v>33.652609006433167</v>
      </c>
      <c r="P17" s="114">
        <v>31.976830536165156</v>
      </c>
    </row>
    <row r="18" spans="1:16" ht="14.25" customHeight="1" x14ac:dyDescent="0.25">
      <c r="A18" s="173"/>
      <c r="B18" s="91" t="s">
        <v>7</v>
      </c>
      <c r="C18" s="112">
        <v>36.825192802056556</v>
      </c>
      <c r="D18" s="113">
        <v>39.690829329433882</v>
      </c>
      <c r="E18" s="113">
        <v>40.278070360227517</v>
      </c>
      <c r="F18" s="113">
        <v>42.759429353136603</v>
      </c>
      <c r="G18" s="113">
        <v>43.344313117612863</v>
      </c>
      <c r="H18" s="113">
        <v>43.466353677621285</v>
      </c>
      <c r="I18" s="113">
        <v>42.776479750778819</v>
      </c>
      <c r="J18" s="113">
        <v>41.553855208946437</v>
      </c>
      <c r="K18" s="113">
        <v>42.994085253926166</v>
      </c>
      <c r="L18" s="113">
        <v>43.431287813310284</v>
      </c>
      <c r="M18" s="113">
        <v>43.655913978494624</v>
      </c>
      <c r="N18" s="113">
        <v>44.232495511669661</v>
      </c>
      <c r="O18" s="113">
        <v>45.18226143487346</v>
      </c>
      <c r="P18" s="114">
        <v>42.945087416892392</v>
      </c>
    </row>
    <row r="19" spans="1:16" ht="14.25" customHeight="1" x14ac:dyDescent="0.25">
      <c r="A19" s="173"/>
      <c r="B19" s="91" t="s">
        <v>8</v>
      </c>
      <c r="C19" s="112">
        <v>34.721371708511938</v>
      </c>
      <c r="D19" s="113">
        <v>36.479128856624321</v>
      </c>
      <c r="E19" s="113">
        <v>36.320474777448069</v>
      </c>
      <c r="F19" s="113">
        <v>37.761020881670532</v>
      </c>
      <c r="G19" s="113">
        <v>39.631610219845513</v>
      </c>
      <c r="H19" s="113">
        <v>41.273584905660378</v>
      </c>
      <c r="I19" s="113">
        <v>42.544617156016116</v>
      </c>
      <c r="J19" s="113">
        <v>41.407624633431084</v>
      </c>
      <c r="K19" s="113">
        <v>39.342465753424662</v>
      </c>
      <c r="L19" s="113">
        <v>42.230854605993343</v>
      </c>
      <c r="M19" s="113">
        <v>40.914096916299556</v>
      </c>
      <c r="N19" s="113">
        <v>43.681318681318679</v>
      </c>
      <c r="O19" s="113">
        <v>42.99465240641711</v>
      </c>
      <c r="P19" s="114">
        <v>43.50974930362117</v>
      </c>
    </row>
    <row r="20" spans="1:16" ht="14.25" customHeight="1" x14ac:dyDescent="0.25">
      <c r="A20" s="174"/>
      <c r="B20" s="92" t="s">
        <v>43</v>
      </c>
      <c r="C20" s="115">
        <v>15.003477051460361</v>
      </c>
      <c r="D20" s="116">
        <v>15.304400501925491</v>
      </c>
      <c r="E20" s="116">
        <v>15.164319248826292</v>
      </c>
      <c r="F20" s="116">
        <v>15.253286197270036</v>
      </c>
      <c r="G20" s="116">
        <v>14.943866943866944</v>
      </c>
      <c r="H20" s="116">
        <v>14.587792607942848</v>
      </c>
      <c r="I20" s="116">
        <v>14.123513720023057</v>
      </c>
      <c r="J20" s="116">
        <v>13.452340054438308</v>
      </c>
      <c r="K20" s="116">
        <v>13.35297261363192</v>
      </c>
      <c r="L20" s="116">
        <v>13.006457290008669</v>
      </c>
      <c r="M20" s="116">
        <v>12.584292450438575</v>
      </c>
      <c r="N20" s="116">
        <v>12.382378634718583</v>
      </c>
      <c r="O20" s="116">
        <v>11.960079938207276</v>
      </c>
      <c r="P20" s="117">
        <v>10.75612740643817</v>
      </c>
    </row>
    <row r="21" spans="1:16" ht="14.25" customHeight="1" x14ac:dyDescent="0.25">
      <c r="A21" s="170" t="s">
        <v>9</v>
      </c>
      <c r="B21" s="91" t="s">
        <v>2</v>
      </c>
      <c r="C21" s="112">
        <v>2.3294793733324211</v>
      </c>
      <c r="D21" s="113">
        <v>2.1855500300909063</v>
      </c>
      <c r="E21" s="113">
        <v>2.2506645094186988</v>
      </c>
      <c r="F21" s="113">
        <v>2.1901298149672144</v>
      </c>
      <c r="G21" s="113">
        <v>2.2867106738074483</v>
      </c>
      <c r="H21" s="113">
        <v>2.2358646059766381</v>
      </c>
      <c r="I21" s="113">
        <v>2.2352886275607822</v>
      </c>
      <c r="J21" s="113">
        <v>2.1832431423773091</v>
      </c>
      <c r="K21" s="113">
        <v>2.2073861632854559</v>
      </c>
      <c r="L21" s="113">
        <v>2.1655506482404903</v>
      </c>
      <c r="M21" s="113">
        <v>2.0145735105015001</v>
      </c>
      <c r="N21" s="113">
        <v>2.1085190782017378</v>
      </c>
      <c r="O21" s="113">
        <v>2.009273570324575</v>
      </c>
      <c r="P21" s="114">
        <v>1.9279670812335292</v>
      </c>
    </row>
    <row r="22" spans="1:16" ht="14.25" customHeight="1" x14ac:dyDescent="0.25">
      <c r="A22" s="171"/>
      <c r="B22" s="91" t="s">
        <v>3</v>
      </c>
      <c r="C22" s="112">
        <v>4.6929559104241356</v>
      </c>
      <c r="D22" s="113">
        <v>4.9049275100492302</v>
      </c>
      <c r="E22" s="113">
        <v>4.610838294728608</v>
      </c>
      <c r="F22" s="113">
        <v>4.6181022880215341</v>
      </c>
      <c r="G22" s="113">
        <v>4.5008841022343677</v>
      </c>
      <c r="H22" s="113">
        <v>4.5378213979176776</v>
      </c>
      <c r="I22" s="113">
        <v>4.3460364284979249</v>
      </c>
      <c r="J22" s="113">
        <v>4.1803560812290748</v>
      </c>
      <c r="K22" s="113">
        <v>4.2192757916534847</v>
      </c>
      <c r="L22" s="113">
        <v>4.0757858320495144</v>
      </c>
      <c r="M22" s="113">
        <v>4.1517592854752774</v>
      </c>
      <c r="N22" s="113">
        <v>4.2055364023524637</v>
      </c>
      <c r="O22" s="113">
        <v>4.1285569105691051</v>
      </c>
      <c r="P22" s="114">
        <v>3.6987704918032787</v>
      </c>
    </row>
    <row r="23" spans="1:16" ht="14.25" customHeight="1" x14ac:dyDescent="0.25">
      <c r="A23" s="171"/>
      <c r="B23" s="91" t="s">
        <v>4</v>
      </c>
      <c r="C23" s="112">
        <v>8.8581044827081605</v>
      </c>
      <c r="D23" s="113">
        <v>9.3462691115964844</v>
      </c>
      <c r="E23" s="113">
        <v>9.7256857855361591</v>
      </c>
      <c r="F23" s="113">
        <v>9.5730645416644684</v>
      </c>
      <c r="G23" s="113">
        <v>9.4175170068027203</v>
      </c>
      <c r="H23" s="113">
        <v>9.4539141414141401</v>
      </c>
      <c r="I23" s="113">
        <v>9.1810783316378437</v>
      </c>
      <c r="J23" s="113">
        <v>8.6410093403100401</v>
      </c>
      <c r="K23" s="113">
        <v>8.9117757712565844</v>
      </c>
      <c r="L23" s="113">
        <v>8.7093578312167885</v>
      </c>
      <c r="M23" s="113">
        <v>8.1629267078684311</v>
      </c>
      <c r="N23" s="113">
        <v>8.1773815470929563</v>
      </c>
      <c r="O23" s="113">
        <v>7.4330012628034234</v>
      </c>
      <c r="P23" s="114">
        <v>6.8516771317955554</v>
      </c>
    </row>
    <row r="24" spans="1:16" ht="14.25" customHeight="1" x14ac:dyDescent="0.25">
      <c r="A24" s="171"/>
      <c r="B24" s="91" t="s">
        <v>5</v>
      </c>
      <c r="C24" s="112">
        <v>16.956610724519035</v>
      </c>
      <c r="D24" s="113">
        <v>17.472874017852373</v>
      </c>
      <c r="E24" s="113">
        <v>17.735806884219937</v>
      </c>
      <c r="F24" s="113">
        <v>18.740577525223241</v>
      </c>
      <c r="G24" s="113">
        <v>18.623361144219309</v>
      </c>
      <c r="H24" s="113">
        <v>18.413994879921979</v>
      </c>
      <c r="I24" s="113">
        <v>18.936543767243542</v>
      </c>
      <c r="J24" s="113">
        <v>18.465196992094608</v>
      </c>
      <c r="K24" s="113">
        <v>17.874772668225514</v>
      </c>
      <c r="L24" s="113">
        <v>17.302014303523393</v>
      </c>
      <c r="M24" s="113">
        <v>16.541256672454821</v>
      </c>
      <c r="N24" s="113">
        <v>16.272134203168687</v>
      </c>
      <c r="O24" s="113">
        <v>16.156685319680914</v>
      </c>
      <c r="P24" s="114">
        <v>14.141472755759299</v>
      </c>
    </row>
    <row r="25" spans="1:16" ht="14.25" customHeight="1" x14ac:dyDescent="0.25">
      <c r="A25" s="171"/>
      <c r="B25" s="91" t="s">
        <v>6</v>
      </c>
      <c r="C25" s="112">
        <v>28.432989690721648</v>
      </c>
      <c r="D25" s="113">
        <v>28.719604341255668</v>
      </c>
      <c r="E25" s="113">
        <v>29.62556576601289</v>
      </c>
      <c r="F25" s="113">
        <v>30.063721629555378</v>
      </c>
      <c r="G25" s="113">
        <v>30.222321695016412</v>
      </c>
      <c r="H25" s="113">
        <v>30.216823004767029</v>
      </c>
      <c r="I25" s="113">
        <v>30.198059498035441</v>
      </c>
      <c r="J25" s="113">
        <v>29.721669980119287</v>
      </c>
      <c r="K25" s="113">
        <v>31.280388978930308</v>
      </c>
      <c r="L25" s="113">
        <v>31.365281087282675</v>
      </c>
      <c r="M25" s="113">
        <v>31.437071763433106</v>
      </c>
      <c r="N25" s="113">
        <v>31.005300846275457</v>
      </c>
      <c r="O25" s="113">
        <v>29.640774873048713</v>
      </c>
      <c r="P25" s="114">
        <v>28.179358330112098</v>
      </c>
    </row>
    <row r="26" spans="1:16" ht="14.25" customHeight="1" x14ac:dyDescent="0.25">
      <c r="A26" s="171"/>
      <c r="B26" s="91" t="s">
        <v>7</v>
      </c>
      <c r="C26" s="112">
        <v>34.935064935064936</v>
      </c>
      <c r="D26" s="113">
        <v>37.338379060233365</v>
      </c>
      <c r="E26" s="113">
        <v>38.148381012260295</v>
      </c>
      <c r="F26" s="113">
        <v>40.687846109006124</v>
      </c>
      <c r="G26" s="113">
        <v>40.982436098814794</v>
      </c>
      <c r="H26" s="113">
        <v>41.201902291396451</v>
      </c>
      <c r="I26" s="113">
        <v>40.528323209492868</v>
      </c>
      <c r="J26" s="113">
        <v>39.135381114903304</v>
      </c>
      <c r="K26" s="113">
        <v>40.851063829787229</v>
      </c>
      <c r="L26" s="113">
        <v>41.713395638629287</v>
      </c>
      <c r="M26" s="113">
        <v>41.509141617601486</v>
      </c>
      <c r="N26" s="113">
        <v>42.074648570043628</v>
      </c>
      <c r="O26" s="113">
        <v>42.1087643439215</v>
      </c>
      <c r="P26" s="114">
        <v>40.485471296952511</v>
      </c>
    </row>
    <row r="27" spans="1:16" ht="14.25" customHeight="1" x14ac:dyDescent="0.25">
      <c r="A27" s="171"/>
      <c r="B27" s="91" t="s">
        <v>8</v>
      </c>
      <c r="C27" s="112">
        <v>34.404145077720202</v>
      </c>
      <c r="D27" s="113">
        <v>35.596707818930042</v>
      </c>
      <c r="E27" s="113">
        <v>35.456369107321969</v>
      </c>
      <c r="F27" s="113">
        <v>36.769759450171826</v>
      </c>
      <c r="G27" s="113">
        <v>39.201183431952664</v>
      </c>
      <c r="H27" s="113">
        <v>40.271055179090034</v>
      </c>
      <c r="I27" s="113">
        <v>41.717791411042946</v>
      </c>
      <c r="J27" s="113">
        <v>41.27058823529412</v>
      </c>
      <c r="K27" s="113">
        <v>39.273204903677758</v>
      </c>
      <c r="L27" s="113">
        <v>42.126334519572957</v>
      </c>
      <c r="M27" s="113">
        <v>41.025641025641022</v>
      </c>
      <c r="N27" s="113">
        <v>43.799126637554586</v>
      </c>
      <c r="O27" s="113">
        <v>43.273350471293917</v>
      </c>
      <c r="P27" s="114">
        <v>43.93736017897092</v>
      </c>
    </row>
    <row r="28" spans="1:16" ht="14.25" customHeight="1" x14ac:dyDescent="0.25">
      <c r="A28" s="172"/>
      <c r="B28" s="92" t="s">
        <v>43</v>
      </c>
      <c r="C28" s="115">
        <v>12.144835005908392</v>
      </c>
      <c r="D28" s="116">
        <v>12.288607418748695</v>
      </c>
      <c r="E28" s="116">
        <v>12.182999872562762</v>
      </c>
      <c r="F28" s="116">
        <v>12.206031234959255</v>
      </c>
      <c r="G28" s="116">
        <v>11.905574516496019</v>
      </c>
      <c r="H28" s="116">
        <v>11.572351984772178</v>
      </c>
      <c r="I28" s="116">
        <v>11.268640554421138</v>
      </c>
      <c r="J28" s="116">
        <v>10.698276645364508</v>
      </c>
      <c r="K28" s="116">
        <v>10.684027004970694</v>
      </c>
      <c r="L28" s="116">
        <v>10.376467314494102</v>
      </c>
      <c r="M28" s="116">
        <v>10.044116284539346</v>
      </c>
      <c r="N28" s="116">
        <v>9.9476074048201184</v>
      </c>
      <c r="O28" s="116">
        <v>9.5730069901400086</v>
      </c>
      <c r="P28" s="117">
        <v>8.7571972120273411</v>
      </c>
    </row>
    <row r="29" spans="1:16" ht="28.5" customHeight="1" x14ac:dyDescent="0.25">
      <c r="A29" s="169" t="s">
        <v>66</v>
      </c>
      <c r="B29" s="169"/>
      <c r="C29" s="169"/>
      <c r="D29" s="169"/>
      <c r="E29" s="169"/>
      <c r="F29" s="169"/>
      <c r="G29" s="169"/>
      <c r="H29" s="169"/>
      <c r="I29" s="169"/>
      <c r="J29" s="169"/>
      <c r="K29" s="169"/>
      <c r="L29" s="169"/>
      <c r="M29" s="169"/>
      <c r="N29" s="169"/>
      <c r="O29" s="169"/>
      <c r="P29" s="169"/>
    </row>
    <row r="30" spans="1:16" ht="30.75" customHeight="1" x14ac:dyDescent="0.25">
      <c r="A30" s="168" t="s">
        <v>95</v>
      </c>
      <c r="B30" s="168"/>
      <c r="C30" s="168"/>
      <c r="D30" s="168"/>
      <c r="E30" s="168"/>
      <c r="F30" s="168"/>
      <c r="G30" s="168"/>
      <c r="H30" s="168"/>
      <c r="I30" s="168"/>
      <c r="J30" s="168"/>
      <c r="K30" s="168"/>
      <c r="L30" s="168"/>
      <c r="M30" s="168"/>
      <c r="N30" s="168"/>
      <c r="O30" s="168"/>
      <c r="P30" s="168"/>
    </row>
    <row r="31" spans="1:16" x14ac:dyDescent="0.25">
      <c r="A31" s="168" t="s">
        <v>70</v>
      </c>
      <c r="B31" s="168"/>
      <c r="C31" s="168"/>
      <c r="D31" s="168"/>
      <c r="E31" s="168"/>
      <c r="F31" s="168"/>
      <c r="G31" s="168"/>
      <c r="H31" s="168"/>
      <c r="I31" s="168"/>
      <c r="J31" s="168"/>
      <c r="K31" s="54"/>
      <c r="L31" s="54"/>
      <c r="M31" s="54"/>
      <c r="N31" s="54"/>
      <c r="O31" s="55"/>
      <c r="P31" s="55"/>
    </row>
  </sheetData>
  <mergeCells count="8">
    <mergeCell ref="A1:O1"/>
    <mergeCell ref="A31:J31"/>
    <mergeCell ref="A5:A12"/>
    <mergeCell ref="A13:A20"/>
    <mergeCell ref="A21:A28"/>
    <mergeCell ref="C3:P3"/>
    <mergeCell ref="A29:P29"/>
    <mergeCell ref="A30:P30"/>
  </mergeCells>
  <pageMargins left="0.25" right="0.25" top="0.75" bottom="0.75" header="0.3" footer="0.3"/>
  <pageSetup paperSize="9" scale="9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22"/>
  <sheetViews>
    <sheetView zoomScaleNormal="100" workbookViewId="0">
      <selection activeCell="R38" sqref="R38"/>
    </sheetView>
  </sheetViews>
  <sheetFormatPr defaultRowHeight="15" x14ac:dyDescent="0.25"/>
  <cols>
    <col min="1" max="1" width="23.42578125" customWidth="1"/>
    <col min="2" max="15" width="8.42578125" customWidth="1"/>
  </cols>
  <sheetData>
    <row r="1" spans="1:15" ht="39" customHeight="1" x14ac:dyDescent="0.25">
      <c r="A1" s="163" t="s">
        <v>89</v>
      </c>
      <c r="B1" s="163"/>
      <c r="C1" s="163"/>
      <c r="D1" s="163"/>
      <c r="E1" s="163"/>
      <c r="F1" s="163"/>
      <c r="G1" s="163"/>
      <c r="H1" s="163"/>
      <c r="I1" s="163"/>
      <c r="J1" s="163"/>
      <c r="K1" s="163"/>
      <c r="L1" s="163"/>
      <c r="M1" s="163"/>
      <c r="N1" s="163"/>
      <c r="O1" s="21"/>
    </row>
    <row r="2" spans="1:15" ht="15" customHeight="1" x14ac:dyDescent="0.25">
      <c r="A2" s="25"/>
      <c r="B2" s="25"/>
      <c r="C2" s="25"/>
      <c r="D2" s="25"/>
      <c r="E2" s="25"/>
      <c r="F2" s="25"/>
      <c r="G2" s="25"/>
      <c r="H2" s="25"/>
      <c r="I2" s="25"/>
      <c r="J2" s="21"/>
      <c r="K2" s="21"/>
      <c r="L2" s="21"/>
      <c r="M2" s="21"/>
      <c r="N2" s="21"/>
      <c r="O2" s="21"/>
    </row>
    <row r="3" spans="1:15" x14ac:dyDescent="0.25">
      <c r="A3" s="1"/>
      <c r="B3" s="175" t="s">
        <v>10</v>
      </c>
      <c r="C3" s="176"/>
      <c r="D3" s="176"/>
      <c r="E3" s="176"/>
      <c r="F3" s="176"/>
      <c r="G3" s="176"/>
      <c r="H3" s="176"/>
      <c r="I3" s="176"/>
      <c r="J3" s="176"/>
      <c r="K3" s="176"/>
      <c r="L3" s="176"/>
      <c r="M3" s="176"/>
      <c r="N3" s="176"/>
      <c r="O3" s="177"/>
    </row>
    <row r="4" spans="1:15" x14ac:dyDescent="0.25">
      <c r="A4" s="2"/>
      <c r="B4" s="42">
        <v>200712</v>
      </c>
      <c r="C4" s="43">
        <v>200812</v>
      </c>
      <c r="D4" s="43">
        <v>200912</v>
      </c>
      <c r="E4" s="43">
        <v>201012</v>
      </c>
      <c r="F4" s="43">
        <v>201112</v>
      </c>
      <c r="G4" s="43">
        <v>201212</v>
      </c>
      <c r="H4" s="43">
        <v>201312</v>
      </c>
      <c r="I4" s="37">
        <v>201412</v>
      </c>
      <c r="J4" s="37">
        <v>201512</v>
      </c>
      <c r="K4" s="37">
        <v>201612</v>
      </c>
      <c r="L4" s="37">
        <v>201712</v>
      </c>
      <c r="M4" s="37">
        <v>201812</v>
      </c>
      <c r="N4" s="37">
        <v>201912</v>
      </c>
      <c r="O4" s="38">
        <v>202012</v>
      </c>
    </row>
    <row r="5" spans="1:15" x14ac:dyDescent="0.25">
      <c r="A5" s="46" t="s">
        <v>17</v>
      </c>
      <c r="B5" s="120">
        <v>154</v>
      </c>
      <c r="C5" s="121">
        <v>149</v>
      </c>
      <c r="D5" s="121">
        <v>132</v>
      </c>
      <c r="E5" s="121">
        <v>118</v>
      </c>
      <c r="F5" s="121">
        <v>93</v>
      </c>
      <c r="G5" s="121">
        <v>82</v>
      </c>
      <c r="H5" s="121">
        <v>81</v>
      </c>
      <c r="I5" s="121">
        <v>75</v>
      </c>
      <c r="J5" s="121">
        <v>64</v>
      </c>
      <c r="K5" s="121">
        <v>70</v>
      </c>
      <c r="L5" s="121">
        <v>68</v>
      </c>
      <c r="M5" s="121">
        <v>68</v>
      </c>
      <c r="N5" s="121">
        <v>61</v>
      </c>
      <c r="O5" s="122">
        <v>50</v>
      </c>
    </row>
    <row r="6" spans="1:15" x14ac:dyDescent="0.25">
      <c r="A6" s="46" t="s">
        <v>18</v>
      </c>
      <c r="B6" s="60">
        <v>156</v>
      </c>
      <c r="C6" s="61">
        <v>156</v>
      </c>
      <c r="D6" s="61">
        <v>146</v>
      </c>
      <c r="E6" s="61">
        <v>137</v>
      </c>
      <c r="F6" s="61">
        <v>139</v>
      </c>
      <c r="G6" s="61">
        <v>130</v>
      </c>
      <c r="H6" s="61">
        <v>115</v>
      </c>
      <c r="I6" s="61">
        <v>105</v>
      </c>
      <c r="J6" s="61">
        <v>111</v>
      </c>
      <c r="K6" s="61">
        <v>116</v>
      </c>
      <c r="L6" s="61">
        <v>97</v>
      </c>
      <c r="M6" s="61">
        <v>95</v>
      </c>
      <c r="N6" s="61">
        <v>84</v>
      </c>
      <c r="O6" s="65">
        <v>74</v>
      </c>
    </row>
    <row r="7" spans="1:15" x14ac:dyDescent="0.25">
      <c r="A7" s="46" t="s">
        <v>19</v>
      </c>
      <c r="B7" s="60">
        <v>166</v>
      </c>
      <c r="C7" s="61">
        <v>164</v>
      </c>
      <c r="D7" s="61">
        <v>145</v>
      </c>
      <c r="E7" s="61">
        <v>121</v>
      </c>
      <c r="F7" s="61">
        <v>113</v>
      </c>
      <c r="G7" s="61">
        <v>128</v>
      </c>
      <c r="H7" s="61">
        <v>123</v>
      </c>
      <c r="I7" s="61">
        <v>118</v>
      </c>
      <c r="J7" s="61">
        <v>110</v>
      </c>
      <c r="K7" s="61">
        <v>108</v>
      </c>
      <c r="L7" s="61">
        <v>79</v>
      </c>
      <c r="M7" s="61">
        <v>82</v>
      </c>
      <c r="N7" s="61">
        <v>82</v>
      </c>
      <c r="O7" s="65">
        <v>71</v>
      </c>
    </row>
    <row r="8" spans="1:15" x14ac:dyDescent="0.25">
      <c r="A8" s="46" t="s">
        <v>20</v>
      </c>
      <c r="B8" s="60">
        <v>274</v>
      </c>
      <c r="C8" s="61">
        <v>247</v>
      </c>
      <c r="D8" s="61">
        <v>238</v>
      </c>
      <c r="E8" s="61">
        <v>156</v>
      </c>
      <c r="F8" s="61">
        <v>128</v>
      </c>
      <c r="G8" s="61">
        <v>72</v>
      </c>
      <c r="H8" s="61">
        <v>77</v>
      </c>
      <c r="I8" s="61">
        <v>84</v>
      </c>
      <c r="J8" s="61">
        <v>74</v>
      </c>
      <c r="K8" s="61">
        <v>72</v>
      </c>
      <c r="L8" s="61">
        <v>60</v>
      </c>
      <c r="M8" s="61">
        <v>63</v>
      </c>
      <c r="N8" s="61">
        <v>48</v>
      </c>
      <c r="O8" s="65">
        <v>40</v>
      </c>
    </row>
    <row r="9" spans="1:15" x14ac:dyDescent="0.25">
      <c r="A9" s="46" t="s">
        <v>21</v>
      </c>
      <c r="B9" s="60">
        <v>17</v>
      </c>
      <c r="C9" s="61">
        <v>14</v>
      </c>
      <c r="D9" s="61">
        <v>77</v>
      </c>
      <c r="E9" s="61">
        <v>148</v>
      </c>
      <c r="F9" s="61">
        <v>143</v>
      </c>
      <c r="G9" s="61">
        <v>125</v>
      </c>
      <c r="H9" s="61">
        <v>114</v>
      </c>
      <c r="I9" s="61">
        <v>110</v>
      </c>
      <c r="J9" s="61">
        <v>107</v>
      </c>
      <c r="K9" s="61">
        <v>89</v>
      </c>
      <c r="L9" s="61">
        <v>91</v>
      </c>
      <c r="M9" s="61">
        <v>89</v>
      </c>
      <c r="N9" s="61">
        <v>88</v>
      </c>
      <c r="O9" s="65">
        <v>67</v>
      </c>
    </row>
    <row r="10" spans="1:15" x14ac:dyDescent="0.25">
      <c r="A10" s="46" t="s">
        <v>22</v>
      </c>
      <c r="B10" s="60">
        <v>132</v>
      </c>
      <c r="C10" s="61">
        <v>114</v>
      </c>
      <c r="D10" s="61">
        <v>94</v>
      </c>
      <c r="E10" s="61">
        <v>90</v>
      </c>
      <c r="F10" s="61">
        <v>69</v>
      </c>
      <c r="G10" s="61">
        <v>59</v>
      </c>
      <c r="H10" s="61">
        <v>51</v>
      </c>
      <c r="I10" s="61">
        <v>37</v>
      </c>
      <c r="J10" s="61">
        <v>31</v>
      </c>
      <c r="K10" s="61">
        <v>30</v>
      </c>
      <c r="L10" s="61">
        <v>23</v>
      </c>
      <c r="M10" s="61">
        <v>27</v>
      </c>
      <c r="N10" s="61">
        <v>24</v>
      </c>
      <c r="O10" s="65">
        <v>22</v>
      </c>
    </row>
    <row r="11" spans="1:15" x14ac:dyDescent="0.25">
      <c r="A11" s="46" t="s">
        <v>23</v>
      </c>
      <c r="B11" s="60">
        <v>115</v>
      </c>
      <c r="C11" s="61">
        <v>107</v>
      </c>
      <c r="D11" s="61">
        <v>96</v>
      </c>
      <c r="E11" s="61">
        <v>65</v>
      </c>
      <c r="F11" s="61">
        <v>33</v>
      </c>
      <c r="G11" s="61">
        <v>35</v>
      </c>
      <c r="H11" s="61">
        <v>38</v>
      </c>
      <c r="I11" s="61">
        <v>35</v>
      </c>
      <c r="J11" s="61">
        <v>28</v>
      </c>
      <c r="K11" s="61">
        <v>28</v>
      </c>
      <c r="L11" s="61">
        <v>32</v>
      </c>
      <c r="M11" s="61">
        <v>35</v>
      </c>
      <c r="N11" s="61">
        <v>33</v>
      </c>
      <c r="O11" s="65">
        <v>28</v>
      </c>
    </row>
    <row r="12" spans="1:15" x14ac:dyDescent="0.25">
      <c r="A12" s="46" t="s">
        <v>24</v>
      </c>
      <c r="B12" s="60">
        <v>227</v>
      </c>
      <c r="C12" s="61">
        <v>213</v>
      </c>
      <c r="D12" s="61">
        <v>209</v>
      </c>
      <c r="E12" s="61">
        <v>194</v>
      </c>
      <c r="F12" s="61">
        <v>146</v>
      </c>
      <c r="G12" s="61">
        <v>141</v>
      </c>
      <c r="H12" s="61">
        <v>142</v>
      </c>
      <c r="I12" s="61">
        <v>139</v>
      </c>
      <c r="J12" s="61">
        <v>152</v>
      </c>
      <c r="K12" s="61">
        <v>146</v>
      </c>
      <c r="L12" s="61">
        <v>141</v>
      </c>
      <c r="M12" s="61">
        <v>143</v>
      </c>
      <c r="N12" s="61">
        <v>140</v>
      </c>
      <c r="O12" s="65">
        <v>116</v>
      </c>
    </row>
    <row r="13" spans="1:15" x14ac:dyDescent="0.25">
      <c r="A13" s="46" t="s">
        <v>25</v>
      </c>
      <c r="B13" s="60">
        <v>336</v>
      </c>
      <c r="C13" s="61">
        <v>361</v>
      </c>
      <c r="D13" s="61">
        <v>381</v>
      </c>
      <c r="E13" s="61">
        <v>365</v>
      </c>
      <c r="F13" s="61">
        <v>344</v>
      </c>
      <c r="G13" s="61">
        <v>330</v>
      </c>
      <c r="H13" s="61">
        <v>322</v>
      </c>
      <c r="I13" s="61">
        <v>328</v>
      </c>
      <c r="J13" s="61">
        <v>293</v>
      </c>
      <c r="K13" s="61">
        <v>273</v>
      </c>
      <c r="L13" s="61">
        <v>253</v>
      </c>
      <c r="M13" s="61">
        <v>230</v>
      </c>
      <c r="N13" s="61">
        <v>204</v>
      </c>
      <c r="O13" s="65">
        <v>156</v>
      </c>
    </row>
    <row r="14" spans="1:15" x14ac:dyDescent="0.25">
      <c r="A14" s="46" t="s">
        <v>26</v>
      </c>
      <c r="B14" s="60">
        <v>101</v>
      </c>
      <c r="C14" s="61">
        <v>104</v>
      </c>
      <c r="D14" s="61">
        <v>94</v>
      </c>
      <c r="E14" s="61">
        <v>35</v>
      </c>
      <c r="F14" s="61">
        <v>37</v>
      </c>
      <c r="G14" s="61">
        <v>31</v>
      </c>
      <c r="H14" s="61">
        <v>38</v>
      </c>
      <c r="I14" s="61">
        <v>36</v>
      </c>
      <c r="J14" s="61">
        <v>31</v>
      </c>
      <c r="K14" s="61">
        <v>23</v>
      </c>
      <c r="L14" s="61">
        <v>15</v>
      </c>
      <c r="M14" s="61">
        <v>15</v>
      </c>
      <c r="N14" s="61">
        <v>18</v>
      </c>
      <c r="O14" s="65">
        <v>17</v>
      </c>
    </row>
    <row r="15" spans="1:15" x14ac:dyDescent="0.25">
      <c r="A15" s="46" t="s">
        <v>27</v>
      </c>
      <c r="B15" s="60">
        <v>171</v>
      </c>
      <c r="C15" s="61">
        <v>165</v>
      </c>
      <c r="D15" s="61">
        <v>144</v>
      </c>
      <c r="E15" s="61">
        <v>141</v>
      </c>
      <c r="F15" s="61">
        <v>121</v>
      </c>
      <c r="G15" s="61">
        <v>124</v>
      </c>
      <c r="H15" s="61">
        <v>111</v>
      </c>
      <c r="I15" s="61">
        <v>101</v>
      </c>
      <c r="J15" s="61">
        <v>78</v>
      </c>
      <c r="K15" s="61">
        <v>72</v>
      </c>
      <c r="L15" s="61">
        <v>58</v>
      </c>
      <c r="M15" s="61">
        <v>44</v>
      </c>
      <c r="N15" s="61">
        <v>33</v>
      </c>
      <c r="O15" s="65">
        <v>23</v>
      </c>
    </row>
    <row r="16" spans="1:15" s="34" customFormat="1" x14ac:dyDescent="0.25">
      <c r="A16" s="46" t="s">
        <v>80</v>
      </c>
      <c r="B16" s="60">
        <v>378</v>
      </c>
      <c r="C16" s="61">
        <v>367</v>
      </c>
      <c r="D16" s="61">
        <v>293</v>
      </c>
      <c r="E16" s="61">
        <v>248</v>
      </c>
      <c r="F16" s="61">
        <v>217</v>
      </c>
      <c r="G16" s="61">
        <v>165</v>
      </c>
      <c r="H16" s="61">
        <v>146</v>
      </c>
      <c r="I16" s="61">
        <v>134</v>
      </c>
      <c r="J16" s="61">
        <v>119</v>
      </c>
      <c r="K16" s="61">
        <v>94</v>
      </c>
      <c r="L16" s="61">
        <v>84</v>
      </c>
      <c r="M16" s="61">
        <v>72</v>
      </c>
      <c r="N16" s="61">
        <v>69</v>
      </c>
      <c r="O16" s="65">
        <v>50</v>
      </c>
    </row>
    <row r="17" spans="1:15" x14ac:dyDescent="0.25">
      <c r="A17" s="46" t="s">
        <v>28</v>
      </c>
      <c r="B17" s="60">
        <v>127</v>
      </c>
      <c r="C17" s="61">
        <v>123</v>
      </c>
      <c r="D17" s="61">
        <v>113</v>
      </c>
      <c r="E17" s="61">
        <v>58</v>
      </c>
      <c r="F17" s="61">
        <v>39</v>
      </c>
      <c r="G17" s="61">
        <v>31</v>
      </c>
      <c r="H17" s="61">
        <v>30</v>
      </c>
      <c r="I17" s="61">
        <v>41</v>
      </c>
      <c r="J17" s="61">
        <v>36</v>
      </c>
      <c r="K17" s="61">
        <v>34</v>
      </c>
      <c r="L17" s="61">
        <v>39</v>
      </c>
      <c r="M17" s="61">
        <v>37</v>
      </c>
      <c r="N17" s="61">
        <v>38</v>
      </c>
      <c r="O17" s="65">
        <v>31</v>
      </c>
    </row>
    <row r="18" spans="1:15" ht="7.5" customHeight="1" x14ac:dyDescent="0.25">
      <c r="A18" s="1"/>
      <c r="B18" s="151"/>
      <c r="C18" s="152"/>
      <c r="D18" s="152"/>
      <c r="E18" s="152"/>
      <c r="F18" s="152"/>
      <c r="G18" s="152"/>
      <c r="H18" s="152"/>
      <c r="I18" s="152"/>
      <c r="J18" s="152"/>
      <c r="K18" s="152"/>
      <c r="L18" s="152"/>
      <c r="M18" s="152"/>
      <c r="N18" s="152"/>
      <c r="O18" s="68"/>
    </row>
    <row r="19" spans="1:15" x14ac:dyDescent="0.25">
      <c r="A19" s="13" t="s">
        <v>29</v>
      </c>
      <c r="B19" s="69">
        <v>2358</v>
      </c>
      <c r="C19" s="56">
        <v>2285</v>
      </c>
      <c r="D19" s="56">
        <v>2165</v>
      </c>
      <c r="E19" s="56">
        <v>1878</v>
      </c>
      <c r="F19" s="56">
        <v>1624</v>
      </c>
      <c r="G19" s="56">
        <v>1455</v>
      </c>
      <c r="H19" s="56">
        <v>1392</v>
      </c>
      <c r="I19" s="56">
        <v>1347</v>
      </c>
      <c r="J19" s="56">
        <v>1238</v>
      </c>
      <c r="K19" s="56">
        <v>1162</v>
      </c>
      <c r="L19" s="56">
        <v>1046</v>
      </c>
      <c r="M19" s="56">
        <v>1003</v>
      </c>
      <c r="N19" s="56">
        <v>924</v>
      </c>
      <c r="O19" s="70">
        <v>749</v>
      </c>
    </row>
    <row r="20" spans="1:15" x14ac:dyDescent="0.25">
      <c r="A20" s="1"/>
      <c r="B20" s="1"/>
      <c r="C20" s="1"/>
      <c r="D20" s="1"/>
      <c r="E20" s="1"/>
      <c r="F20" s="1"/>
      <c r="G20" s="1"/>
      <c r="H20" s="1"/>
      <c r="I20" s="1"/>
      <c r="J20" s="21"/>
      <c r="K20" s="1"/>
      <c r="L20" s="21"/>
      <c r="M20" s="21"/>
    </row>
    <row r="21" spans="1:15" ht="26.25" customHeight="1" x14ac:dyDescent="0.25">
      <c r="A21" s="167" t="s">
        <v>49</v>
      </c>
      <c r="B21" s="167"/>
      <c r="C21" s="167"/>
      <c r="D21" s="167"/>
      <c r="E21" s="167"/>
      <c r="F21" s="167"/>
      <c r="G21" s="167"/>
      <c r="H21" s="167"/>
      <c r="I21" s="167"/>
      <c r="J21" s="167"/>
      <c r="K21" s="167"/>
      <c r="L21" s="167"/>
      <c r="M21" s="167"/>
      <c r="N21" s="167"/>
      <c r="O21" s="167"/>
    </row>
    <row r="22" spans="1:15" ht="21" customHeight="1" x14ac:dyDescent="0.25">
      <c r="A22" s="179" t="s">
        <v>30</v>
      </c>
      <c r="B22" s="179"/>
      <c r="C22" s="179"/>
      <c r="D22" s="179"/>
      <c r="E22" s="179"/>
      <c r="F22" s="179"/>
      <c r="G22" s="179"/>
      <c r="H22" s="179"/>
      <c r="I22" s="179"/>
      <c r="J22" s="21"/>
      <c r="K22" s="21"/>
      <c r="L22" s="21"/>
      <c r="M22" s="21"/>
    </row>
  </sheetData>
  <mergeCells count="4">
    <mergeCell ref="A22:I22"/>
    <mergeCell ref="A1:N1"/>
    <mergeCell ref="B3:O3"/>
    <mergeCell ref="A21:O21"/>
  </mergeCells>
  <pageMargins left="0.25" right="0.25"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1"/>
  <sheetViews>
    <sheetView zoomScaleNormal="100" workbookViewId="0">
      <selection activeCell="R38" sqref="R38"/>
    </sheetView>
  </sheetViews>
  <sheetFormatPr defaultRowHeight="15" x14ac:dyDescent="0.25"/>
  <cols>
    <col min="1" max="1" width="10.28515625" customWidth="1"/>
    <col min="3" max="16" width="8.5703125" customWidth="1"/>
  </cols>
  <sheetData>
    <row r="1" spans="1:16" ht="35.25" customHeight="1" x14ac:dyDescent="0.25">
      <c r="A1" s="163" t="s">
        <v>91</v>
      </c>
      <c r="B1" s="163"/>
      <c r="C1" s="163"/>
      <c r="D1" s="163"/>
      <c r="E1" s="163"/>
      <c r="F1" s="163"/>
      <c r="G1" s="163"/>
      <c r="H1" s="163"/>
      <c r="I1" s="163"/>
      <c r="J1" s="163"/>
      <c r="K1" s="163"/>
      <c r="L1" s="163"/>
      <c r="M1" s="163"/>
      <c r="N1" s="163"/>
      <c r="O1" s="163"/>
      <c r="P1" s="21"/>
    </row>
    <row r="2" spans="1:16" ht="10.5" customHeight="1" x14ac:dyDescent="0.25">
      <c r="A2" s="21"/>
      <c r="B2" s="21"/>
      <c r="C2" s="21"/>
      <c r="D2" s="21"/>
      <c r="E2" s="21"/>
      <c r="F2" s="21"/>
      <c r="G2" s="21"/>
      <c r="H2" s="21"/>
      <c r="I2" s="21"/>
      <c r="J2" s="21"/>
      <c r="K2" s="21"/>
      <c r="L2" s="21"/>
      <c r="M2" s="21"/>
      <c r="N2" s="21"/>
      <c r="O2" s="21"/>
      <c r="P2" s="21"/>
    </row>
    <row r="3" spans="1:16" x14ac:dyDescent="0.25">
      <c r="A3" s="90"/>
      <c r="B3" s="90"/>
      <c r="C3" s="164" t="s">
        <v>58</v>
      </c>
      <c r="D3" s="165"/>
      <c r="E3" s="165"/>
      <c r="F3" s="165"/>
      <c r="G3" s="165"/>
      <c r="H3" s="165"/>
      <c r="I3" s="165"/>
      <c r="J3" s="165"/>
      <c r="K3" s="165"/>
      <c r="L3" s="165"/>
      <c r="M3" s="165"/>
      <c r="N3" s="165"/>
      <c r="O3" s="165"/>
      <c r="P3" s="166"/>
    </row>
    <row r="4" spans="1:16" x14ac:dyDescent="0.25">
      <c r="A4" s="90"/>
      <c r="B4" s="90"/>
      <c r="C4" s="35">
        <v>200712</v>
      </c>
      <c r="D4" s="36">
        <v>200812</v>
      </c>
      <c r="E4" s="36">
        <v>200912</v>
      </c>
      <c r="F4" s="36">
        <v>201012</v>
      </c>
      <c r="G4" s="36">
        <v>201112</v>
      </c>
      <c r="H4" s="36">
        <v>201212</v>
      </c>
      <c r="I4" s="36">
        <v>201213</v>
      </c>
      <c r="J4" s="37">
        <v>201412</v>
      </c>
      <c r="K4" s="37">
        <v>201512</v>
      </c>
      <c r="L4" s="37">
        <v>201612</v>
      </c>
      <c r="M4" s="48">
        <v>201712</v>
      </c>
      <c r="N4" s="37">
        <v>201812</v>
      </c>
      <c r="O4" s="48">
        <v>201912</v>
      </c>
      <c r="P4" s="49">
        <v>202012</v>
      </c>
    </row>
    <row r="5" spans="1:16" ht="14.25" customHeight="1" x14ac:dyDescent="0.25">
      <c r="A5" s="170" t="s">
        <v>1</v>
      </c>
      <c r="B5" s="91" t="s">
        <v>2</v>
      </c>
      <c r="C5" s="109">
        <v>0.3540718259989884</v>
      </c>
      <c r="D5" s="110">
        <v>0.32398836286696642</v>
      </c>
      <c r="E5" s="110">
        <v>0.3130644190246839</v>
      </c>
      <c r="F5" s="110">
        <v>0.28713418001104363</v>
      </c>
      <c r="G5" s="110">
        <v>0.21299807782222455</v>
      </c>
      <c r="H5" s="110">
        <v>0.17943478044160893</v>
      </c>
      <c r="I5" s="110">
        <v>0.21021755072109508</v>
      </c>
      <c r="J5" s="110">
        <v>0.23447804210834838</v>
      </c>
      <c r="K5" s="110">
        <v>0.215633423180593</v>
      </c>
      <c r="L5" s="110">
        <v>0.17300182887647669</v>
      </c>
      <c r="M5" s="110">
        <v>0.12814825767657353</v>
      </c>
      <c r="N5" s="110">
        <v>0.146484375</v>
      </c>
      <c r="O5" s="110">
        <v>0.11579658400077197</v>
      </c>
      <c r="P5" s="111">
        <v>9.5597724774150378E-2</v>
      </c>
    </row>
    <row r="6" spans="1:16" ht="14.25" customHeight="1" x14ac:dyDescent="0.25">
      <c r="A6" s="171"/>
      <c r="B6" s="91" t="s">
        <v>3</v>
      </c>
      <c r="C6" s="112">
        <v>0.75992721823825327</v>
      </c>
      <c r="D6" s="113">
        <v>0.89340727048675284</v>
      </c>
      <c r="E6" s="113">
        <v>0.80896686159844056</v>
      </c>
      <c r="F6" s="113">
        <v>0.68882062738527416</v>
      </c>
      <c r="G6" s="113">
        <v>0.6046796950311103</v>
      </c>
      <c r="H6" s="113">
        <v>0.52368675475346438</v>
      </c>
      <c r="I6" s="113">
        <v>0.46066101199181048</v>
      </c>
      <c r="J6" s="113">
        <v>0.38060897435897434</v>
      </c>
      <c r="K6" s="113">
        <v>0.35698898258139961</v>
      </c>
      <c r="L6" s="113">
        <v>0.3709069834830484</v>
      </c>
      <c r="M6" s="113">
        <v>0.33005115792947909</v>
      </c>
      <c r="N6" s="113">
        <v>0.35789816170489669</v>
      </c>
      <c r="O6" s="113">
        <v>0.32086143136828366</v>
      </c>
      <c r="P6" s="114">
        <v>0.2348186981214504</v>
      </c>
    </row>
    <row r="7" spans="1:16" ht="14.25" customHeight="1" x14ac:dyDescent="0.25">
      <c r="A7" s="171"/>
      <c r="B7" s="91" t="s">
        <v>4</v>
      </c>
      <c r="C7" s="112">
        <v>1.3433772755806654</v>
      </c>
      <c r="D7" s="113">
        <v>1.276872964169381</v>
      </c>
      <c r="E7" s="113">
        <v>1.2465555701351529</v>
      </c>
      <c r="F7" s="113">
        <v>1.0048283961894819</v>
      </c>
      <c r="G7" s="113">
        <v>0.72755619072365862</v>
      </c>
      <c r="H7" s="113">
        <v>0.69453213789619905</v>
      </c>
      <c r="I7" s="113">
        <v>0.81681681681681684</v>
      </c>
      <c r="J7" s="113">
        <v>0.82719546742209638</v>
      </c>
      <c r="K7" s="113">
        <v>0.75115355724863186</v>
      </c>
      <c r="L7" s="113">
        <v>0.68972512425195254</v>
      </c>
      <c r="M7" s="113">
        <v>0.5092592592592593</v>
      </c>
      <c r="N7" s="113">
        <v>0.47663630947314667</v>
      </c>
      <c r="O7" s="113">
        <v>0.4553523192096936</v>
      </c>
      <c r="P7" s="114">
        <v>0.39502980679451266</v>
      </c>
    </row>
    <row r="8" spans="1:16" ht="14.25" customHeight="1" x14ac:dyDescent="0.25">
      <c r="A8" s="171"/>
      <c r="B8" s="91" t="s">
        <v>5</v>
      </c>
      <c r="C8" s="112">
        <v>2.2704266088214027</v>
      </c>
      <c r="D8" s="113">
        <v>2.4147298520977967</v>
      </c>
      <c r="E8" s="113">
        <v>1.9946599654468353</v>
      </c>
      <c r="F8" s="113">
        <v>1.3778570270708381</v>
      </c>
      <c r="G8" s="113">
        <v>1.3651315789473686</v>
      </c>
      <c r="H8" s="113">
        <v>1.4007003501750876</v>
      </c>
      <c r="I8" s="113">
        <v>1.0869565217391304</v>
      </c>
      <c r="J8" s="113">
        <v>0.96219931271477666</v>
      </c>
      <c r="K8" s="113">
        <v>0.88120657515675316</v>
      </c>
      <c r="L8" s="113">
        <v>1.025037808771635</v>
      </c>
      <c r="M8" s="113">
        <v>0.90453884671297047</v>
      </c>
      <c r="N8" s="113">
        <v>0.92052776925437252</v>
      </c>
      <c r="O8" s="113">
        <v>0.85432956849116715</v>
      </c>
      <c r="P8" s="114">
        <v>0.62831611281764876</v>
      </c>
    </row>
    <row r="9" spans="1:16" ht="14.25" customHeight="1" x14ac:dyDescent="0.25">
      <c r="A9" s="171"/>
      <c r="B9" s="91" t="s">
        <v>6</v>
      </c>
      <c r="C9" s="112">
        <v>4.1565332743754144</v>
      </c>
      <c r="D9" s="113">
        <v>3.9479392624728846</v>
      </c>
      <c r="E9" s="113">
        <v>3.9715087416360886</v>
      </c>
      <c r="F9" s="113">
        <v>3.5267857142857144</v>
      </c>
      <c r="G9" s="113">
        <v>3.0331311245916939</v>
      </c>
      <c r="H9" s="113">
        <v>2.796528447444552</v>
      </c>
      <c r="I9" s="113">
        <v>2.1890547263681595</v>
      </c>
      <c r="J9" s="113">
        <v>2.6656511805026657</v>
      </c>
      <c r="K9" s="113">
        <v>2.0365535248041775</v>
      </c>
      <c r="L9" s="113">
        <v>1.8676627534685166</v>
      </c>
      <c r="M9" s="113">
        <v>1.7520215633423182</v>
      </c>
      <c r="N9" s="113">
        <v>1.4880132267842381</v>
      </c>
      <c r="O9" s="113">
        <v>1.4839241549876341</v>
      </c>
      <c r="P9" s="114">
        <v>1.355463347164592</v>
      </c>
    </row>
    <row r="10" spans="1:16" ht="14.25" customHeight="1" x14ac:dyDescent="0.25">
      <c r="A10" s="171"/>
      <c r="B10" s="91" t="s">
        <v>7</v>
      </c>
      <c r="C10" s="112">
        <v>7.975871313672922</v>
      </c>
      <c r="D10" s="113">
        <v>7.07395498392283</v>
      </c>
      <c r="E10" s="113">
        <v>7.0588235294117645</v>
      </c>
      <c r="F10" s="113">
        <v>7.0487106017191978</v>
      </c>
      <c r="G10" s="113">
        <v>5.4831704668838217</v>
      </c>
      <c r="H10" s="113">
        <v>5.1450465243568697</v>
      </c>
      <c r="I10" s="113">
        <v>4.7864127637673697</v>
      </c>
      <c r="J10" s="113">
        <v>5.2196382428940566</v>
      </c>
      <c r="K10" s="113">
        <v>4.5502092050209209</v>
      </c>
      <c r="L10" s="113">
        <v>3.9620535714285712</v>
      </c>
      <c r="M10" s="113">
        <v>3.2150776053215075</v>
      </c>
      <c r="N10" s="113">
        <v>2.8274668205424121</v>
      </c>
      <c r="O10" s="113">
        <v>2.6377491207502932</v>
      </c>
      <c r="P10" s="114">
        <v>1.8951358180669615</v>
      </c>
    </row>
    <row r="11" spans="1:16" ht="14.25" customHeight="1" x14ac:dyDescent="0.25">
      <c r="A11" s="171"/>
      <c r="B11" s="91" t="s">
        <v>8</v>
      </c>
      <c r="C11" s="112">
        <v>11.111111111111111</v>
      </c>
      <c r="D11" s="113">
        <v>12.027491408934708</v>
      </c>
      <c r="E11" s="113">
        <v>10.355987055016183</v>
      </c>
      <c r="F11" s="113">
        <v>11.182108626198083</v>
      </c>
      <c r="G11" s="113">
        <v>11.304347826086957</v>
      </c>
      <c r="H11" s="113">
        <v>9.1891891891891895</v>
      </c>
      <c r="I11" s="113">
        <v>8.1151832460732987</v>
      </c>
      <c r="J11" s="113">
        <v>8.3333333333333321</v>
      </c>
      <c r="K11" s="113">
        <v>8.0610021786492378</v>
      </c>
      <c r="L11" s="113">
        <v>7.1748878923766819</v>
      </c>
      <c r="M11" s="113">
        <v>7.623318385650224</v>
      </c>
      <c r="N11" s="113">
        <v>5.5319148936170208</v>
      </c>
      <c r="O11" s="113">
        <v>6.25</v>
      </c>
      <c r="P11" s="114">
        <v>4.7727272727272734</v>
      </c>
    </row>
    <row r="12" spans="1:16" ht="14.25" customHeight="1" x14ac:dyDescent="0.25">
      <c r="A12" s="172"/>
      <c r="B12" s="92" t="s">
        <v>43</v>
      </c>
      <c r="C12" s="115">
        <v>1.6315860639112993</v>
      </c>
      <c r="D12" s="116">
        <v>1.5804818167868651</v>
      </c>
      <c r="E12" s="116">
        <v>1.4489085732363176</v>
      </c>
      <c r="F12" s="116">
        <v>1.2270686467708185</v>
      </c>
      <c r="G12" s="116">
        <v>1.0194460813199766</v>
      </c>
      <c r="H12" s="116">
        <v>0.91777912621359214</v>
      </c>
      <c r="I12" s="116">
        <v>0.8228345736802648</v>
      </c>
      <c r="J12" s="116">
        <v>0.84240768985209091</v>
      </c>
      <c r="K12" s="116">
        <v>0.7335594854751778</v>
      </c>
      <c r="L12" s="116">
        <v>0.6764279207853986</v>
      </c>
      <c r="M12" s="116">
        <v>0.57636887608069165</v>
      </c>
      <c r="N12" s="116">
        <v>0.54109806410663275</v>
      </c>
      <c r="O12" s="116">
        <v>0.50782576482573394</v>
      </c>
      <c r="P12" s="117">
        <v>0.39875068227303051</v>
      </c>
    </row>
    <row r="13" spans="1:16" ht="14.25" customHeight="1" x14ac:dyDescent="0.25">
      <c r="A13" s="173" t="s">
        <v>0</v>
      </c>
      <c r="B13" s="91" t="s">
        <v>2</v>
      </c>
      <c r="C13" s="112">
        <v>0.27931146476128615</v>
      </c>
      <c r="D13" s="113">
        <v>0.23104517541192923</v>
      </c>
      <c r="E13" s="113">
        <v>0.22219753360737696</v>
      </c>
      <c r="F13" s="113">
        <v>0.16872028222301752</v>
      </c>
      <c r="G13" s="113">
        <v>0.14835375191424197</v>
      </c>
      <c r="H13" s="113">
        <v>0.11009174311926606</v>
      </c>
      <c r="I13" s="113">
        <v>0.1517653885640316</v>
      </c>
      <c r="J13" s="113">
        <v>0.13838667916610867</v>
      </c>
      <c r="K13" s="113">
        <v>9.9394596548296743E-2</v>
      </c>
      <c r="L13" s="113">
        <v>8.2255632225928799E-2</v>
      </c>
      <c r="M13" s="113">
        <v>8.7537433771020495E-2</v>
      </c>
      <c r="N13" s="113">
        <v>7.3152889539136803E-2</v>
      </c>
      <c r="O13" s="113">
        <v>5.9155442300691662E-2</v>
      </c>
      <c r="P13" s="114">
        <v>6.7153153959797651E-2</v>
      </c>
    </row>
    <row r="14" spans="1:16" ht="14.25" customHeight="1" x14ac:dyDescent="0.25">
      <c r="A14" s="173"/>
      <c r="B14" s="91" t="s">
        <v>3</v>
      </c>
      <c r="C14" s="112">
        <v>0.52735662491760049</v>
      </c>
      <c r="D14" s="113">
        <v>0.59662984761751181</v>
      </c>
      <c r="E14" s="113">
        <v>0.47839385146263042</v>
      </c>
      <c r="F14" s="113">
        <v>0.36829586434435663</v>
      </c>
      <c r="G14" s="113">
        <v>0.33400133600534404</v>
      </c>
      <c r="H14" s="113">
        <v>0.32672923183872088</v>
      </c>
      <c r="I14" s="113">
        <v>0.30367642307940818</v>
      </c>
      <c r="J14" s="113">
        <v>0.31207678266501798</v>
      </c>
      <c r="K14" s="113">
        <v>0.30234315948601664</v>
      </c>
      <c r="L14" s="113">
        <v>0.24311183144246357</v>
      </c>
      <c r="M14" s="113">
        <v>0.19833591331269348</v>
      </c>
      <c r="N14" s="113">
        <v>0.19993335554815062</v>
      </c>
      <c r="O14" s="113">
        <v>0.1859622353614343</v>
      </c>
      <c r="P14" s="114">
        <v>0.15920494017753764</v>
      </c>
    </row>
    <row r="15" spans="1:16" ht="14.25" customHeight="1" x14ac:dyDescent="0.25">
      <c r="A15" s="173"/>
      <c r="B15" s="91" t="s">
        <v>4</v>
      </c>
      <c r="C15" s="112">
        <v>1.3082322910019146</v>
      </c>
      <c r="D15" s="113">
        <v>1.1904761904761905</v>
      </c>
      <c r="E15" s="113">
        <v>1.0750838565408103</v>
      </c>
      <c r="F15" s="113">
        <v>0.92149565833776359</v>
      </c>
      <c r="G15" s="113">
        <v>0.73747639176184909</v>
      </c>
      <c r="H15" s="113">
        <v>0.72143565695734513</v>
      </c>
      <c r="I15" s="113">
        <v>0.58226731363034845</v>
      </c>
      <c r="J15" s="113">
        <v>0.52477632484514802</v>
      </c>
      <c r="K15" s="113">
        <v>0.43532858936793639</v>
      </c>
      <c r="L15" s="113">
        <v>0.44545233659998384</v>
      </c>
      <c r="M15" s="113">
        <v>0.51093245172439705</v>
      </c>
      <c r="N15" s="113">
        <v>0.4413619167717529</v>
      </c>
      <c r="O15" s="113">
        <v>0.41154909652112404</v>
      </c>
      <c r="P15" s="114">
        <v>0.32116093731414297</v>
      </c>
    </row>
    <row r="16" spans="1:16" s="39" customFormat="1" ht="14.25" customHeight="1" x14ac:dyDescent="0.25">
      <c r="A16" s="173"/>
      <c r="B16" s="93" t="s">
        <v>5</v>
      </c>
      <c r="C16" s="118">
        <v>2.4942592445957716</v>
      </c>
      <c r="D16" s="119">
        <v>2.3007531242241166</v>
      </c>
      <c r="E16" s="119">
        <v>2.1597710122300287</v>
      </c>
      <c r="F16" s="119">
        <v>1.7784598718064457</v>
      </c>
      <c r="G16" s="119">
        <v>1.6261682242990654</v>
      </c>
      <c r="H16" s="119">
        <v>1.4602747622249976</v>
      </c>
      <c r="I16" s="119">
        <v>1.3220675944333995</v>
      </c>
      <c r="J16" s="119">
        <v>1.2013553752952049</v>
      </c>
      <c r="K16" s="119">
        <v>1.1795681937862033</v>
      </c>
      <c r="L16" s="119">
        <v>1.0441334768568353</v>
      </c>
      <c r="M16" s="119">
        <v>0.82282539004060706</v>
      </c>
      <c r="N16" s="119">
        <v>0.90842643834186076</v>
      </c>
      <c r="O16" s="119">
        <v>0.68742418115649007</v>
      </c>
      <c r="P16" s="154">
        <v>0.55605203058286168</v>
      </c>
    </row>
    <row r="17" spans="1:16" s="39" customFormat="1" ht="14.25" customHeight="1" x14ac:dyDescent="0.25">
      <c r="A17" s="173"/>
      <c r="B17" s="93" t="s">
        <v>6</v>
      </c>
      <c r="C17" s="118">
        <v>4.4679365712576047</v>
      </c>
      <c r="D17" s="119">
        <v>4.4028950542822676</v>
      </c>
      <c r="E17" s="119">
        <v>4.3019398934566286</v>
      </c>
      <c r="F17" s="119">
        <v>3.8157478655001582</v>
      </c>
      <c r="G17" s="119">
        <v>3.2463259486729545</v>
      </c>
      <c r="H17" s="119">
        <v>2.8335967487017384</v>
      </c>
      <c r="I17" s="119">
        <v>3.0292273103774701</v>
      </c>
      <c r="J17" s="119">
        <v>2.6066642075494895</v>
      </c>
      <c r="K17" s="119">
        <v>2.4071962498416317</v>
      </c>
      <c r="L17" s="119">
        <v>2.4132928919952525</v>
      </c>
      <c r="M17" s="119">
        <v>1.9642373340558115</v>
      </c>
      <c r="N17" s="119">
        <v>1.9651880965749577</v>
      </c>
      <c r="O17" s="119">
        <v>1.8155825589706933</v>
      </c>
      <c r="P17" s="154">
        <v>1.4258131590672807</v>
      </c>
    </row>
    <row r="18" spans="1:16" ht="14.25" customHeight="1" x14ac:dyDescent="0.25">
      <c r="A18" s="173"/>
      <c r="B18" s="91" t="s">
        <v>7</v>
      </c>
      <c r="C18" s="112">
        <v>8.8260497000856883</v>
      </c>
      <c r="D18" s="113">
        <v>8.4395237100480465</v>
      </c>
      <c r="E18" s="113">
        <v>8.1525173793975139</v>
      </c>
      <c r="F18" s="113">
        <v>6.8399452804377567</v>
      </c>
      <c r="G18" s="113">
        <v>6.1615965898081768</v>
      </c>
      <c r="H18" s="113">
        <v>5.5555555555555554</v>
      </c>
      <c r="I18" s="113">
        <v>5.4127725856697815</v>
      </c>
      <c r="J18" s="113">
        <v>5.3560918187168927</v>
      </c>
      <c r="K18" s="113">
        <v>4.9357536202325107</v>
      </c>
      <c r="L18" s="113">
        <v>4.7320656871218674</v>
      </c>
      <c r="M18" s="113">
        <v>4.279569892473118</v>
      </c>
      <c r="N18" s="113">
        <v>3.9721723518850989</v>
      </c>
      <c r="O18" s="113">
        <v>3.4130485256559089</v>
      </c>
      <c r="P18" s="114">
        <v>2.6840679635557745</v>
      </c>
    </row>
    <row r="19" spans="1:16" ht="14.25" customHeight="1" x14ac:dyDescent="0.25">
      <c r="A19" s="173"/>
      <c r="B19" s="91" t="s">
        <v>8</v>
      </c>
      <c r="C19" s="112">
        <v>11.512553582363747</v>
      </c>
      <c r="D19" s="113">
        <v>11.433756805807622</v>
      </c>
      <c r="E19" s="113">
        <v>11.15727002967359</v>
      </c>
      <c r="F19" s="113">
        <v>10.440835266821345</v>
      </c>
      <c r="G19" s="113">
        <v>9.4474153297682708</v>
      </c>
      <c r="H19" s="113">
        <v>7.841981132075472</v>
      </c>
      <c r="I19" s="113">
        <v>7.36902705814623</v>
      </c>
      <c r="J19" s="113">
        <v>7.3313782991202352</v>
      </c>
      <c r="K19" s="113">
        <v>7.5616438356164384</v>
      </c>
      <c r="L19" s="113">
        <v>7.8246392896781352</v>
      </c>
      <c r="M19" s="113">
        <v>7.8744493392070485</v>
      </c>
      <c r="N19" s="113">
        <v>7.5274725274725274</v>
      </c>
      <c r="O19" s="113">
        <v>7.3262032085561497</v>
      </c>
      <c r="P19" s="114">
        <v>6.8523676880222846</v>
      </c>
    </row>
    <row r="20" spans="1:16" ht="14.25" customHeight="1" x14ac:dyDescent="0.25">
      <c r="A20" s="174"/>
      <c r="B20" s="92" t="s">
        <v>43</v>
      </c>
      <c r="C20" s="115">
        <v>2.3672925359295318</v>
      </c>
      <c r="D20" s="116">
        <v>2.2557800758657494</v>
      </c>
      <c r="E20" s="116">
        <v>2.10271731398492</v>
      </c>
      <c r="F20" s="116">
        <v>1.7872424000112228</v>
      </c>
      <c r="G20" s="116">
        <v>1.5315315315315314</v>
      </c>
      <c r="H20" s="116">
        <v>1.3238080955432248</v>
      </c>
      <c r="I20" s="116">
        <v>1.2627515114143621</v>
      </c>
      <c r="J20" s="116">
        <v>1.1521894241695516</v>
      </c>
      <c r="K20" s="116">
        <v>1.0584355488353299</v>
      </c>
      <c r="L20" s="116">
        <v>0.98476907747453968</v>
      </c>
      <c r="M20" s="116">
        <v>0.87714850681944945</v>
      </c>
      <c r="N20" s="116">
        <v>0.82615749407213279</v>
      </c>
      <c r="O20" s="116">
        <v>0.72949744369383174</v>
      </c>
      <c r="P20" s="117">
        <v>0.58881256133464177</v>
      </c>
    </row>
    <row r="21" spans="1:16" ht="14.25" customHeight="1" x14ac:dyDescent="0.25">
      <c r="A21" s="170" t="s">
        <v>9</v>
      </c>
      <c r="B21" s="91" t="s">
        <v>2</v>
      </c>
      <c r="C21" s="112">
        <v>0.31470205924608335</v>
      </c>
      <c r="D21" s="113">
        <v>0.27556935162015778</v>
      </c>
      <c r="E21" s="113">
        <v>0.26580376747948686</v>
      </c>
      <c r="F21" s="113">
        <v>0.22564973851177361</v>
      </c>
      <c r="G21" s="113">
        <v>0.17934985676921161</v>
      </c>
      <c r="H21" s="113">
        <v>0.14332465422927168</v>
      </c>
      <c r="I21" s="113">
        <v>0.17966307340519858</v>
      </c>
      <c r="J21" s="113">
        <v>0.18426945325620453</v>
      </c>
      <c r="K21" s="113">
        <v>0.15515174310632596</v>
      </c>
      <c r="L21" s="113">
        <v>0.1258488863560811</v>
      </c>
      <c r="M21" s="113">
        <v>0.10715816545220747</v>
      </c>
      <c r="N21" s="113">
        <v>0.10861352474499433</v>
      </c>
      <c r="O21" s="113">
        <v>8.6646995456887269E-2</v>
      </c>
      <c r="P21" s="114">
        <v>8.0909889500208054E-2</v>
      </c>
    </row>
    <row r="22" spans="1:16" ht="14.25" customHeight="1" x14ac:dyDescent="0.25">
      <c r="A22" s="171"/>
      <c r="B22" s="91" t="s">
        <v>3</v>
      </c>
      <c r="C22" s="112">
        <v>0.62852088086037516</v>
      </c>
      <c r="D22" s="113">
        <v>0.72715776161871637</v>
      </c>
      <c r="E22" s="113">
        <v>0.62578766676806741</v>
      </c>
      <c r="F22" s="113">
        <v>0.51312247644683717</v>
      </c>
      <c r="G22" s="113">
        <v>0.45812570326314095</v>
      </c>
      <c r="H22" s="113">
        <v>0.41795723401873341</v>
      </c>
      <c r="I22" s="113">
        <v>0.37731965835420023</v>
      </c>
      <c r="J22" s="113">
        <v>0.34419099471197473</v>
      </c>
      <c r="K22" s="113">
        <v>0.32787828237798039</v>
      </c>
      <c r="L22" s="113">
        <v>0.30271088407794805</v>
      </c>
      <c r="M22" s="113">
        <v>0.25996756840235774</v>
      </c>
      <c r="N22" s="113">
        <v>0.27377813830865949</v>
      </c>
      <c r="O22" s="113">
        <v>0.24898373983739838</v>
      </c>
      <c r="P22" s="114">
        <v>0.19467213114754101</v>
      </c>
    </row>
    <row r="23" spans="1:16" ht="14.25" customHeight="1" x14ac:dyDescent="0.25">
      <c r="A23" s="171"/>
      <c r="B23" s="91" t="s">
        <v>4</v>
      </c>
      <c r="C23" s="112">
        <v>1.3218867372323302</v>
      </c>
      <c r="D23" s="113">
        <v>1.224158073855844</v>
      </c>
      <c r="E23" s="113">
        <v>1.142975893599335</v>
      </c>
      <c r="F23" s="113">
        <v>0.9551955248298063</v>
      </c>
      <c r="G23" s="113">
        <v>0.73341836734693877</v>
      </c>
      <c r="H23" s="113">
        <v>0.71022727272727271</v>
      </c>
      <c r="I23" s="113">
        <v>0.68158697863682605</v>
      </c>
      <c r="J23" s="113">
        <v>0.65528876717687912</v>
      </c>
      <c r="K23" s="113">
        <v>0.57373965387509407</v>
      </c>
      <c r="L23" s="113">
        <v>0.55390435017562822</v>
      </c>
      <c r="M23" s="113">
        <v>0.51018291924177694</v>
      </c>
      <c r="N23" s="113">
        <v>0.45728778388348768</v>
      </c>
      <c r="O23" s="113">
        <v>0.43145783639680091</v>
      </c>
      <c r="P23" s="114">
        <v>0.35462146598561994</v>
      </c>
    </row>
    <row r="24" spans="1:16" ht="14.25" customHeight="1" x14ac:dyDescent="0.25">
      <c r="A24" s="171"/>
      <c r="B24" s="91" t="s">
        <v>5</v>
      </c>
      <c r="C24" s="112">
        <v>2.4150634465820713</v>
      </c>
      <c r="D24" s="113">
        <v>2.3411192474210272</v>
      </c>
      <c r="E24" s="113">
        <v>2.1010281627179257</v>
      </c>
      <c r="F24" s="113">
        <v>1.6351617766438595</v>
      </c>
      <c r="G24" s="113">
        <v>1.531585220500596</v>
      </c>
      <c r="H24" s="113">
        <v>1.4384981104473973</v>
      </c>
      <c r="I24" s="113">
        <v>1.2352646099824429</v>
      </c>
      <c r="J24" s="113">
        <v>1.1118966514557491</v>
      </c>
      <c r="K24" s="113">
        <v>1.0652117433099506</v>
      </c>
      <c r="L24" s="113">
        <v>1.0366773833737943</v>
      </c>
      <c r="M24" s="113">
        <v>0.85536047334233722</v>
      </c>
      <c r="N24" s="113">
        <v>0.91332712022367191</v>
      </c>
      <c r="O24" s="113">
        <v>0.75604238599833318</v>
      </c>
      <c r="P24" s="114">
        <v>0.58608483723089422</v>
      </c>
    </row>
    <row r="25" spans="1:16" ht="14.25" customHeight="1" x14ac:dyDescent="0.25">
      <c r="A25" s="171"/>
      <c r="B25" s="91" t="s">
        <v>6</v>
      </c>
      <c r="C25" s="112">
        <v>4.3711340206185572</v>
      </c>
      <c r="D25" s="113">
        <v>4.2588267619178461</v>
      </c>
      <c r="E25" s="113">
        <v>4.1969551501851594</v>
      </c>
      <c r="F25" s="113">
        <v>3.7230615021121216</v>
      </c>
      <c r="G25" s="113">
        <v>3.178155774395703</v>
      </c>
      <c r="H25" s="113">
        <v>2.8217745655851147</v>
      </c>
      <c r="I25" s="113">
        <v>2.7583994868093979</v>
      </c>
      <c r="J25" s="113">
        <v>2.6259111994698476</v>
      </c>
      <c r="K25" s="113">
        <v>2.2861042395291307</v>
      </c>
      <c r="L25" s="113">
        <v>2.2328126378960373</v>
      </c>
      <c r="M25" s="113">
        <v>1.8932564010097366</v>
      </c>
      <c r="N25" s="113">
        <v>1.804147679717288</v>
      </c>
      <c r="O25" s="113">
        <v>1.7020876434079366</v>
      </c>
      <c r="P25" s="114">
        <v>1.4012369540007732</v>
      </c>
    </row>
    <row r="26" spans="1:16" ht="14.25" customHeight="1" x14ac:dyDescent="0.25">
      <c r="A26" s="171"/>
      <c r="B26" s="91" t="s">
        <v>7</v>
      </c>
      <c r="C26" s="112">
        <v>8.620129870129869</v>
      </c>
      <c r="D26" s="113">
        <v>8.1046988331756538</v>
      </c>
      <c r="E26" s="113">
        <v>7.8748821125432258</v>
      </c>
      <c r="F26" s="113">
        <v>6.8930341008452345</v>
      </c>
      <c r="G26" s="113">
        <v>5.9831500785377694</v>
      </c>
      <c r="H26" s="113">
        <v>5.4474708171206228</v>
      </c>
      <c r="I26" s="113">
        <v>5.2408532278570421</v>
      </c>
      <c r="J26" s="113">
        <v>5.3185437997724687</v>
      </c>
      <c r="K26" s="113">
        <v>4.8275862068965516</v>
      </c>
      <c r="L26" s="113">
        <v>4.5171339563862922</v>
      </c>
      <c r="M26" s="113">
        <v>3.9820266501394483</v>
      </c>
      <c r="N26" s="113">
        <v>3.6516400064630798</v>
      </c>
      <c r="O26" s="113">
        <v>3.1930816564111093</v>
      </c>
      <c r="P26" s="114">
        <v>2.4627923458540044</v>
      </c>
    </row>
    <row r="27" spans="1:16" ht="14.25" customHeight="1" x14ac:dyDescent="0.25">
      <c r="A27" s="171"/>
      <c r="B27" s="91" t="s">
        <v>8</v>
      </c>
      <c r="C27" s="112">
        <v>11.450777202072539</v>
      </c>
      <c r="D27" s="113">
        <v>11.522633744855968</v>
      </c>
      <c r="E27" s="113">
        <v>11.033099297893681</v>
      </c>
      <c r="F27" s="113">
        <v>10.55473735886107</v>
      </c>
      <c r="G27" s="113">
        <v>9.7633136094674562</v>
      </c>
      <c r="H27" s="113">
        <v>8.0832526621490803</v>
      </c>
      <c r="I27" s="113">
        <v>7.5035394053798958</v>
      </c>
      <c r="J27" s="113">
        <v>7.5294117647058814</v>
      </c>
      <c r="K27" s="113">
        <v>7.6619964973730301</v>
      </c>
      <c r="L27" s="113">
        <v>7.6957295373665486</v>
      </c>
      <c r="M27" s="113">
        <v>7.8249336870026527</v>
      </c>
      <c r="N27" s="113">
        <v>7.1179039301310043</v>
      </c>
      <c r="O27" s="113">
        <v>7.1122536418166238</v>
      </c>
      <c r="P27" s="114">
        <v>6.4429530201342287</v>
      </c>
    </row>
    <row r="28" spans="1:16" ht="14.25" customHeight="1" x14ac:dyDescent="0.25">
      <c r="A28" s="172"/>
      <c r="B28" s="92" t="s">
        <v>43</v>
      </c>
      <c r="C28" s="115">
        <v>2.079401753117339</v>
      </c>
      <c r="D28" s="116">
        <v>1.9877862064165912</v>
      </c>
      <c r="E28" s="116">
        <v>1.8393441230194132</v>
      </c>
      <c r="F28" s="116">
        <v>1.5584286259605331</v>
      </c>
      <c r="G28" s="116">
        <v>1.3196814562002275</v>
      </c>
      <c r="H28" s="116">
        <v>1.1539834238807154</v>
      </c>
      <c r="I28" s="116">
        <v>1.0766660478930759</v>
      </c>
      <c r="J28" s="116">
        <v>1.0199291274192084</v>
      </c>
      <c r="K28" s="116">
        <v>0.91846576155501147</v>
      </c>
      <c r="L28" s="116">
        <v>0.85091425684136524</v>
      </c>
      <c r="M28" s="116">
        <v>0.74548681144030038</v>
      </c>
      <c r="N28" s="116">
        <v>0.70066363953894517</v>
      </c>
      <c r="O28" s="116">
        <v>0.63136748457454439</v>
      </c>
      <c r="P28" s="117">
        <v>0.50439408734300817</v>
      </c>
    </row>
    <row r="29" spans="1:16" ht="27.75" customHeight="1" x14ac:dyDescent="0.25">
      <c r="A29" s="167" t="s">
        <v>49</v>
      </c>
      <c r="B29" s="167"/>
      <c r="C29" s="167"/>
      <c r="D29" s="167"/>
      <c r="E29" s="167"/>
      <c r="F29" s="167"/>
      <c r="G29" s="167"/>
      <c r="H29" s="167"/>
      <c r="I29" s="167"/>
      <c r="J29" s="167"/>
      <c r="K29" s="167"/>
      <c r="L29" s="167"/>
      <c r="M29" s="167"/>
      <c r="N29" s="167"/>
      <c r="O29" s="167"/>
      <c r="P29" s="167"/>
    </row>
    <row r="30" spans="1:16" ht="39" customHeight="1" x14ac:dyDescent="0.25">
      <c r="A30" s="168" t="s">
        <v>97</v>
      </c>
      <c r="B30" s="168"/>
      <c r="C30" s="168"/>
      <c r="D30" s="168"/>
      <c r="E30" s="168"/>
      <c r="F30" s="168"/>
      <c r="G30" s="168"/>
      <c r="H30" s="168"/>
      <c r="I30" s="168"/>
      <c r="J30" s="168"/>
      <c r="K30" s="168"/>
      <c r="L30" s="168"/>
      <c r="M30" s="168"/>
      <c r="N30" s="168"/>
      <c r="O30" s="168"/>
      <c r="P30" s="168"/>
    </row>
    <row r="31" spans="1:16" x14ac:dyDescent="0.25">
      <c r="A31" s="179" t="s">
        <v>70</v>
      </c>
      <c r="B31" s="179"/>
      <c r="C31" s="179"/>
      <c r="D31" s="179"/>
      <c r="E31" s="179"/>
      <c r="F31" s="179"/>
      <c r="G31" s="179"/>
      <c r="H31" s="179"/>
      <c r="I31" s="179"/>
      <c r="J31" s="179"/>
      <c r="K31" s="21"/>
      <c r="L31" s="21"/>
      <c r="M31" s="21"/>
    </row>
  </sheetData>
  <mergeCells count="8">
    <mergeCell ref="A1:O1"/>
    <mergeCell ref="A31:J31"/>
    <mergeCell ref="A5:A12"/>
    <mergeCell ref="A13:A20"/>
    <mergeCell ref="A21:A28"/>
    <mergeCell ref="C3:P3"/>
    <mergeCell ref="A29:P29"/>
    <mergeCell ref="A30:P30"/>
  </mergeCells>
  <pageMargins left="0.25" right="0.25" top="0.75" bottom="0.75" header="0.3" footer="0.3"/>
  <pageSetup paperSize="9" scale="9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24"/>
  <sheetViews>
    <sheetView zoomScaleNormal="100" workbookViewId="0">
      <selection activeCell="R38" sqref="R38"/>
    </sheetView>
  </sheetViews>
  <sheetFormatPr defaultRowHeight="15" x14ac:dyDescent="0.25"/>
  <cols>
    <col min="1" max="1" width="22" customWidth="1"/>
    <col min="2" max="15" width="8.42578125" customWidth="1"/>
  </cols>
  <sheetData>
    <row r="1" spans="1:15" ht="30.75" customHeight="1" x14ac:dyDescent="0.25">
      <c r="A1" s="163" t="s">
        <v>79</v>
      </c>
      <c r="B1" s="163"/>
      <c r="C1" s="163"/>
      <c r="D1" s="163"/>
      <c r="E1" s="163"/>
      <c r="F1" s="163"/>
      <c r="G1" s="163"/>
      <c r="H1" s="163"/>
      <c r="I1" s="163"/>
      <c r="J1" s="163"/>
      <c r="K1" s="163"/>
      <c r="L1" s="163"/>
      <c r="M1" s="163"/>
      <c r="N1" s="163"/>
      <c r="O1" s="21"/>
    </row>
    <row r="2" spans="1:15" ht="14.25" customHeight="1" x14ac:dyDescent="0.25">
      <c r="A2" s="25"/>
      <c r="B2" s="25"/>
      <c r="C2" s="25"/>
      <c r="D2" s="25"/>
      <c r="E2" s="25"/>
      <c r="F2" s="25"/>
      <c r="G2" s="25"/>
      <c r="H2" s="25"/>
      <c r="I2" s="25"/>
      <c r="J2" s="24"/>
      <c r="K2" s="21"/>
      <c r="L2" s="21"/>
      <c r="M2" s="21"/>
      <c r="N2" s="21"/>
      <c r="O2" s="21"/>
    </row>
    <row r="3" spans="1:15" ht="14.45" customHeight="1" x14ac:dyDescent="0.25">
      <c r="A3" s="1"/>
      <c r="B3" s="181" t="s">
        <v>10</v>
      </c>
      <c r="C3" s="182"/>
      <c r="D3" s="182"/>
      <c r="E3" s="182"/>
      <c r="F3" s="182"/>
      <c r="G3" s="182"/>
      <c r="H3" s="182"/>
      <c r="I3" s="182"/>
      <c r="J3" s="182"/>
      <c r="K3" s="182"/>
      <c r="L3" s="182"/>
      <c r="M3" s="182"/>
      <c r="N3" s="182"/>
      <c r="O3" s="183"/>
    </row>
    <row r="4" spans="1:15" x14ac:dyDescent="0.25">
      <c r="A4" s="2"/>
      <c r="B4" s="47">
        <v>200712</v>
      </c>
      <c r="C4" s="37">
        <v>200812</v>
      </c>
      <c r="D4" s="37">
        <v>200912</v>
      </c>
      <c r="E4" s="37">
        <v>201012</v>
      </c>
      <c r="F4" s="37">
        <v>201112</v>
      </c>
      <c r="G4" s="37">
        <v>201212</v>
      </c>
      <c r="H4" s="37">
        <v>201312</v>
      </c>
      <c r="I4" s="37">
        <v>201412</v>
      </c>
      <c r="J4" s="37">
        <v>201512</v>
      </c>
      <c r="K4" s="48">
        <v>201612</v>
      </c>
      <c r="L4" s="48">
        <v>201712</v>
      </c>
      <c r="M4" s="48">
        <v>201812</v>
      </c>
      <c r="N4" s="48">
        <v>201912</v>
      </c>
      <c r="O4" s="49">
        <v>202012</v>
      </c>
    </row>
    <row r="5" spans="1:15" x14ac:dyDescent="0.25">
      <c r="A5" s="46" t="s">
        <v>17</v>
      </c>
      <c r="B5" s="120">
        <v>140</v>
      </c>
      <c r="C5" s="121">
        <v>151</v>
      </c>
      <c r="D5" s="121">
        <v>171</v>
      </c>
      <c r="E5" s="121">
        <v>197</v>
      </c>
      <c r="F5" s="121">
        <v>222</v>
      </c>
      <c r="G5" s="121">
        <v>224</v>
      </c>
      <c r="H5" s="121">
        <v>221</v>
      </c>
      <c r="I5" s="121">
        <v>218</v>
      </c>
      <c r="J5" s="121">
        <v>219</v>
      </c>
      <c r="K5" s="121">
        <v>215</v>
      </c>
      <c r="L5" s="121">
        <v>184</v>
      </c>
      <c r="M5" s="121">
        <v>194</v>
      </c>
      <c r="N5" s="121">
        <v>190</v>
      </c>
      <c r="O5" s="122">
        <v>173</v>
      </c>
    </row>
    <row r="6" spans="1:15" x14ac:dyDescent="0.25">
      <c r="A6" s="46" t="s">
        <v>18</v>
      </c>
      <c r="B6" s="60">
        <v>159</v>
      </c>
      <c r="C6" s="61">
        <v>140</v>
      </c>
      <c r="D6" s="61">
        <v>145</v>
      </c>
      <c r="E6" s="61">
        <v>144</v>
      </c>
      <c r="F6" s="61">
        <v>154</v>
      </c>
      <c r="G6" s="61">
        <v>148</v>
      </c>
      <c r="H6" s="61">
        <v>150</v>
      </c>
      <c r="I6" s="61">
        <v>165</v>
      </c>
      <c r="J6" s="61">
        <v>172</v>
      </c>
      <c r="K6" s="61">
        <v>176</v>
      </c>
      <c r="L6" s="61">
        <v>170</v>
      </c>
      <c r="M6" s="61">
        <v>162</v>
      </c>
      <c r="N6" s="61">
        <v>162</v>
      </c>
      <c r="O6" s="65">
        <v>151</v>
      </c>
    </row>
    <row r="7" spans="1:15" x14ac:dyDescent="0.25">
      <c r="A7" s="46" t="s">
        <v>19</v>
      </c>
      <c r="B7" s="60">
        <v>466</v>
      </c>
      <c r="C7" s="61">
        <v>445</v>
      </c>
      <c r="D7" s="61">
        <v>479</v>
      </c>
      <c r="E7" s="61">
        <v>493</v>
      </c>
      <c r="F7" s="61">
        <v>481</v>
      </c>
      <c r="G7" s="61">
        <v>466</v>
      </c>
      <c r="H7" s="61">
        <v>457</v>
      </c>
      <c r="I7" s="61">
        <v>512</v>
      </c>
      <c r="J7" s="61">
        <v>498</v>
      </c>
      <c r="K7" s="61">
        <v>483</v>
      </c>
      <c r="L7" s="61">
        <v>486</v>
      </c>
      <c r="M7" s="61">
        <v>475</v>
      </c>
      <c r="N7" s="61">
        <v>466</v>
      </c>
      <c r="O7" s="65">
        <v>440</v>
      </c>
    </row>
    <row r="8" spans="1:15" x14ac:dyDescent="0.25">
      <c r="A8" s="46" t="s">
        <v>20</v>
      </c>
      <c r="B8" s="60">
        <v>521</v>
      </c>
      <c r="C8" s="61">
        <v>508</v>
      </c>
      <c r="D8" s="61">
        <v>520</v>
      </c>
      <c r="E8" s="61">
        <v>479</v>
      </c>
      <c r="F8" s="61">
        <v>485</v>
      </c>
      <c r="G8" s="61">
        <v>491</v>
      </c>
      <c r="H8" s="61">
        <v>492</v>
      </c>
      <c r="I8" s="61">
        <v>461</v>
      </c>
      <c r="J8" s="61">
        <v>456</v>
      </c>
      <c r="K8" s="61">
        <v>481</v>
      </c>
      <c r="L8" s="61">
        <v>449</v>
      </c>
      <c r="M8" s="61">
        <v>441</v>
      </c>
      <c r="N8" s="61">
        <v>446</v>
      </c>
      <c r="O8" s="65">
        <v>368</v>
      </c>
    </row>
    <row r="9" spans="1:15" ht="24" customHeight="1" x14ac:dyDescent="0.25">
      <c r="A9" s="46" t="s">
        <v>21</v>
      </c>
      <c r="B9" s="60">
        <v>483</v>
      </c>
      <c r="C9" s="61">
        <v>494</v>
      </c>
      <c r="D9" s="61">
        <v>509</v>
      </c>
      <c r="E9" s="61">
        <v>477</v>
      </c>
      <c r="F9" s="61">
        <v>450</v>
      </c>
      <c r="G9" s="61">
        <v>443</v>
      </c>
      <c r="H9" s="61">
        <v>441</v>
      </c>
      <c r="I9" s="61">
        <v>437</v>
      </c>
      <c r="J9" s="61">
        <v>444</v>
      </c>
      <c r="K9" s="61">
        <v>411</v>
      </c>
      <c r="L9" s="61">
        <v>428</v>
      </c>
      <c r="M9" s="61">
        <v>436</v>
      </c>
      <c r="N9" s="61">
        <v>443</v>
      </c>
      <c r="O9" s="65">
        <v>382</v>
      </c>
    </row>
    <row r="10" spans="1:15" x14ac:dyDescent="0.25">
      <c r="A10" s="46" t="s">
        <v>22</v>
      </c>
      <c r="B10" s="60">
        <v>378</v>
      </c>
      <c r="C10" s="61">
        <v>380</v>
      </c>
      <c r="D10" s="61">
        <v>409</v>
      </c>
      <c r="E10" s="61">
        <v>394</v>
      </c>
      <c r="F10" s="61">
        <v>403</v>
      </c>
      <c r="G10" s="61">
        <v>408</v>
      </c>
      <c r="H10" s="61">
        <v>411</v>
      </c>
      <c r="I10" s="61">
        <v>429</v>
      </c>
      <c r="J10" s="61">
        <v>434</v>
      </c>
      <c r="K10" s="61">
        <v>433</v>
      </c>
      <c r="L10" s="61">
        <v>424</v>
      </c>
      <c r="M10" s="61">
        <v>416</v>
      </c>
      <c r="N10" s="61">
        <v>408</v>
      </c>
      <c r="O10" s="65">
        <v>362</v>
      </c>
    </row>
    <row r="11" spans="1:15" x14ac:dyDescent="0.25">
      <c r="A11" s="46" t="s">
        <v>23</v>
      </c>
      <c r="B11" s="60">
        <v>773</v>
      </c>
      <c r="C11" s="61">
        <v>720</v>
      </c>
      <c r="D11" s="61">
        <v>708</v>
      </c>
      <c r="E11" s="61">
        <v>716</v>
      </c>
      <c r="F11" s="61">
        <v>703</v>
      </c>
      <c r="G11" s="61">
        <v>693</v>
      </c>
      <c r="H11" s="61">
        <v>649</v>
      </c>
      <c r="I11" s="61">
        <v>619</v>
      </c>
      <c r="J11" s="61">
        <v>610</v>
      </c>
      <c r="K11" s="61">
        <v>586</v>
      </c>
      <c r="L11" s="61">
        <v>602</v>
      </c>
      <c r="M11" s="61">
        <v>596</v>
      </c>
      <c r="N11" s="61">
        <v>592</v>
      </c>
      <c r="O11" s="65">
        <v>545</v>
      </c>
    </row>
    <row r="12" spans="1:15" x14ac:dyDescent="0.25">
      <c r="A12" s="46" t="s">
        <v>24</v>
      </c>
      <c r="B12" s="60">
        <v>836</v>
      </c>
      <c r="C12" s="61">
        <v>833</v>
      </c>
      <c r="D12" s="61">
        <v>790</v>
      </c>
      <c r="E12" s="61">
        <v>766</v>
      </c>
      <c r="F12" s="61">
        <v>750</v>
      </c>
      <c r="G12" s="61">
        <v>757</v>
      </c>
      <c r="H12" s="61">
        <v>789</v>
      </c>
      <c r="I12" s="61">
        <v>822</v>
      </c>
      <c r="J12" s="61">
        <v>832</v>
      </c>
      <c r="K12" s="61">
        <v>790</v>
      </c>
      <c r="L12" s="61">
        <v>828</v>
      </c>
      <c r="M12" s="61">
        <v>782</v>
      </c>
      <c r="N12" s="61">
        <v>750</v>
      </c>
      <c r="O12" s="65">
        <v>679</v>
      </c>
    </row>
    <row r="13" spans="1:15" ht="23.25" customHeight="1" x14ac:dyDescent="0.25">
      <c r="A13" s="46" t="s">
        <v>25</v>
      </c>
      <c r="B13" s="60">
        <v>777</v>
      </c>
      <c r="C13" s="61">
        <v>689</v>
      </c>
      <c r="D13" s="61">
        <v>662</v>
      </c>
      <c r="E13" s="61">
        <v>647</v>
      </c>
      <c r="F13" s="61">
        <v>651</v>
      </c>
      <c r="G13" s="61">
        <v>639</v>
      </c>
      <c r="H13" s="61">
        <v>632</v>
      </c>
      <c r="I13" s="61">
        <v>591</v>
      </c>
      <c r="J13" s="61">
        <v>555</v>
      </c>
      <c r="K13" s="61">
        <v>537</v>
      </c>
      <c r="L13" s="61">
        <v>530</v>
      </c>
      <c r="M13" s="61">
        <v>546</v>
      </c>
      <c r="N13" s="61">
        <v>512</v>
      </c>
      <c r="O13" s="65">
        <v>468</v>
      </c>
    </row>
    <row r="14" spans="1:15" x14ac:dyDescent="0.25">
      <c r="A14" s="46" t="s">
        <v>26</v>
      </c>
      <c r="B14" s="60">
        <v>375</v>
      </c>
      <c r="C14" s="61">
        <v>365</v>
      </c>
      <c r="D14" s="61">
        <v>344</v>
      </c>
      <c r="E14" s="61">
        <v>365</v>
      </c>
      <c r="F14" s="61">
        <v>340</v>
      </c>
      <c r="G14" s="61">
        <v>323</v>
      </c>
      <c r="H14" s="61">
        <v>295</v>
      </c>
      <c r="I14" s="61">
        <v>279</v>
      </c>
      <c r="J14" s="61">
        <v>260</v>
      </c>
      <c r="K14" s="61">
        <v>258</v>
      </c>
      <c r="L14" s="61">
        <v>258</v>
      </c>
      <c r="M14" s="61">
        <v>259</v>
      </c>
      <c r="N14" s="61">
        <v>264</v>
      </c>
      <c r="O14" s="65">
        <v>207</v>
      </c>
    </row>
    <row r="15" spans="1:15" x14ac:dyDescent="0.25">
      <c r="A15" s="46" t="s">
        <v>27</v>
      </c>
      <c r="B15" s="60">
        <v>564</v>
      </c>
      <c r="C15" s="61">
        <v>566</v>
      </c>
      <c r="D15" s="61">
        <v>587</v>
      </c>
      <c r="E15" s="61">
        <v>587</v>
      </c>
      <c r="F15" s="61">
        <v>567</v>
      </c>
      <c r="G15" s="61">
        <v>535</v>
      </c>
      <c r="H15" s="61">
        <v>571</v>
      </c>
      <c r="I15" s="61">
        <v>560</v>
      </c>
      <c r="J15" s="61">
        <v>527</v>
      </c>
      <c r="K15" s="61">
        <v>538</v>
      </c>
      <c r="L15" s="61">
        <v>521</v>
      </c>
      <c r="M15" s="61">
        <v>558</v>
      </c>
      <c r="N15" s="61">
        <v>529</v>
      </c>
      <c r="O15" s="65">
        <v>458</v>
      </c>
    </row>
    <row r="16" spans="1:15" s="34" customFormat="1" x14ac:dyDescent="0.25">
      <c r="A16" s="46" t="s">
        <v>80</v>
      </c>
      <c r="B16" s="60">
        <v>695</v>
      </c>
      <c r="C16" s="61">
        <v>752</v>
      </c>
      <c r="D16" s="61">
        <v>712</v>
      </c>
      <c r="E16" s="61">
        <v>724</v>
      </c>
      <c r="F16" s="61">
        <v>707</v>
      </c>
      <c r="G16" s="61">
        <v>708</v>
      </c>
      <c r="H16" s="61">
        <v>687</v>
      </c>
      <c r="I16" s="61">
        <v>663</v>
      </c>
      <c r="J16" s="61">
        <v>640</v>
      </c>
      <c r="K16" s="61">
        <v>631</v>
      </c>
      <c r="L16" s="61">
        <v>581</v>
      </c>
      <c r="M16" s="61">
        <v>609</v>
      </c>
      <c r="N16" s="61">
        <v>622</v>
      </c>
      <c r="O16" s="65">
        <v>549</v>
      </c>
    </row>
    <row r="17" spans="1:15" x14ac:dyDescent="0.25">
      <c r="A17" s="46" t="s">
        <v>28</v>
      </c>
      <c r="B17" s="60">
        <v>233</v>
      </c>
      <c r="C17" s="61">
        <v>226</v>
      </c>
      <c r="D17" s="61">
        <v>230</v>
      </c>
      <c r="E17" s="61">
        <v>246</v>
      </c>
      <c r="F17" s="61">
        <v>224</v>
      </c>
      <c r="G17" s="61">
        <v>222</v>
      </c>
      <c r="H17" s="61">
        <v>225</v>
      </c>
      <c r="I17" s="61">
        <v>227</v>
      </c>
      <c r="J17" s="61">
        <v>208</v>
      </c>
      <c r="K17" s="61">
        <v>230</v>
      </c>
      <c r="L17" s="61">
        <v>216</v>
      </c>
      <c r="M17" s="61">
        <v>225</v>
      </c>
      <c r="N17" s="61">
        <v>230</v>
      </c>
      <c r="O17" s="65">
        <v>215</v>
      </c>
    </row>
    <row r="18" spans="1:15" x14ac:dyDescent="0.25">
      <c r="A18" s="1"/>
      <c r="B18" s="151"/>
      <c r="C18" s="152"/>
      <c r="D18" s="152"/>
      <c r="E18" s="152"/>
      <c r="F18" s="152"/>
      <c r="G18" s="152"/>
      <c r="H18" s="152"/>
      <c r="I18" s="152"/>
      <c r="J18" s="152"/>
      <c r="K18" s="152"/>
      <c r="L18" s="152"/>
      <c r="M18" s="152"/>
      <c r="N18" s="152"/>
      <c r="O18" s="68"/>
    </row>
    <row r="19" spans="1:15" x14ac:dyDescent="0.25">
      <c r="A19" s="13" t="s">
        <v>29</v>
      </c>
      <c r="B19" s="69">
        <v>6443</v>
      </c>
      <c r="C19" s="56">
        <v>6310</v>
      </c>
      <c r="D19" s="56">
        <v>6298</v>
      </c>
      <c r="E19" s="56">
        <v>6262</v>
      </c>
      <c r="F19" s="56">
        <v>6162</v>
      </c>
      <c r="G19" s="56">
        <v>6091</v>
      </c>
      <c r="H19" s="56">
        <v>6061</v>
      </c>
      <c r="I19" s="56">
        <v>6028</v>
      </c>
      <c r="J19" s="56">
        <v>5884</v>
      </c>
      <c r="K19" s="56">
        <v>5799</v>
      </c>
      <c r="L19" s="56">
        <v>5701</v>
      </c>
      <c r="M19" s="56">
        <v>5726</v>
      </c>
      <c r="N19" s="56">
        <v>5630</v>
      </c>
      <c r="O19" s="70">
        <v>5012</v>
      </c>
    </row>
    <row r="20" spans="1:15" x14ac:dyDescent="0.25">
      <c r="A20" s="1"/>
      <c r="B20" s="1"/>
      <c r="C20" s="1"/>
      <c r="D20" s="1"/>
      <c r="E20" s="1"/>
      <c r="F20" s="1"/>
      <c r="G20" s="1"/>
      <c r="H20" s="1"/>
      <c r="I20" s="1"/>
      <c r="J20" s="1"/>
      <c r="K20" s="1"/>
      <c r="L20" s="1"/>
      <c r="M20" s="18"/>
      <c r="N20" s="18"/>
    </row>
    <row r="21" spans="1:15" ht="33.75" customHeight="1" x14ac:dyDescent="0.25">
      <c r="A21" s="167" t="s">
        <v>59</v>
      </c>
      <c r="B21" s="167"/>
      <c r="C21" s="167"/>
      <c r="D21" s="167"/>
      <c r="E21" s="167"/>
      <c r="F21" s="167"/>
      <c r="G21" s="167"/>
      <c r="H21" s="167"/>
      <c r="I21" s="167"/>
      <c r="J21" s="167"/>
      <c r="K21" s="167"/>
      <c r="L21" s="167"/>
      <c r="M21" s="167"/>
      <c r="N21" s="167"/>
      <c r="O21" s="167"/>
    </row>
    <row r="22" spans="1:15" x14ac:dyDescent="0.25">
      <c r="A22" s="179" t="s">
        <v>30</v>
      </c>
      <c r="B22" s="179"/>
      <c r="C22" s="179"/>
      <c r="D22" s="179"/>
      <c r="E22" s="179"/>
      <c r="F22" s="179"/>
      <c r="G22" s="179"/>
      <c r="H22" s="179"/>
      <c r="I22" s="179"/>
      <c r="J22" s="179"/>
      <c r="K22" s="21"/>
      <c r="L22" s="21"/>
    </row>
    <row r="24" spans="1:15" x14ac:dyDescent="0.25">
      <c r="E24" s="5"/>
    </row>
  </sheetData>
  <mergeCells count="4">
    <mergeCell ref="A22:J22"/>
    <mergeCell ref="A1:N1"/>
    <mergeCell ref="B3:O3"/>
    <mergeCell ref="A21:O21"/>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31"/>
  <sheetViews>
    <sheetView tabSelected="1" zoomScale="90" zoomScaleNormal="90" workbookViewId="0">
      <selection activeCell="R38" sqref="R38"/>
    </sheetView>
  </sheetViews>
  <sheetFormatPr defaultRowHeight="15" x14ac:dyDescent="0.25"/>
  <sheetData>
    <row r="1" spans="1:16" ht="35.25" customHeight="1" x14ac:dyDescent="0.25">
      <c r="A1" s="180" t="s">
        <v>90</v>
      </c>
      <c r="B1" s="180"/>
      <c r="C1" s="180"/>
      <c r="D1" s="180"/>
      <c r="E1" s="180"/>
      <c r="F1" s="180"/>
      <c r="G1" s="180"/>
      <c r="H1" s="180"/>
      <c r="I1" s="180"/>
      <c r="J1" s="180"/>
      <c r="K1" s="180"/>
      <c r="L1" s="180"/>
      <c r="M1" s="180"/>
      <c r="N1" s="180"/>
      <c r="O1" s="180"/>
    </row>
    <row r="2" spans="1:16" ht="12" customHeight="1" x14ac:dyDescent="0.25">
      <c r="A2" s="21"/>
      <c r="B2" s="21"/>
      <c r="C2" s="21"/>
      <c r="D2" s="21"/>
      <c r="E2" s="21"/>
      <c r="F2" s="21"/>
      <c r="G2" s="21"/>
      <c r="H2" s="21"/>
      <c r="I2" s="21"/>
      <c r="J2" s="21"/>
      <c r="K2" s="21"/>
      <c r="L2" s="21"/>
      <c r="M2" s="21"/>
      <c r="N2" s="21"/>
      <c r="O2" s="21"/>
      <c r="P2" s="21"/>
    </row>
    <row r="3" spans="1:16" x14ac:dyDescent="0.25">
      <c r="A3" s="90"/>
      <c r="B3" s="90"/>
      <c r="C3" s="164" t="s">
        <v>58</v>
      </c>
      <c r="D3" s="165"/>
      <c r="E3" s="165"/>
      <c r="F3" s="165"/>
      <c r="G3" s="165"/>
      <c r="H3" s="165"/>
      <c r="I3" s="165"/>
      <c r="J3" s="165"/>
      <c r="K3" s="165"/>
      <c r="L3" s="165"/>
      <c r="M3" s="165"/>
      <c r="N3" s="165"/>
      <c r="O3" s="165"/>
      <c r="P3" s="166"/>
    </row>
    <row r="4" spans="1:16" x14ac:dyDescent="0.25">
      <c r="A4" s="90"/>
      <c r="B4" s="90"/>
      <c r="C4" s="155">
        <v>200712</v>
      </c>
      <c r="D4" s="155">
        <v>200812</v>
      </c>
      <c r="E4" s="155">
        <v>200912</v>
      </c>
      <c r="F4" s="155">
        <v>201012</v>
      </c>
      <c r="G4" s="155">
        <v>201112</v>
      </c>
      <c r="H4" s="155">
        <v>201212</v>
      </c>
      <c r="I4" s="155">
        <v>201213</v>
      </c>
      <c r="J4" s="156">
        <v>201412</v>
      </c>
      <c r="K4" s="156">
        <v>201512</v>
      </c>
      <c r="L4" s="157">
        <v>201612</v>
      </c>
      <c r="M4" s="157">
        <v>201712</v>
      </c>
      <c r="N4" s="157">
        <v>201812</v>
      </c>
      <c r="O4" s="157">
        <v>201912</v>
      </c>
      <c r="P4" s="157">
        <v>202012</v>
      </c>
    </row>
    <row r="5" spans="1:16" ht="15" customHeight="1" x14ac:dyDescent="0.25">
      <c r="A5" s="170" t="s">
        <v>1</v>
      </c>
      <c r="B5" s="91" t="s">
        <v>2</v>
      </c>
      <c r="C5" s="109">
        <v>0.72982151889587399</v>
      </c>
      <c r="D5" s="110">
        <v>0.82650092568103684</v>
      </c>
      <c r="E5" s="110">
        <v>0.83684527393136665</v>
      </c>
      <c r="F5" s="110">
        <v>0.75096631695196026</v>
      </c>
      <c r="G5" s="110">
        <v>0.81043171073822018</v>
      </c>
      <c r="H5" s="110">
        <v>0.91711110003489005</v>
      </c>
      <c r="I5" s="110">
        <v>0.90931312637496953</v>
      </c>
      <c r="J5" s="110">
        <v>0.93302720922280291</v>
      </c>
      <c r="K5" s="110">
        <v>0.823327615780446</v>
      </c>
      <c r="L5" s="110">
        <v>0.80075132222826362</v>
      </c>
      <c r="M5" s="110">
        <v>0.76888954605944115</v>
      </c>
      <c r="N5" s="110">
        <v>0.9130859375</v>
      </c>
      <c r="O5" s="110">
        <v>0.83952523400559687</v>
      </c>
      <c r="P5" s="111">
        <v>0.79346111562544808</v>
      </c>
    </row>
    <row r="6" spans="1:16" ht="15" customHeight="1" x14ac:dyDescent="0.25">
      <c r="A6" s="171"/>
      <c r="B6" s="91" t="s">
        <v>3</v>
      </c>
      <c r="C6" s="112">
        <v>1.8409504441828106</v>
      </c>
      <c r="D6" s="113">
        <v>1.6635859519408502</v>
      </c>
      <c r="E6" s="113">
        <v>1.6666666666666667</v>
      </c>
      <c r="F6" s="113">
        <v>1.7592851158894165</v>
      </c>
      <c r="G6" s="113">
        <v>1.6562965559547806</v>
      </c>
      <c r="H6" s="113">
        <v>1.3615855623590074</v>
      </c>
      <c r="I6" s="113">
        <v>1.4843521497513894</v>
      </c>
      <c r="J6" s="113">
        <v>1.5024038461538463</v>
      </c>
      <c r="K6" s="113">
        <v>1.4218009478672986</v>
      </c>
      <c r="L6" s="113">
        <v>1.4082874529121994</v>
      </c>
      <c r="M6" s="113">
        <v>1.4742285054183397</v>
      </c>
      <c r="N6" s="113">
        <v>1.4099018491405022</v>
      </c>
      <c r="O6" s="113">
        <v>1.2997607135088103</v>
      </c>
      <c r="P6" s="114">
        <v>1.3269986893840104</v>
      </c>
    </row>
    <row r="7" spans="1:16" ht="15" customHeight="1" x14ac:dyDescent="0.25">
      <c r="A7" s="171"/>
      <c r="B7" s="91" t="s">
        <v>4</v>
      </c>
      <c r="C7" s="112">
        <v>3.050847457627119</v>
      </c>
      <c r="D7" s="113">
        <v>2.9837133550488599</v>
      </c>
      <c r="E7" s="113">
        <v>3.1754362944495478</v>
      </c>
      <c r="F7" s="113">
        <v>2.8578885553960589</v>
      </c>
      <c r="G7" s="113">
        <v>2.8712485383915811</v>
      </c>
      <c r="H7" s="113">
        <v>2.942290693269352</v>
      </c>
      <c r="I7" s="113">
        <v>2.810810810810811</v>
      </c>
      <c r="J7" s="113">
        <v>2.7535410764872523</v>
      </c>
      <c r="K7" s="113">
        <v>2.8221912222341454</v>
      </c>
      <c r="L7" s="113">
        <v>2.556040166345471</v>
      </c>
      <c r="M7" s="113">
        <v>2.3148148148148149</v>
      </c>
      <c r="N7" s="113">
        <v>2.1193293046216697</v>
      </c>
      <c r="O7" s="113">
        <v>2.2304545805356177</v>
      </c>
      <c r="P7" s="114">
        <v>1.9607843137254901</v>
      </c>
    </row>
    <row r="8" spans="1:16" ht="15" customHeight="1" x14ac:dyDescent="0.25">
      <c r="A8" s="171"/>
      <c r="B8" s="91" t="s">
        <v>5</v>
      </c>
      <c r="C8" s="112">
        <v>5.5242227042660881</v>
      </c>
      <c r="D8" s="113">
        <v>5.191669182010263</v>
      </c>
      <c r="E8" s="113">
        <v>4.727501177948799</v>
      </c>
      <c r="F8" s="113">
        <v>5.3169071162262931</v>
      </c>
      <c r="G8" s="113">
        <v>5.5921052631578947</v>
      </c>
      <c r="H8" s="113">
        <v>5.7862264465566113</v>
      </c>
      <c r="I8" s="113">
        <v>5.5366847826086962</v>
      </c>
      <c r="J8" s="113">
        <v>5.2749140893470789</v>
      </c>
      <c r="K8" s="113">
        <v>4.6432807998644297</v>
      </c>
      <c r="L8" s="113">
        <v>5.5452865064695009</v>
      </c>
      <c r="M8" s="113">
        <v>4.9426586981101597</v>
      </c>
      <c r="N8" s="113">
        <v>5.0629027308990482</v>
      </c>
      <c r="O8" s="113">
        <v>4.6046915725456126</v>
      </c>
      <c r="P8" s="114">
        <v>3.9234850600390954</v>
      </c>
    </row>
    <row r="9" spans="1:16" ht="15" customHeight="1" x14ac:dyDescent="0.25">
      <c r="A9" s="171"/>
      <c r="B9" s="91" t="s">
        <v>6</v>
      </c>
      <c r="C9" s="112">
        <v>8.8657970373645814</v>
      </c>
      <c r="D9" s="113">
        <v>8.8286334056399127</v>
      </c>
      <c r="E9" s="113">
        <v>9.1949061083531198</v>
      </c>
      <c r="F9" s="113">
        <v>9.4419642857142847</v>
      </c>
      <c r="G9" s="113">
        <v>9.6126924871675214</v>
      </c>
      <c r="H9" s="113">
        <v>9.4503375120540021</v>
      </c>
      <c r="I9" s="113">
        <v>9.0049751243781095</v>
      </c>
      <c r="J9" s="113">
        <v>8.9362782432089372</v>
      </c>
      <c r="K9" s="113">
        <v>9.5561357702349881</v>
      </c>
      <c r="L9" s="113">
        <v>9.2049092849519738</v>
      </c>
      <c r="M9" s="113">
        <v>8.7601078167115904</v>
      </c>
      <c r="N9" s="113">
        <v>9.1760815651694685</v>
      </c>
      <c r="O9" s="113">
        <v>8.5463039296510033</v>
      </c>
      <c r="P9" s="114">
        <v>6.2517289073305671</v>
      </c>
    </row>
    <row r="10" spans="1:16" ht="15" customHeight="1" x14ac:dyDescent="0.25">
      <c r="A10" s="171"/>
      <c r="B10" s="91" t="s">
        <v>7</v>
      </c>
      <c r="C10" s="112">
        <v>16.420911528150135</v>
      </c>
      <c r="D10" s="113">
        <v>15.498392282958198</v>
      </c>
      <c r="E10" s="113">
        <v>15.232198142414861</v>
      </c>
      <c r="F10" s="113">
        <v>14.212034383954157</v>
      </c>
      <c r="G10" s="113">
        <v>15.363735070575462</v>
      </c>
      <c r="H10" s="113">
        <v>15.38040503557745</v>
      </c>
      <c r="I10" s="113">
        <v>15.23417395779722</v>
      </c>
      <c r="J10" s="113">
        <v>16.5374677002584</v>
      </c>
      <c r="K10" s="113">
        <v>15.951882845188283</v>
      </c>
      <c r="L10" s="113">
        <v>15.625</v>
      </c>
      <c r="M10" s="113">
        <v>17.017738359201772</v>
      </c>
      <c r="N10" s="113">
        <v>16.272360069244087</v>
      </c>
      <c r="O10" s="113">
        <v>15.826494724501758</v>
      </c>
      <c r="P10" s="114">
        <v>13.139608338597601</v>
      </c>
    </row>
    <row r="11" spans="1:16" ht="15" customHeight="1" x14ac:dyDescent="0.25">
      <c r="A11" s="171"/>
      <c r="B11" s="91" t="s">
        <v>8</v>
      </c>
      <c r="C11" s="112">
        <v>28.619528619528616</v>
      </c>
      <c r="D11" s="113">
        <v>28.522336769759448</v>
      </c>
      <c r="E11" s="113">
        <v>23.948220064724918</v>
      </c>
      <c r="F11" s="113">
        <v>27.795527156549522</v>
      </c>
      <c r="G11" s="113">
        <v>24.057971014492754</v>
      </c>
      <c r="H11" s="113">
        <v>24.324324324324326</v>
      </c>
      <c r="I11" s="113">
        <v>27.225130890052355</v>
      </c>
      <c r="J11" s="113">
        <v>23.333333333333332</v>
      </c>
      <c r="K11" s="113">
        <v>24.40087145969499</v>
      </c>
      <c r="L11" s="113">
        <v>26.23318385650224</v>
      </c>
      <c r="M11" s="113">
        <v>26.905829596412556</v>
      </c>
      <c r="N11" s="113">
        <v>28.936170212765955</v>
      </c>
      <c r="O11" s="113">
        <v>27.586206896551722</v>
      </c>
      <c r="P11" s="114">
        <v>23.636363636363637</v>
      </c>
    </row>
    <row r="12" spans="1:16" ht="15" customHeight="1" x14ac:dyDescent="0.25">
      <c r="A12" s="172"/>
      <c r="B12" s="92" t="s">
        <v>43</v>
      </c>
      <c r="C12" s="115">
        <v>3.6710686438004236</v>
      </c>
      <c r="D12" s="116">
        <v>3.4875819285823888</v>
      </c>
      <c r="E12" s="116">
        <v>3.3723505219867134</v>
      </c>
      <c r="F12" s="116">
        <v>3.3114600897954203</v>
      </c>
      <c r="G12" s="116">
        <v>3.3077980750343747</v>
      </c>
      <c r="H12" s="116">
        <v>3.2160194174757279</v>
      </c>
      <c r="I12" s="116">
        <v>3.1285999012598515</v>
      </c>
      <c r="J12" s="116">
        <v>3.0787784201752206</v>
      </c>
      <c r="K12" s="116">
        <v>2.960067501248429</v>
      </c>
      <c r="L12" s="116">
        <v>2.9165682669275665</v>
      </c>
      <c r="M12" s="116">
        <v>2.8199742750614631</v>
      </c>
      <c r="N12" s="116">
        <v>2.8197397651539191</v>
      </c>
      <c r="O12" s="116">
        <v>2.6687864662118357</v>
      </c>
      <c r="P12" s="117">
        <v>2.2757595973072959</v>
      </c>
    </row>
    <row r="13" spans="1:16" ht="15" customHeight="1" x14ac:dyDescent="0.25">
      <c r="A13" s="173" t="s">
        <v>0</v>
      </c>
      <c r="B13" s="91" t="s">
        <v>2</v>
      </c>
      <c r="C13" s="112">
        <v>0.53913608314387784</v>
      </c>
      <c r="D13" s="113">
        <v>0.55937252994467079</v>
      </c>
      <c r="E13" s="113">
        <v>0.61659815576047106</v>
      </c>
      <c r="F13" s="113">
        <v>0.58285188404315147</v>
      </c>
      <c r="G13" s="113">
        <v>0.57905819295558958</v>
      </c>
      <c r="H13" s="113">
        <v>0.62385321100917424</v>
      </c>
      <c r="I13" s="113">
        <v>0.61598893005401056</v>
      </c>
      <c r="J13" s="113">
        <v>0.6071157537609928</v>
      </c>
      <c r="K13" s="113">
        <v>0.56022408963585435</v>
      </c>
      <c r="L13" s="113">
        <v>0.53466160946853725</v>
      </c>
      <c r="M13" s="113">
        <v>0.506795669200645</v>
      </c>
      <c r="N13" s="113">
        <v>0.53035844915874175</v>
      </c>
      <c r="O13" s="113">
        <v>0.50509646887513648</v>
      </c>
      <c r="P13" s="114">
        <v>0.483502708510543</v>
      </c>
    </row>
    <row r="14" spans="1:16" ht="15" customHeight="1" x14ac:dyDescent="0.25">
      <c r="A14" s="173"/>
      <c r="B14" s="91" t="s">
        <v>3</v>
      </c>
      <c r="C14" s="112">
        <v>1.3348714568226763</v>
      </c>
      <c r="D14" s="113">
        <v>1.4190115294686769</v>
      </c>
      <c r="E14" s="113">
        <v>1.4038114657673908</v>
      </c>
      <c r="F14" s="113">
        <v>1.4348193048415561</v>
      </c>
      <c r="G14" s="113">
        <v>1.3211608401989163</v>
      </c>
      <c r="H14" s="113">
        <v>1.2095933263816476</v>
      </c>
      <c r="I14" s="113">
        <v>1.2470116947728889</v>
      </c>
      <c r="J14" s="113">
        <v>1.1246540658305364</v>
      </c>
      <c r="K14" s="113">
        <v>1.1283878630817405</v>
      </c>
      <c r="L14" s="113">
        <v>1.1446515397082657</v>
      </c>
      <c r="M14" s="113">
        <v>1.1271284829721362</v>
      </c>
      <c r="N14" s="113">
        <v>1.1996001332889037</v>
      </c>
      <c r="O14" s="113">
        <v>1.1634560366202558</v>
      </c>
      <c r="P14" s="114">
        <v>1.1337321497491317</v>
      </c>
    </row>
    <row r="15" spans="1:16" ht="15" customHeight="1" x14ac:dyDescent="0.25">
      <c r="A15" s="173"/>
      <c r="B15" s="91" t="s">
        <v>4</v>
      </c>
      <c r="C15" s="112">
        <v>3.1987874920229737</v>
      </c>
      <c r="D15" s="113">
        <v>3.046953046953047</v>
      </c>
      <c r="E15" s="113">
        <v>3.173647544508472</v>
      </c>
      <c r="F15" s="113">
        <v>3.3138401559454191</v>
      </c>
      <c r="G15" s="113">
        <v>3.3366309919956829</v>
      </c>
      <c r="H15" s="113">
        <v>3.0751194877806838</v>
      </c>
      <c r="I15" s="113">
        <v>2.9730921923246578</v>
      </c>
      <c r="J15" s="113">
        <v>2.9163799036476257</v>
      </c>
      <c r="K15" s="113">
        <v>2.6873168689828382</v>
      </c>
      <c r="L15" s="113">
        <v>2.4621365513890012</v>
      </c>
      <c r="M15" s="113">
        <v>2.4644977083176798</v>
      </c>
      <c r="N15" s="113">
        <v>2.4940451169959368</v>
      </c>
      <c r="O15" s="113">
        <v>2.5078773069255997</v>
      </c>
      <c r="P15" s="114">
        <v>2.2302842869037707</v>
      </c>
    </row>
    <row r="16" spans="1:16" s="39" customFormat="1" ht="15" customHeight="1" x14ac:dyDescent="0.25">
      <c r="A16" s="173"/>
      <c r="B16" s="93" t="s">
        <v>5</v>
      </c>
      <c r="C16" s="118">
        <v>7.4194314672578994</v>
      </c>
      <c r="D16" s="119">
        <v>7.4402052470412983</v>
      </c>
      <c r="E16" s="119">
        <v>7.4334287449041554</v>
      </c>
      <c r="F16" s="119">
        <v>7.1680057777376547</v>
      </c>
      <c r="G16" s="119">
        <v>7.1121495327102808</v>
      </c>
      <c r="H16" s="119">
        <v>6.763377846094726</v>
      </c>
      <c r="I16" s="119">
        <v>6.5904572564612325</v>
      </c>
      <c r="J16" s="119">
        <v>6.5920525721326628</v>
      </c>
      <c r="K16" s="119">
        <v>6.9404949973670345</v>
      </c>
      <c r="L16" s="119">
        <v>6.8245425188374593</v>
      </c>
      <c r="M16" s="119">
        <v>6.8390681769608888</v>
      </c>
      <c r="N16" s="119">
        <v>6.3067766523963664</v>
      </c>
      <c r="O16" s="119">
        <v>5.8835422563687834</v>
      </c>
      <c r="P16" s="154">
        <v>5.3917187965445343</v>
      </c>
    </row>
    <row r="17" spans="1:16" s="39" customFormat="1" ht="15" customHeight="1" x14ac:dyDescent="0.25">
      <c r="A17" s="173"/>
      <c r="B17" s="93" t="s">
        <v>6</v>
      </c>
      <c r="C17" s="118">
        <v>13.693028822180114</v>
      </c>
      <c r="D17" s="119">
        <v>13.570566948130278</v>
      </c>
      <c r="E17" s="119">
        <v>13.820484470801087</v>
      </c>
      <c r="F17" s="119">
        <v>13.681880468008853</v>
      </c>
      <c r="G17" s="119">
        <v>13.423996490458434</v>
      </c>
      <c r="H17" s="119">
        <v>13.727703770602846</v>
      </c>
      <c r="I17" s="119">
        <v>13.690687492604425</v>
      </c>
      <c r="J17" s="119">
        <v>13.980081150866837</v>
      </c>
      <c r="K17" s="119">
        <v>12.897504117572534</v>
      </c>
      <c r="L17" s="119">
        <v>12.818145852564946</v>
      </c>
      <c r="M17" s="119">
        <v>12.273096721755621</v>
      </c>
      <c r="N17" s="119">
        <v>12.535092644581697</v>
      </c>
      <c r="O17" s="119">
        <v>12.408863473909935</v>
      </c>
      <c r="P17" s="154">
        <v>11.035199762364474</v>
      </c>
    </row>
    <row r="18" spans="1:16" ht="15" customHeight="1" x14ac:dyDescent="0.25">
      <c r="A18" s="173"/>
      <c r="B18" s="91" t="s">
        <v>7</v>
      </c>
      <c r="C18" s="112">
        <v>25.728363324764352</v>
      </c>
      <c r="D18" s="113">
        <v>24.81721328598287</v>
      </c>
      <c r="E18" s="113">
        <v>24.499684010954287</v>
      </c>
      <c r="F18" s="113">
        <v>23.236271252687121</v>
      </c>
      <c r="G18" s="113">
        <v>23.018794807207907</v>
      </c>
      <c r="H18" s="113">
        <v>22.887323943661972</v>
      </c>
      <c r="I18" s="113">
        <v>23.617601246105917</v>
      </c>
      <c r="J18" s="113">
        <v>23.445163821855992</v>
      </c>
      <c r="K18" s="113">
        <v>23.006322659596165</v>
      </c>
      <c r="L18" s="113">
        <v>23.876404494382022</v>
      </c>
      <c r="M18" s="113">
        <v>23.096774193548384</v>
      </c>
      <c r="N18" s="113">
        <v>23.473967684021542</v>
      </c>
      <c r="O18" s="113">
        <v>23.241235198514048</v>
      </c>
      <c r="P18" s="114">
        <v>21.349421324796847</v>
      </c>
    </row>
    <row r="19" spans="1:16" ht="15" customHeight="1" x14ac:dyDescent="0.25">
      <c r="A19" s="173"/>
      <c r="B19" s="91" t="s">
        <v>8</v>
      </c>
      <c r="C19" s="112">
        <v>40.232700551132879</v>
      </c>
      <c r="D19" s="113">
        <v>39.201451905626136</v>
      </c>
      <c r="E19" s="113">
        <v>38.27893175074184</v>
      </c>
      <c r="F19" s="113">
        <v>39.211136890951273</v>
      </c>
      <c r="G19" s="113">
        <v>37.730243612596553</v>
      </c>
      <c r="H19" s="113">
        <v>38.561320754716981</v>
      </c>
      <c r="I19" s="113">
        <v>37.363270005757052</v>
      </c>
      <c r="J19" s="113">
        <v>38.240469208211145</v>
      </c>
      <c r="K19" s="113">
        <v>38.68493150684931</v>
      </c>
      <c r="L19" s="113">
        <v>39.511653718091011</v>
      </c>
      <c r="M19" s="113">
        <v>37.334801762114537</v>
      </c>
      <c r="N19" s="113">
        <v>37.472527472527474</v>
      </c>
      <c r="O19" s="113">
        <v>37.700534759358291</v>
      </c>
      <c r="P19" s="114">
        <v>35.654596100278553</v>
      </c>
    </row>
    <row r="20" spans="1:16" ht="15" customHeight="1" x14ac:dyDescent="0.25">
      <c r="A20" s="174"/>
      <c r="B20" s="92" t="s">
        <v>43</v>
      </c>
      <c r="C20" s="115">
        <v>6.9743857209086695</v>
      </c>
      <c r="D20" s="116">
        <v>6.8062827225130889</v>
      </c>
      <c r="E20" s="116">
        <v>6.6851614738938681</v>
      </c>
      <c r="F20" s="116">
        <v>6.4980430116577583</v>
      </c>
      <c r="G20" s="116">
        <v>6.206514206514206</v>
      </c>
      <c r="H20" s="116">
        <v>5.9919017300849369</v>
      </c>
      <c r="I20" s="116">
        <v>5.831177361626831</v>
      </c>
      <c r="J20" s="116">
        <v>5.6710974868528847</v>
      </c>
      <c r="K20" s="116">
        <v>5.4290444099743214</v>
      </c>
      <c r="L20" s="116">
        <v>5.266767602261992</v>
      </c>
      <c r="M20" s="116">
        <v>5.0309283577549051</v>
      </c>
      <c r="N20" s="116">
        <v>4.9282416073879949</v>
      </c>
      <c r="O20" s="116">
        <v>4.7828059291590552</v>
      </c>
      <c r="P20" s="117">
        <v>4.2537467136747473</v>
      </c>
    </row>
    <row r="21" spans="1:16" ht="15" customHeight="1" x14ac:dyDescent="0.25">
      <c r="A21" s="170" t="s">
        <v>9</v>
      </c>
      <c r="B21" s="91" t="s">
        <v>2</v>
      </c>
      <c r="C21" s="112">
        <v>0.62940411849216671</v>
      </c>
      <c r="D21" s="113">
        <v>0.68733964714453133</v>
      </c>
      <c r="E21" s="113">
        <v>0.72229284641164915</v>
      </c>
      <c r="F21" s="113">
        <v>0.66367570150521649</v>
      </c>
      <c r="G21" s="113">
        <v>0.68999875451488357</v>
      </c>
      <c r="H21" s="113">
        <v>0.76439815588944893</v>
      </c>
      <c r="I21" s="113">
        <v>0.75598488030239386</v>
      </c>
      <c r="J21" s="113">
        <v>0.76273558499720095</v>
      </c>
      <c r="K21" s="113">
        <v>0.6864289240461694</v>
      </c>
      <c r="L21" s="113">
        <v>0.66248753383672887</v>
      </c>
      <c r="M21" s="113">
        <v>0.63342382245082629</v>
      </c>
      <c r="N21" s="113">
        <v>0.71543256516811482</v>
      </c>
      <c r="O21" s="113">
        <v>0.66741604608683436</v>
      </c>
      <c r="P21" s="114">
        <v>0.63340884923020024</v>
      </c>
    </row>
    <row r="22" spans="1:16" ht="15" customHeight="1" x14ac:dyDescent="0.25">
      <c r="A22" s="171"/>
      <c r="B22" s="91" t="s">
        <v>3</v>
      </c>
      <c r="C22" s="112">
        <v>1.5550072163508544</v>
      </c>
      <c r="D22" s="113">
        <v>1.5265796486156902</v>
      </c>
      <c r="E22" s="113">
        <v>1.5210116900612751</v>
      </c>
      <c r="F22" s="113">
        <v>1.5814266487213999</v>
      </c>
      <c r="G22" s="113">
        <v>1.4748432727857257</v>
      </c>
      <c r="H22" s="113">
        <v>1.2799940291823713</v>
      </c>
      <c r="I22" s="113">
        <v>1.358350770075121</v>
      </c>
      <c r="J22" s="113">
        <v>1.3016677618198316</v>
      </c>
      <c r="K22" s="113">
        <v>1.2654951249676436</v>
      </c>
      <c r="L22" s="113">
        <v>1.2676018270764076</v>
      </c>
      <c r="M22" s="113">
        <v>1.2895420967285269</v>
      </c>
      <c r="N22" s="113">
        <v>1.2979111742040155</v>
      </c>
      <c r="O22" s="113">
        <v>1.2271341463414636</v>
      </c>
      <c r="P22" s="114">
        <v>1.2243852459016393</v>
      </c>
    </row>
    <row r="23" spans="1:16" ht="15" customHeight="1" x14ac:dyDescent="0.25">
      <c r="A23" s="171"/>
      <c r="B23" s="91" t="s">
        <v>4</v>
      </c>
      <c r="C23" s="112">
        <v>3.14131017999122</v>
      </c>
      <c r="D23" s="113">
        <v>3.0222989790216892</v>
      </c>
      <c r="E23" s="113">
        <v>3.174355777223608</v>
      </c>
      <c r="F23" s="113">
        <v>3.1294527415694757</v>
      </c>
      <c r="G23" s="113">
        <v>3.1462585034013606</v>
      </c>
      <c r="H23" s="113">
        <v>3.0197811447811449</v>
      </c>
      <c r="I23" s="113">
        <v>2.9043743641912512</v>
      </c>
      <c r="J23" s="113">
        <v>2.8461049440070418</v>
      </c>
      <c r="K23" s="113">
        <v>2.7464258841234011</v>
      </c>
      <c r="L23" s="113">
        <v>2.5038277942898315</v>
      </c>
      <c r="M23" s="113">
        <v>2.3974449375751794</v>
      </c>
      <c r="N23" s="113">
        <v>2.3248664642815968</v>
      </c>
      <c r="O23" s="113">
        <v>2.3817875684018519</v>
      </c>
      <c r="P23" s="114">
        <v>2.1082083482447866</v>
      </c>
    </row>
    <row r="24" spans="1:16" ht="15" customHeight="1" x14ac:dyDescent="0.25">
      <c r="A24" s="171"/>
      <c r="B24" s="91" t="s">
        <v>5</v>
      </c>
      <c r="C24" s="112">
        <v>6.7488743348342206</v>
      </c>
      <c r="D24" s="113">
        <v>6.6438612432519113</v>
      </c>
      <c r="E24" s="113">
        <v>6.4707197139025476</v>
      </c>
      <c r="F24" s="113">
        <v>6.5058564304766326</v>
      </c>
      <c r="G24" s="113">
        <v>6.5613825983313472</v>
      </c>
      <c r="H24" s="113">
        <v>6.4061928562720958</v>
      </c>
      <c r="I24" s="113">
        <v>6.2014045648357161</v>
      </c>
      <c r="J24" s="113">
        <v>6.0993637123208435</v>
      </c>
      <c r="K24" s="113">
        <v>6.0600155884645357</v>
      </c>
      <c r="L24" s="113">
        <v>6.3250442884325171</v>
      </c>
      <c r="M24" s="113">
        <v>6.0839925397131651</v>
      </c>
      <c r="N24" s="113">
        <v>5.8030444237340788</v>
      </c>
      <c r="O24" s="113">
        <v>5.3577806881771641</v>
      </c>
      <c r="P24" s="114">
        <v>4.7815238205768003</v>
      </c>
    </row>
    <row r="25" spans="1:16" ht="15" customHeight="1" x14ac:dyDescent="0.25">
      <c r="A25" s="171"/>
      <c r="B25" s="91" t="s">
        <v>6</v>
      </c>
      <c r="C25" s="112">
        <v>12.192439862542956</v>
      </c>
      <c r="D25" s="113">
        <v>12.068965517241379</v>
      </c>
      <c r="E25" s="113">
        <v>12.35084350569195</v>
      </c>
      <c r="F25" s="113">
        <v>12.321901625259541</v>
      </c>
      <c r="G25" s="113">
        <v>12.205311847209789</v>
      </c>
      <c r="H25" s="113">
        <v>12.363524527141319</v>
      </c>
      <c r="I25" s="113">
        <v>12.180258199021731</v>
      </c>
      <c r="J25" s="113">
        <v>12.334327369118622</v>
      </c>
      <c r="K25" s="113">
        <v>11.805851744434019</v>
      </c>
      <c r="L25" s="113">
        <v>11.622981202012179</v>
      </c>
      <c r="M25" s="113">
        <v>11.098088712585648</v>
      </c>
      <c r="N25" s="113">
        <v>11.401469357388635</v>
      </c>
      <c r="O25" s="113">
        <v>11.087079179988715</v>
      </c>
      <c r="P25" s="114">
        <v>9.3641283339775789</v>
      </c>
    </row>
    <row r="26" spans="1:16" ht="15" customHeight="1" x14ac:dyDescent="0.25">
      <c r="A26" s="171"/>
      <c r="B26" s="91" t="s">
        <v>7</v>
      </c>
      <c r="C26" s="112">
        <v>23.474025974025974</v>
      </c>
      <c r="D26" s="113">
        <v>22.532324187953325</v>
      </c>
      <c r="E26" s="113">
        <v>22.147123546054701</v>
      </c>
      <c r="F26" s="113">
        <v>20.941416496648209</v>
      </c>
      <c r="G26" s="113">
        <v>21.005283449950021</v>
      </c>
      <c r="H26" s="113">
        <v>20.910794062545037</v>
      </c>
      <c r="I26" s="113">
        <v>21.316570137025003</v>
      </c>
      <c r="J26" s="113">
        <v>21.544368600682596</v>
      </c>
      <c r="K26" s="113">
        <v>21.027146001467351</v>
      </c>
      <c r="L26" s="113">
        <v>21.573208722741434</v>
      </c>
      <c r="M26" s="113">
        <v>21.397582894329098</v>
      </c>
      <c r="N26" s="113">
        <v>21.457424462756503</v>
      </c>
      <c r="O26" s="113">
        <v>21.137535340096459</v>
      </c>
      <c r="P26" s="114">
        <v>19.046775336640682</v>
      </c>
    </row>
    <row r="27" spans="1:16" ht="15" customHeight="1" x14ac:dyDescent="0.25">
      <c r="A27" s="171"/>
      <c r="B27" s="91" t="s">
        <v>8</v>
      </c>
      <c r="C27" s="112">
        <v>38.445595854922281</v>
      </c>
      <c r="D27" s="113">
        <v>37.602880658436213</v>
      </c>
      <c r="E27" s="113">
        <v>36.058174523570713</v>
      </c>
      <c r="F27" s="113">
        <v>37.457044673539521</v>
      </c>
      <c r="G27" s="113">
        <v>35.404339250493095</v>
      </c>
      <c r="H27" s="113">
        <v>36.011616650532432</v>
      </c>
      <c r="I27" s="113">
        <v>35.535630014157618</v>
      </c>
      <c r="J27" s="113">
        <v>35.294117647058826</v>
      </c>
      <c r="K27" s="113">
        <v>35.814360770577935</v>
      </c>
      <c r="L27" s="113">
        <v>36.877224199288257</v>
      </c>
      <c r="M27" s="113">
        <v>35.278514588859416</v>
      </c>
      <c r="N27" s="113">
        <v>35.720524017467248</v>
      </c>
      <c r="O27" s="113">
        <v>35.689802913453299</v>
      </c>
      <c r="P27" s="114">
        <v>33.288590604026844</v>
      </c>
    </row>
    <row r="28" spans="1:16" ht="15" customHeight="1" x14ac:dyDescent="0.25">
      <c r="A28" s="172"/>
      <c r="B28" s="92" t="s">
        <v>43</v>
      </c>
      <c r="C28" s="115">
        <v>5.6817580556976308</v>
      </c>
      <c r="D28" s="116">
        <v>5.4892476859906747</v>
      </c>
      <c r="E28" s="116">
        <v>5.3506647975871884</v>
      </c>
      <c r="F28" s="116">
        <v>5.1964217549333638</v>
      </c>
      <c r="G28" s="116">
        <v>5.007313505607021</v>
      </c>
      <c r="H28" s="116">
        <v>4.8308680651941156</v>
      </c>
      <c r="I28" s="116">
        <v>4.6879834168677679</v>
      </c>
      <c r="J28" s="116">
        <v>4.5643153526970952</v>
      </c>
      <c r="K28" s="116">
        <v>4.3653089991839158</v>
      </c>
      <c r="L28" s="116">
        <v>4.2465161578511852</v>
      </c>
      <c r="M28" s="116">
        <v>4.0631169330986161</v>
      </c>
      <c r="N28" s="116">
        <v>4</v>
      </c>
      <c r="O28" s="116">
        <v>3.8469685477864557</v>
      </c>
      <c r="P28" s="117">
        <v>3.375197818108354</v>
      </c>
    </row>
    <row r="29" spans="1:16" ht="35.25" customHeight="1" x14ac:dyDescent="0.25">
      <c r="A29" s="167" t="s">
        <v>59</v>
      </c>
      <c r="B29" s="167"/>
      <c r="C29" s="167"/>
      <c r="D29" s="167"/>
      <c r="E29" s="167"/>
      <c r="F29" s="167"/>
      <c r="G29" s="167"/>
      <c r="H29" s="167"/>
      <c r="I29" s="167"/>
      <c r="J29" s="167"/>
      <c r="K29" s="167"/>
      <c r="L29" s="167"/>
      <c r="M29" s="167"/>
      <c r="N29" s="167"/>
      <c r="O29" s="167"/>
      <c r="P29" s="167"/>
    </row>
    <row r="30" spans="1:16" ht="37.5" customHeight="1" x14ac:dyDescent="0.25">
      <c r="A30" s="168" t="s">
        <v>95</v>
      </c>
      <c r="B30" s="168"/>
      <c r="C30" s="168"/>
      <c r="D30" s="168"/>
      <c r="E30" s="168"/>
      <c r="F30" s="168"/>
      <c r="G30" s="168"/>
      <c r="H30" s="168"/>
      <c r="I30" s="168"/>
      <c r="J30" s="168"/>
      <c r="K30" s="168"/>
      <c r="L30" s="168"/>
      <c r="M30" s="168"/>
      <c r="N30" s="168"/>
      <c r="O30" s="168"/>
      <c r="P30" s="168"/>
    </row>
    <row r="31" spans="1:16" x14ac:dyDescent="0.25">
      <c r="A31" s="179" t="s">
        <v>70</v>
      </c>
      <c r="B31" s="179"/>
      <c r="C31" s="179"/>
      <c r="D31" s="179"/>
      <c r="E31" s="179"/>
      <c r="F31" s="179"/>
      <c r="G31" s="179"/>
      <c r="H31" s="179"/>
      <c r="I31" s="179"/>
      <c r="J31" s="179"/>
      <c r="K31" s="21"/>
      <c r="L31" s="21"/>
      <c r="M31" s="21"/>
    </row>
  </sheetData>
  <mergeCells count="8">
    <mergeCell ref="A1:O1"/>
    <mergeCell ref="A31:J31"/>
    <mergeCell ref="A5:A12"/>
    <mergeCell ref="A13:A20"/>
    <mergeCell ref="A21:A28"/>
    <mergeCell ref="C3:P3"/>
    <mergeCell ref="A29:P29"/>
    <mergeCell ref="A30:P30"/>
  </mergeCells>
  <pageMargins left="0.25" right="0.25" top="0.75" bottom="0.75" header="0.3" footer="0.3"/>
  <pageSetup paperSize="9"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2"/>
  <sheetViews>
    <sheetView zoomScaleNormal="100" workbookViewId="0">
      <selection activeCell="S38" sqref="S38"/>
    </sheetView>
  </sheetViews>
  <sheetFormatPr defaultRowHeight="15" x14ac:dyDescent="0.25"/>
  <cols>
    <col min="1" max="1" width="22" customWidth="1"/>
    <col min="2" max="13" width="8.42578125" customWidth="1"/>
  </cols>
  <sheetData>
    <row r="1" spans="1:15" ht="30.75" customHeight="1" x14ac:dyDescent="0.25">
      <c r="A1" s="163" t="s">
        <v>81</v>
      </c>
      <c r="B1" s="163"/>
      <c r="C1" s="163"/>
      <c r="D1" s="163"/>
      <c r="E1" s="163"/>
      <c r="F1" s="163"/>
      <c r="G1" s="163"/>
      <c r="H1" s="163"/>
      <c r="I1" s="163"/>
      <c r="J1" s="163"/>
      <c r="K1" s="163"/>
      <c r="L1" s="163"/>
      <c r="M1" s="163"/>
      <c r="N1" s="163"/>
      <c r="O1" s="21"/>
    </row>
    <row r="2" spans="1:15" ht="12" customHeight="1" x14ac:dyDescent="0.25">
      <c r="A2" s="25"/>
      <c r="B2" s="25"/>
      <c r="C2" s="25"/>
      <c r="D2" s="25"/>
      <c r="E2" s="25"/>
      <c r="F2" s="25"/>
      <c r="G2" s="25"/>
      <c r="H2" s="25"/>
      <c r="I2" s="25"/>
      <c r="J2" s="24"/>
      <c r="K2" s="21"/>
      <c r="L2" s="21"/>
      <c r="M2" s="21"/>
      <c r="N2" s="21"/>
      <c r="O2" s="21"/>
    </row>
    <row r="3" spans="1:15" x14ac:dyDescent="0.25">
      <c r="A3" s="1"/>
      <c r="B3" s="164" t="s">
        <v>63</v>
      </c>
      <c r="C3" s="165"/>
      <c r="D3" s="165"/>
      <c r="E3" s="165"/>
      <c r="F3" s="165"/>
      <c r="G3" s="165"/>
      <c r="H3" s="165"/>
      <c r="I3" s="165"/>
      <c r="J3" s="165"/>
      <c r="K3" s="165"/>
      <c r="L3" s="165"/>
      <c r="M3" s="165"/>
      <c r="N3" s="165"/>
      <c r="O3" s="166"/>
    </row>
    <row r="4" spans="1:15" x14ac:dyDescent="0.25">
      <c r="A4" s="2"/>
      <c r="B4" s="58">
        <v>200712</v>
      </c>
      <c r="C4" s="30">
        <v>200812</v>
      </c>
      <c r="D4" s="30">
        <v>200912</v>
      </c>
      <c r="E4" s="30">
        <v>201012</v>
      </c>
      <c r="F4" s="30">
        <v>201112</v>
      </c>
      <c r="G4" s="30">
        <v>201212</v>
      </c>
      <c r="H4" s="30">
        <v>201312</v>
      </c>
      <c r="I4" s="12">
        <v>201412</v>
      </c>
      <c r="J4" s="16">
        <v>201512</v>
      </c>
      <c r="K4" s="16">
        <v>201612</v>
      </c>
      <c r="L4" s="16">
        <v>201712</v>
      </c>
      <c r="M4" s="16">
        <v>201812</v>
      </c>
      <c r="N4" s="16">
        <v>201912</v>
      </c>
      <c r="O4" s="59">
        <v>202012</v>
      </c>
    </row>
    <row r="5" spans="1:15" x14ac:dyDescent="0.25">
      <c r="A5" s="46" t="s">
        <v>17</v>
      </c>
      <c r="B5" s="60">
        <v>991</v>
      </c>
      <c r="C5" s="61">
        <v>1056</v>
      </c>
      <c r="D5" s="61">
        <v>1090</v>
      </c>
      <c r="E5" s="61">
        <v>1091</v>
      </c>
      <c r="F5" s="61">
        <v>1104</v>
      </c>
      <c r="G5" s="61">
        <v>1081</v>
      </c>
      <c r="H5" s="61">
        <v>1108</v>
      </c>
      <c r="I5" s="61">
        <v>1133</v>
      </c>
      <c r="J5" s="62">
        <v>1141</v>
      </c>
      <c r="K5" s="61">
        <v>1151</v>
      </c>
      <c r="L5" s="62">
        <v>1128</v>
      </c>
      <c r="M5" s="62">
        <v>1170</v>
      </c>
      <c r="N5" s="62">
        <v>1197</v>
      </c>
      <c r="O5" s="63">
        <v>1170</v>
      </c>
    </row>
    <row r="6" spans="1:15" x14ac:dyDescent="0.25">
      <c r="A6" s="46" t="s">
        <v>18</v>
      </c>
      <c r="B6" s="60">
        <v>864</v>
      </c>
      <c r="C6" s="61">
        <v>852</v>
      </c>
      <c r="D6" s="61">
        <v>900</v>
      </c>
      <c r="E6" s="61">
        <v>911</v>
      </c>
      <c r="F6" s="61">
        <v>872</v>
      </c>
      <c r="G6" s="61">
        <v>869</v>
      </c>
      <c r="H6" s="61">
        <v>916</v>
      </c>
      <c r="I6" s="61">
        <v>941</v>
      </c>
      <c r="J6" s="62">
        <v>959</v>
      </c>
      <c r="K6" s="61">
        <v>952</v>
      </c>
      <c r="L6" s="62">
        <v>933</v>
      </c>
      <c r="M6" s="62">
        <v>932</v>
      </c>
      <c r="N6" s="62">
        <v>964</v>
      </c>
      <c r="O6" s="63">
        <v>959</v>
      </c>
    </row>
    <row r="7" spans="1:15" x14ac:dyDescent="0.25">
      <c r="A7" s="46" t="s">
        <v>19</v>
      </c>
      <c r="B7" s="60">
        <v>2214</v>
      </c>
      <c r="C7" s="61">
        <v>2253</v>
      </c>
      <c r="D7" s="61">
        <v>2350</v>
      </c>
      <c r="E7" s="61">
        <v>2375</v>
      </c>
      <c r="F7" s="61">
        <v>2368</v>
      </c>
      <c r="G7" s="61">
        <v>2364</v>
      </c>
      <c r="H7" s="61">
        <v>2430</v>
      </c>
      <c r="I7" s="61">
        <v>2430</v>
      </c>
      <c r="J7" s="62">
        <v>2417</v>
      </c>
      <c r="K7" s="61">
        <v>2454</v>
      </c>
      <c r="L7" s="62">
        <v>2401</v>
      </c>
      <c r="M7" s="62">
        <v>2413</v>
      </c>
      <c r="N7" s="62">
        <v>2431</v>
      </c>
      <c r="O7" s="63">
        <v>2361</v>
      </c>
    </row>
    <row r="8" spans="1:15" x14ac:dyDescent="0.25">
      <c r="A8" s="46" t="s">
        <v>20</v>
      </c>
      <c r="B8" s="60">
        <v>2132</v>
      </c>
      <c r="C8" s="61">
        <v>2110</v>
      </c>
      <c r="D8" s="61">
        <v>2098</v>
      </c>
      <c r="E8" s="61">
        <v>2115</v>
      </c>
      <c r="F8" s="61">
        <v>2052</v>
      </c>
      <c r="G8" s="61">
        <v>2039</v>
      </c>
      <c r="H8" s="61">
        <v>2059</v>
      </c>
      <c r="I8" s="61">
        <v>2076</v>
      </c>
      <c r="J8" s="62">
        <v>2121</v>
      </c>
      <c r="K8" s="61">
        <v>2122</v>
      </c>
      <c r="L8" s="62">
        <v>2165</v>
      </c>
      <c r="M8" s="62">
        <v>2206</v>
      </c>
      <c r="N8" s="62">
        <v>2228</v>
      </c>
      <c r="O8" s="63">
        <v>2078</v>
      </c>
    </row>
    <row r="9" spans="1:15" x14ac:dyDescent="0.25">
      <c r="A9" s="46" t="s">
        <v>21</v>
      </c>
      <c r="B9" s="60">
        <v>1968</v>
      </c>
      <c r="C9" s="61">
        <v>1994</v>
      </c>
      <c r="D9" s="61">
        <v>1956</v>
      </c>
      <c r="E9" s="61">
        <v>1949</v>
      </c>
      <c r="F9" s="61">
        <v>1894</v>
      </c>
      <c r="G9" s="61">
        <v>1860</v>
      </c>
      <c r="H9" s="61">
        <v>1857</v>
      </c>
      <c r="I9" s="61">
        <v>1848</v>
      </c>
      <c r="J9" s="62">
        <v>1871</v>
      </c>
      <c r="K9" s="61">
        <v>1862</v>
      </c>
      <c r="L9" s="62">
        <v>1870</v>
      </c>
      <c r="M9" s="62">
        <v>1919</v>
      </c>
      <c r="N9" s="62">
        <v>1948</v>
      </c>
      <c r="O9" s="63">
        <v>1879</v>
      </c>
    </row>
    <row r="10" spans="1:15" x14ac:dyDescent="0.25">
      <c r="A10" s="46" t="s">
        <v>22</v>
      </c>
      <c r="B10" s="60">
        <v>1744</v>
      </c>
      <c r="C10" s="61">
        <v>1748</v>
      </c>
      <c r="D10" s="61">
        <v>1760</v>
      </c>
      <c r="E10" s="61">
        <v>1708</v>
      </c>
      <c r="F10" s="61">
        <v>1684</v>
      </c>
      <c r="G10" s="61">
        <v>1712</v>
      </c>
      <c r="H10" s="61">
        <v>1733</v>
      </c>
      <c r="I10" s="61">
        <v>1754</v>
      </c>
      <c r="J10" s="62">
        <v>1772</v>
      </c>
      <c r="K10" s="61">
        <v>1778</v>
      </c>
      <c r="L10" s="62">
        <v>1795</v>
      </c>
      <c r="M10" s="62">
        <v>1826</v>
      </c>
      <c r="N10" s="62">
        <v>1815</v>
      </c>
      <c r="O10" s="63">
        <v>1748</v>
      </c>
    </row>
    <row r="11" spans="1:15" x14ac:dyDescent="0.25">
      <c r="A11" s="46" t="s">
        <v>23</v>
      </c>
      <c r="B11" s="60">
        <v>2713</v>
      </c>
      <c r="C11" s="61">
        <v>2730</v>
      </c>
      <c r="D11" s="61">
        <v>2697</v>
      </c>
      <c r="E11" s="61">
        <v>2640</v>
      </c>
      <c r="F11" s="61">
        <v>2607</v>
      </c>
      <c r="G11" s="61">
        <v>2543</v>
      </c>
      <c r="H11" s="61">
        <v>2546</v>
      </c>
      <c r="I11" s="61">
        <v>2529</v>
      </c>
      <c r="J11" s="62">
        <v>2581</v>
      </c>
      <c r="K11" s="61">
        <v>2552</v>
      </c>
      <c r="L11" s="62">
        <v>2573</v>
      </c>
      <c r="M11" s="62">
        <v>2625</v>
      </c>
      <c r="N11" s="62">
        <v>2680</v>
      </c>
      <c r="O11" s="63">
        <v>2687</v>
      </c>
    </row>
    <row r="12" spans="1:15" x14ac:dyDescent="0.25">
      <c r="A12" s="46" t="s">
        <v>24</v>
      </c>
      <c r="B12" s="60">
        <v>3579</v>
      </c>
      <c r="C12" s="61">
        <v>3571</v>
      </c>
      <c r="D12" s="61">
        <v>3552</v>
      </c>
      <c r="E12" s="61">
        <v>3514</v>
      </c>
      <c r="F12" s="61">
        <v>3516</v>
      </c>
      <c r="G12" s="61">
        <v>3461</v>
      </c>
      <c r="H12" s="61">
        <v>3543</v>
      </c>
      <c r="I12" s="61">
        <v>3592</v>
      </c>
      <c r="J12" s="62">
        <v>3686</v>
      </c>
      <c r="K12" s="61">
        <v>3721</v>
      </c>
      <c r="L12" s="62">
        <v>3884</v>
      </c>
      <c r="M12" s="62">
        <v>3953</v>
      </c>
      <c r="N12" s="62">
        <v>3967</v>
      </c>
      <c r="O12" s="63">
        <v>3901</v>
      </c>
    </row>
    <row r="13" spans="1:15" x14ac:dyDescent="0.25">
      <c r="A13" s="46" t="s">
        <v>25</v>
      </c>
      <c r="B13" s="60">
        <v>3083</v>
      </c>
      <c r="C13" s="61">
        <v>3083</v>
      </c>
      <c r="D13" s="61">
        <v>3116</v>
      </c>
      <c r="E13" s="61">
        <v>3128</v>
      </c>
      <c r="F13" s="61">
        <v>3107</v>
      </c>
      <c r="G13" s="61">
        <v>3007</v>
      </c>
      <c r="H13" s="61">
        <v>3034</v>
      </c>
      <c r="I13" s="61">
        <v>2993</v>
      </c>
      <c r="J13" s="62">
        <v>2940</v>
      </c>
      <c r="K13" s="61">
        <v>2878</v>
      </c>
      <c r="L13" s="62">
        <v>2850</v>
      </c>
      <c r="M13" s="62">
        <v>2817</v>
      </c>
      <c r="N13" s="62">
        <v>2774</v>
      </c>
      <c r="O13" s="63">
        <v>2669</v>
      </c>
    </row>
    <row r="14" spans="1:15" x14ac:dyDescent="0.25">
      <c r="A14" s="46" t="s">
        <v>26</v>
      </c>
      <c r="B14" s="60">
        <v>1343</v>
      </c>
      <c r="C14" s="61">
        <v>1323</v>
      </c>
      <c r="D14" s="61">
        <v>1313</v>
      </c>
      <c r="E14" s="61">
        <v>1294</v>
      </c>
      <c r="F14" s="61">
        <v>1241</v>
      </c>
      <c r="G14" s="61">
        <v>1176</v>
      </c>
      <c r="H14" s="61">
        <v>1202</v>
      </c>
      <c r="I14" s="61">
        <v>1219</v>
      </c>
      <c r="J14" s="62">
        <v>1230</v>
      </c>
      <c r="K14" s="61">
        <v>1249</v>
      </c>
      <c r="L14" s="62">
        <v>1231</v>
      </c>
      <c r="M14" s="62">
        <v>1249</v>
      </c>
      <c r="N14" s="62">
        <v>1273</v>
      </c>
      <c r="O14" s="63">
        <v>1226</v>
      </c>
    </row>
    <row r="15" spans="1:15" x14ac:dyDescent="0.25">
      <c r="A15" s="46" t="s">
        <v>27</v>
      </c>
      <c r="B15" s="60">
        <v>2140</v>
      </c>
      <c r="C15" s="61">
        <v>2156</v>
      </c>
      <c r="D15" s="61">
        <v>2207</v>
      </c>
      <c r="E15" s="61">
        <v>2247</v>
      </c>
      <c r="F15" s="61">
        <v>2236</v>
      </c>
      <c r="G15" s="61">
        <v>2206</v>
      </c>
      <c r="H15" s="61">
        <v>2237</v>
      </c>
      <c r="I15" s="61">
        <v>2231</v>
      </c>
      <c r="J15" s="62">
        <v>2239</v>
      </c>
      <c r="K15" s="61">
        <v>2241</v>
      </c>
      <c r="L15" s="62">
        <v>2222</v>
      </c>
      <c r="M15" s="62">
        <v>2264</v>
      </c>
      <c r="N15" s="62">
        <v>2233</v>
      </c>
      <c r="O15" s="63">
        <v>2101</v>
      </c>
    </row>
    <row r="16" spans="1:15" s="34" customFormat="1" x14ac:dyDescent="0.25">
      <c r="A16" s="46" t="s">
        <v>80</v>
      </c>
      <c r="B16" s="64">
        <v>2927</v>
      </c>
      <c r="C16" s="62">
        <v>3000</v>
      </c>
      <c r="D16" s="62">
        <v>2983</v>
      </c>
      <c r="E16" s="62">
        <v>2980</v>
      </c>
      <c r="F16" s="62">
        <v>2900</v>
      </c>
      <c r="G16" s="62">
        <v>2871</v>
      </c>
      <c r="H16" s="62">
        <v>2899</v>
      </c>
      <c r="I16" s="62">
        <v>2856</v>
      </c>
      <c r="J16" s="62">
        <v>2867</v>
      </c>
      <c r="K16" s="62">
        <v>2919</v>
      </c>
      <c r="L16" s="61">
        <v>2889</v>
      </c>
      <c r="M16" s="61">
        <v>2966</v>
      </c>
      <c r="N16" s="61">
        <v>3025</v>
      </c>
      <c r="O16" s="65">
        <v>2871</v>
      </c>
    </row>
    <row r="17" spans="1:15" x14ac:dyDescent="0.25">
      <c r="A17" s="46" t="s">
        <v>28</v>
      </c>
      <c r="B17" s="60">
        <v>963</v>
      </c>
      <c r="C17" s="61">
        <v>1006</v>
      </c>
      <c r="D17" s="61">
        <v>1058</v>
      </c>
      <c r="E17" s="61">
        <v>1087</v>
      </c>
      <c r="F17" s="61">
        <v>1107</v>
      </c>
      <c r="G17" s="61">
        <v>1095</v>
      </c>
      <c r="H17" s="61">
        <v>1152</v>
      </c>
      <c r="I17" s="61">
        <v>1168</v>
      </c>
      <c r="J17" s="61">
        <v>1166</v>
      </c>
      <c r="K17" s="61">
        <v>1189</v>
      </c>
      <c r="L17" s="61">
        <v>1199</v>
      </c>
      <c r="M17" s="61">
        <v>1229</v>
      </c>
      <c r="N17" s="61">
        <v>1254</v>
      </c>
      <c r="O17" s="65">
        <v>1205</v>
      </c>
    </row>
    <row r="18" spans="1:15" ht="6" customHeight="1" x14ac:dyDescent="0.25">
      <c r="A18" s="1"/>
      <c r="B18" s="66"/>
      <c r="C18" s="67"/>
      <c r="D18" s="67"/>
      <c r="E18" s="67"/>
      <c r="F18" s="67"/>
      <c r="G18" s="67"/>
      <c r="H18" s="67"/>
      <c r="I18" s="67"/>
      <c r="J18" s="67"/>
      <c r="K18" s="67"/>
      <c r="L18" s="67"/>
      <c r="M18" s="67"/>
      <c r="N18" s="67"/>
      <c r="O18" s="68"/>
    </row>
    <row r="19" spans="1:15" x14ac:dyDescent="0.25">
      <c r="A19" s="13" t="s">
        <v>29</v>
      </c>
      <c r="B19" s="69">
        <v>26708</v>
      </c>
      <c r="C19" s="56">
        <v>26927</v>
      </c>
      <c r="D19" s="56">
        <v>27116</v>
      </c>
      <c r="E19" s="56">
        <v>27070</v>
      </c>
      <c r="F19" s="56">
        <v>26717</v>
      </c>
      <c r="G19" s="56">
        <v>26324</v>
      </c>
      <c r="H19" s="56">
        <v>26762</v>
      </c>
      <c r="I19" s="56">
        <v>26824</v>
      </c>
      <c r="J19" s="56">
        <v>27033</v>
      </c>
      <c r="K19" s="56">
        <v>27114</v>
      </c>
      <c r="L19" s="56">
        <v>27187</v>
      </c>
      <c r="M19" s="56">
        <v>27611</v>
      </c>
      <c r="N19" s="56">
        <v>27825</v>
      </c>
      <c r="O19" s="70">
        <v>26886</v>
      </c>
    </row>
    <row r="20" spans="1:15" x14ac:dyDescent="0.25">
      <c r="A20" s="1"/>
      <c r="B20" s="1"/>
      <c r="C20" s="1"/>
      <c r="D20" s="1"/>
      <c r="E20" s="1"/>
      <c r="F20" s="1"/>
      <c r="G20" s="1"/>
      <c r="H20" s="1"/>
      <c r="I20" s="1"/>
      <c r="J20" s="19"/>
      <c r="K20" s="1"/>
      <c r="L20" s="19"/>
      <c r="M20" s="19"/>
    </row>
    <row r="21" spans="1:15" ht="62.25" customHeight="1" x14ac:dyDescent="0.25">
      <c r="A21" s="167" t="s">
        <v>73</v>
      </c>
      <c r="B21" s="167"/>
      <c r="C21" s="167"/>
      <c r="D21" s="167"/>
      <c r="E21" s="167"/>
      <c r="F21" s="167"/>
      <c r="G21" s="167"/>
      <c r="H21" s="167"/>
      <c r="I21" s="167"/>
      <c r="J21" s="167"/>
      <c r="K21" s="167"/>
      <c r="L21" s="167"/>
      <c r="M21" s="167"/>
      <c r="N21" s="167"/>
      <c r="O21" s="167"/>
    </row>
    <row r="22" spans="1:15" ht="27.75" customHeight="1" x14ac:dyDescent="0.25">
      <c r="A22" s="161" t="s">
        <v>71</v>
      </c>
      <c r="B22" s="162"/>
      <c r="C22" s="162"/>
      <c r="D22" s="162"/>
      <c r="E22" s="162"/>
      <c r="F22" s="162"/>
      <c r="G22" s="162"/>
      <c r="H22" s="162"/>
      <c r="I22" s="162"/>
      <c r="J22" s="162"/>
      <c r="K22" s="162"/>
      <c r="L22" s="162"/>
      <c r="M22" s="162"/>
    </row>
  </sheetData>
  <mergeCells count="4">
    <mergeCell ref="A22:M22"/>
    <mergeCell ref="A1:N1"/>
    <mergeCell ref="B3:O3"/>
    <mergeCell ref="A21:O21"/>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3"/>
  <sheetViews>
    <sheetView zoomScaleNormal="100" workbookViewId="0">
      <selection activeCell="A21" sqref="A21:O21"/>
    </sheetView>
  </sheetViews>
  <sheetFormatPr defaultRowHeight="15" x14ac:dyDescent="0.25"/>
  <cols>
    <col min="1" max="1" width="22.28515625" customWidth="1"/>
    <col min="2" max="15" width="8.5703125" customWidth="1"/>
  </cols>
  <sheetData>
    <row r="1" spans="1:16" ht="39.75" customHeight="1" x14ac:dyDescent="0.25">
      <c r="A1" s="163" t="s">
        <v>82</v>
      </c>
      <c r="B1" s="163"/>
      <c r="C1" s="163"/>
      <c r="D1" s="163"/>
      <c r="E1" s="163"/>
      <c r="F1" s="163"/>
      <c r="G1" s="163"/>
      <c r="H1" s="163"/>
      <c r="I1" s="163"/>
      <c r="J1" s="163"/>
      <c r="K1" s="163"/>
      <c r="L1" s="163"/>
      <c r="M1" s="163"/>
      <c r="N1" s="163"/>
      <c r="O1" s="21"/>
    </row>
    <row r="2" spans="1:16" ht="15" customHeight="1" x14ac:dyDescent="0.25">
      <c r="A2" s="24"/>
      <c r="B2" s="24"/>
      <c r="C2" s="24"/>
      <c r="D2" s="24"/>
      <c r="E2" s="24"/>
      <c r="F2" s="24"/>
      <c r="G2" s="24"/>
      <c r="H2" s="24"/>
      <c r="I2" s="24"/>
      <c r="J2" s="24"/>
      <c r="K2" s="21"/>
      <c r="L2" s="21"/>
      <c r="M2" s="21"/>
      <c r="N2" s="21"/>
      <c r="O2" s="21"/>
    </row>
    <row r="3" spans="1:16" ht="15" customHeight="1" x14ac:dyDescent="0.25">
      <c r="A3" s="1"/>
      <c r="B3" s="164" t="s">
        <v>31</v>
      </c>
      <c r="C3" s="165"/>
      <c r="D3" s="165"/>
      <c r="E3" s="165"/>
      <c r="F3" s="165"/>
      <c r="G3" s="165"/>
      <c r="H3" s="165"/>
      <c r="I3" s="165"/>
      <c r="J3" s="165"/>
      <c r="K3" s="165"/>
      <c r="L3" s="165"/>
      <c r="M3" s="165"/>
      <c r="N3" s="165"/>
      <c r="O3" s="166"/>
    </row>
    <row r="4" spans="1:16" x14ac:dyDescent="0.25">
      <c r="A4" s="2"/>
      <c r="B4" s="58">
        <v>200712</v>
      </c>
      <c r="C4" s="30">
        <v>200812</v>
      </c>
      <c r="D4" s="30">
        <v>200912</v>
      </c>
      <c r="E4" s="30">
        <v>201012</v>
      </c>
      <c r="F4" s="30">
        <v>201112</v>
      </c>
      <c r="G4" s="30">
        <v>201212</v>
      </c>
      <c r="H4" s="30">
        <v>201312</v>
      </c>
      <c r="I4" s="12">
        <v>201412</v>
      </c>
      <c r="J4" s="12">
        <v>201512</v>
      </c>
      <c r="K4" s="12">
        <v>201612</v>
      </c>
      <c r="L4" s="22">
        <v>201712</v>
      </c>
      <c r="M4" s="31">
        <v>201812</v>
      </c>
      <c r="N4" s="23">
        <v>201912</v>
      </c>
      <c r="O4" s="23">
        <v>202012</v>
      </c>
    </row>
    <row r="5" spans="1:16" x14ac:dyDescent="0.25">
      <c r="A5" s="46" t="s">
        <v>17</v>
      </c>
      <c r="B5" s="72">
        <v>25.088607594936708</v>
      </c>
      <c r="C5" s="73">
        <v>25.806451612903224</v>
      </c>
      <c r="D5" s="73">
        <v>25.671219971738108</v>
      </c>
      <c r="E5" s="73">
        <v>24.500336851560746</v>
      </c>
      <c r="F5" s="73">
        <v>23.994783742664637</v>
      </c>
      <c r="G5" s="73">
        <v>22.432039842290934</v>
      </c>
      <c r="H5" s="73">
        <v>22.204408817635272</v>
      </c>
      <c r="I5" s="73">
        <v>21.855709876543212</v>
      </c>
      <c r="J5" s="74">
        <v>21.479668674698797</v>
      </c>
      <c r="K5" s="74">
        <v>21.216589861751153</v>
      </c>
      <c r="L5" s="74">
        <v>20.157255182273051</v>
      </c>
      <c r="M5" s="74">
        <v>20.24263431542461</v>
      </c>
      <c r="N5" s="74">
        <v>20.023419203747071</v>
      </c>
      <c r="O5" s="75">
        <v>19.170899557594627</v>
      </c>
    </row>
    <row r="6" spans="1:16" x14ac:dyDescent="0.25">
      <c r="A6" s="46" t="s">
        <v>18</v>
      </c>
      <c r="B6" s="72">
        <v>22.348680807035695</v>
      </c>
      <c r="C6" s="73">
        <v>21.257485029940121</v>
      </c>
      <c r="D6" s="73">
        <v>21.940516821062896</v>
      </c>
      <c r="E6" s="73">
        <v>21.726687336036253</v>
      </c>
      <c r="F6" s="73">
        <v>20.147874306839185</v>
      </c>
      <c r="G6" s="73">
        <v>19.813041495668035</v>
      </c>
      <c r="H6" s="73">
        <v>20.551940767332287</v>
      </c>
      <c r="I6" s="73">
        <v>20.883266755437194</v>
      </c>
      <c r="J6" s="74">
        <v>20.87051142546246</v>
      </c>
      <c r="K6" s="74">
        <v>20.955315870570107</v>
      </c>
      <c r="L6" s="74">
        <v>20.090439276485789</v>
      </c>
      <c r="M6" s="74">
        <v>19.974309569685293</v>
      </c>
      <c r="N6" s="74">
        <v>20.163145785400545</v>
      </c>
      <c r="O6" s="75">
        <v>20.317796610169491</v>
      </c>
    </row>
    <row r="7" spans="1:16" x14ac:dyDescent="0.25">
      <c r="A7" s="46" t="s">
        <v>19</v>
      </c>
      <c r="B7" s="72">
        <v>22.534351145038165</v>
      </c>
      <c r="C7" s="73">
        <v>22.73690584317287</v>
      </c>
      <c r="D7" s="73">
        <v>23.413370529042542</v>
      </c>
      <c r="E7" s="73">
        <v>23.387493845396357</v>
      </c>
      <c r="F7" s="73">
        <v>23.145342586257453</v>
      </c>
      <c r="G7" s="73">
        <v>23.007299270072991</v>
      </c>
      <c r="H7" s="73">
        <v>23.271403945604291</v>
      </c>
      <c r="I7" s="73">
        <v>23.081306990881458</v>
      </c>
      <c r="J7" s="74">
        <v>22.857953470777378</v>
      </c>
      <c r="K7" s="74">
        <v>23.205673758865249</v>
      </c>
      <c r="L7" s="74">
        <v>22.879740804269105</v>
      </c>
      <c r="M7" s="74">
        <v>22.509328358208954</v>
      </c>
      <c r="N7" s="74">
        <v>22.397272894785335</v>
      </c>
      <c r="O7" s="75">
        <v>21.430516474539349</v>
      </c>
      <c r="P7" s="15"/>
    </row>
    <row r="8" spans="1:16" x14ac:dyDescent="0.25">
      <c r="A8" s="46" t="s">
        <v>20</v>
      </c>
      <c r="B8" s="72">
        <v>24.421534936998853</v>
      </c>
      <c r="C8" s="73">
        <v>24.11704194765116</v>
      </c>
      <c r="D8" s="73">
        <v>23.254267346486365</v>
      </c>
      <c r="E8" s="73">
        <v>22.737045796602882</v>
      </c>
      <c r="F8" s="73">
        <v>21.588637559179379</v>
      </c>
      <c r="G8" s="73">
        <v>21.01411934453262</v>
      </c>
      <c r="H8" s="73">
        <v>20.785382596406219</v>
      </c>
      <c r="I8" s="73">
        <v>20.419002655650633</v>
      </c>
      <c r="J8" s="74">
        <v>20.117613582471783</v>
      </c>
      <c r="K8" s="74">
        <v>19.794776119402986</v>
      </c>
      <c r="L8" s="74">
        <v>19.553829479768787</v>
      </c>
      <c r="M8" s="74">
        <v>19.587812028071422</v>
      </c>
      <c r="N8" s="74">
        <v>19.266689726738154</v>
      </c>
      <c r="O8" s="75">
        <v>17.722814498933904</v>
      </c>
    </row>
    <row r="9" spans="1:16" ht="21.75" customHeight="1" x14ac:dyDescent="0.25">
      <c r="A9" s="46" t="s">
        <v>21</v>
      </c>
      <c r="B9" s="72">
        <v>24.020505309410474</v>
      </c>
      <c r="C9" s="73">
        <v>23.885960709151892</v>
      </c>
      <c r="D9" s="73">
        <v>22.638888888888889</v>
      </c>
      <c r="E9" s="73">
        <v>21.698953462480517</v>
      </c>
      <c r="F9" s="73">
        <v>20.475675675675674</v>
      </c>
      <c r="G9" s="73">
        <v>19.157482747965805</v>
      </c>
      <c r="H9" s="73">
        <v>18.398890320023778</v>
      </c>
      <c r="I9" s="73">
        <v>17.76923076923077</v>
      </c>
      <c r="J9" s="74">
        <v>17.433842713380542</v>
      </c>
      <c r="K9" s="74">
        <v>17.031007042897649</v>
      </c>
      <c r="L9" s="74">
        <v>16.644414775255896</v>
      </c>
      <c r="M9" s="74">
        <v>16.581698781646935</v>
      </c>
      <c r="N9" s="74">
        <v>16.42634286196138</v>
      </c>
      <c r="O9" s="75">
        <v>15.581723194294717</v>
      </c>
    </row>
    <row r="10" spans="1:16" x14ac:dyDescent="0.25">
      <c r="A10" s="46" t="s">
        <v>22</v>
      </c>
      <c r="B10" s="72">
        <v>20.761904761904763</v>
      </c>
      <c r="C10" s="73">
        <v>20.233823359185092</v>
      </c>
      <c r="D10" s="73">
        <v>19.722097714029584</v>
      </c>
      <c r="E10" s="73">
        <v>18.357695614789339</v>
      </c>
      <c r="F10" s="73">
        <v>17.43090777352241</v>
      </c>
      <c r="G10" s="73">
        <v>16.916996047430828</v>
      </c>
      <c r="H10" s="73">
        <v>16.522070740776051</v>
      </c>
      <c r="I10" s="73">
        <v>16.191267423613034</v>
      </c>
      <c r="J10" s="74">
        <v>16.094459582198002</v>
      </c>
      <c r="K10" s="74">
        <v>16.153356954665213</v>
      </c>
      <c r="L10" s="74">
        <v>15.833112816441739</v>
      </c>
      <c r="M10" s="74">
        <v>15.658515658515659</v>
      </c>
      <c r="N10" s="74">
        <v>15.243134290753337</v>
      </c>
      <c r="O10" s="75">
        <v>14.449863602546086</v>
      </c>
    </row>
    <row r="11" spans="1:16" x14ac:dyDescent="0.25">
      <c r="A11" s="46" t="s">
        <v>23</v>
      </c>
      <c r="B11" s="72">
        <v>23.301554582152367</v>
      </c>
      <c r="C11" s="73">
        <v>22.672535503695705</v>
      </c>
      <c r="D11" s="73">
        <v>21.681807219229842</v>
      </c>
      <c r="E11" s="73">
        <v>20.608899297423889</v>
      </c>
      <c r="F11" s="73">
        <v>19.819066443667325</v>
      </c>
      <c r="G11" s="73">
        <v>18.932400238237047</v>
      </c>
      <c r="H11" s="73">
        <v>18.373385292631884</v>
      </c>
      <c r="I11" s="73">
        <v>17.687788501888377</v>
      </c>
      <c r="J11" s="74">
        <v>17.626169500785359</v>
      </c>
      <c r="K11" s="74">
        <v>17.162071284465366</v>
      </c>
      <c r="L11" s="74">
        <v>16.874344176285412</v>
      </c>
      <c r="M11" s="74">
        <v>16.984671107949033</v>
      </c>
      <c r="N11" s="74">
        <v>17.03534197813374</v>
      </c>
      <c r="O11" s="75">
        <v>16.825297432686288</v>
      </c>
    </row>
    <row r="12" spans="1:16" x14ac:dyDescent="0.25">
      <c r="A12" s="46" t="s">
        <v>53</v>
      </c>
      <c r="B12" s="72">
        <v>22.547428799356201</v>
      </c>
      <c r="C12" s="73">
        <v>21.617451558161918</v>
      </c>
      <c r="D12" s="73">
        <v>20.600858369098713</v>
      </c>
      <c r="E12" s="73">
        <v>19.598438371444509</v>
      </c>
      <c r="F12" s="73">
        <v>18.986931634085753</v>
      </c>
      <c r="G12" s="73">
        <v>17.89740407487848</v>
      </c>
      <c r="H12" s="73">
        <v>17.588363780778398</v>
      </c>
      <c r="I12" s="73">
        <v>17.316685146796509</v>
      </c>
      <c r="J12" s="74">
        <v>17.21947117630571</v>
      </c>
      <c r="K12" s="74">
        <v>17.047693223988638</v>
      </c>
      <c r="L12" s="74">
        <v>17.157750585324909</v>
      </c>
      <c r="M12" s="74">
        <v>16.945956370805298</v>
      </c>
      <c r="N12" s="74">
        <v>16.527789350887424</v>
      </c>
      <c r="O12" s="75">
        <v>15.892609793856433</v>
      </c>
    </row>
    <row r="13" spans="1:16" ht="18" customHeight="1" x14ac:dyDescent="0.25">
      <c r="A13" s="71" t="s">
        <v>25</v>
      </c>
      <c r="B13" s="72">
        <v>25.307831226399607</v>
      </c>
      <c r="C13" s="73">
        <v>25.587185658560873</v>
      </c>
      <c r="D13" s="73">
        <v>26.001335113484647</v>
      </c>
      <c r="E13" s="73">
        <v>26.285714285714285</v>
      </c>
      <c r="F13" s="73">
        <v>26.080752119533283</v>
      </c>
      <c r="G13" s="73">
        <v>25.266784303840012</v>
      </c>
      <c r="H13" s="73">
        <v>25.425291209251654</v>
      </c>
      <c r="I13" s="73">
        <v>24.995824285952896</v>
      </c>
      <c r="J13" s="74">
        <v>24.422661571689648</v>
      </c>
      <c r="K13" s="74">
        <v>23.800860072775389</v>
      </c>
      <c r="L13" s="74">
        <v>23.116230026766161</v>
      </c>
      <c r="M13" s="74">
        <v>22.564349290353618</v>
      </c>
      <c r="N13" s="74">
        <v>21.916725922414475</v>
      </c>
      <c r="O13" s="75">
        <v>20.925127401019207</v>
      </c>
    </row>
    <row r="14" spans="1:16" x14ac:dyDescent="0.25">
      <c r="A14" s="46" t="s">
        <v>54</v>
      </c>
      <c r="B14" s="72">
        <v>27.077741836357667</v>
      </c>
      <c r="C14" s="73">
        <v>27.033438464846</v>
      </c>
      <c r="D14" s="73">
        <v>26.568191015783082</v>
      </c>
      <c r="E14" s="73">
        <v>25.75124378109453</v>
      </c>
      <c r="F14" s="73">
        <v>24.574257425742573</v>
      </c>
      <c r="G14" s="73">
        <v>23.095051060487037</v>
      </c>
      <c r="H14" s="73">
        <v>23.339805825242717</v>
      </c>
      <c r="I14" s="73">
        <v>22.939405344373355</v>
      </c>
      <c r="J14" s="74">
        <v>22.548120989917507</v>
      </c>
      <c r="K14" s="74">
        <v>22.72975432211101</v>
      </c>
      <c r="L14" s="74">
        <v>21.710758377425044</v>
      </c>
      <c r="M14" s="74">
        <v>21.292192294578928</v>
      </c>
      <c r="N14" s="74">
        <v>20.927174091731054</v>
      </c>
      <c r="O14" s="75">
        <v>19.420243941073974</v>
      </c>
    </row>
    <row r="15" spans="1:16" x14ac:dyDescent="0.25">
      <c r="A15" s="46" t="s">
        <v>27</v>
      </c>
      <c r="B15" s="72">
        <v>23.851983950066874</v>
      </c>
      <c r="C15" s="73">
        <v>24.38362361456684</v>
      </c>
      <c r="D15" s="73">
        <v>24.783829309376753</v>
      </c>
      <c r="E15" s="73">
        <v>25.364036572976634</v>
      </c>
      <c r="F15" s="73">
        <v>25.149027106062309</v>
      </c>
      <c r="G15" s="73">
        <v>24.590346672611748</v>
      </c>
      <c r="H15" s="73">
        <v>24.745575221238937</v>
      </c>
      <c r="I15" s="73">
        <v>24.543454345434544</v>
      </c>
      <c r="J15" s="74">
        <v>24.483324220885731</v>
      </c>
      <c r="K15" s="74">
        <v>24.721456150027578</v>
      </c>
      <c r="L15" s="74">
        <v>24.262939506442454</v>
      </c>
      <c r="M15" s="74">
        <v>24.425504369403388</v>
      </c>
      <c r="N15" s="74">
        <v>23.798358733880423</v>
      </c>
      <c r="O15" s="75">
        <v>22.18116554054054</v>
      </c>
    </row>
    <row r="16" spans="1:16" s="34" customFormat="1" x14ac:dyDescent="0.25">
      <c r="A16" s="46" t="s">
        <v>80</v>
      </c>
      <c r="B16" s="72">
        <v>24.685839588428777</v>
      </c>
      <c r="C16" s="73">
        <v>25.050100200400799</v>
      </c>
      <c r="D16" s="73">
        <v>24.149935233160623</v>
      </c>
      <c r="E16" s="73">
        <v>23.470111049854296</v>
      </c>
      <c r="F16" s="73">
        <v>22.181428789964816</v>
      </c>
      <c r="G16" s="73">
        <v>21.353663071773894</v>
      </c>
      <c r="H16" s="73">
        <v>20.975327400332826</v>
      </c>
      <c r="I16" s="73">
        <v>20.299950245219986</v>
      </c>
      <c r="J16" s="73">
        <v>19.97213514454894</v>
      </c>
      <c r="K16" s="73">
        <v>19.717643880032423</v>
      </c>
      <c r="L16" s="73">
        <v>18.871252204585538</v>
      </c>
      <c r="M16" s="73">
        <v>18.818602880527884</v>
      </c>
      <c r="N16" s="73">
        <v>18.770166294365847</v>
      </c>
      <c r="O16" s="75">
        <v>17.559633027522935</v>
      </c>
    </row>
    <row r="17" spans="1:15" x14ac:dyDescent="0.25">
      <c r="A17" s="46" t="s">
        <v>28</v>
      </c>
      <c r="B17" s="72">
        <v>19.827053736874614</v>
      </c>
      <c r="C17" s="73">
        <v>20.755106251289458</v>
      </c>
      <c r="D17" s="73">
        <v>21.724845995893226</v>
      </c>
      <c r="E17" s="73">
        <v>22.201797385620914</v>
      </c>
      <c r="F17" s="73">
        <v>22.665847665847664</v>
      </c>
      <c r="G17" s="73">
        <v>22.374335921536577</v>
      </c>
      <c r="H17" s="73">
        <v>23.197744663713248</v>
      </c>
      <c r="I17" s="73">
        <v>23.538895606610239</v>
      </c>
      <c r="J17" s="74">
        <v>23.423061470470071</v>
      </c>
      <c r="K17" s="74">
        <v>24.005653139511406</v>
      </c>
      <c r="L17" s="74">
        <v>23.836978131212724</v>
      </c>
      <c r="M17" s="74">
        <v>24.127793022344179</v>
      </c>
      <c r="N17" s="74">
        <v>24.231884057971016</v>
      </c>
      <c r="O17" s="75">
        <v>23.439019645983272</v>
      </c>
    </row>
    <row r="18" spans="1:15" ht="6.75" customHeight="1" x14ac:dyDescent="0.25">
      <c r="A18" s="24"/>
      <c r="B18" s="72"/>
      <c r="C18" s="76"/>
      <c r="D18" s="76"/>
      <c r="E18" s="76"/>
      <c r="F18" s="76"/>
      <c r="G18" s="76"/>
      <c r="H18" s="76"/>
      <c r="I18" s="73"/>
      <c r="J18" s="74"/>
      <c r="K18" s="74"/>
      <c r="L18" s="74"/>
      <c r="M18" s="74"/>
      <c r="N18" s="74"/>
      <c r="O18" s="75"/>
    </row>
    <row r="19" spans="1:15" x14ac:dyDescent="0.25">
      <c r="A19" s="13" t="s">
        <v>29</v>
      </c>
      <c r="B19" s="77">
        <v>23.552443605707332</v>
      </c>
      <c r="C19" s="78">
        <v>23.424559816271142</v>
      </c>
      <c r="D19" s="78">
        <v>23.037254152329979</v>
      </c>
      <c r="E19" s="78">
        <v>22.463611770368281</v>
      </c>
      <c r="F19" s="78">
        <v>21.710547700308794</v>
      </c>
      <c r="G19" s="78">
        <v>20.877979141055636</v>
      </c>
      <c r="H19" s="78">
        <v>20.699523544335126</v>
      </c>
      <c r="I19" s="78">
        <v>20.310749008086741</v>
      </c>
      <c r="J19" s="159">
        <v>20.05564210994881</v>
      </c>
      <c r="K19" s="159">
        <v>19.899307186472523</v>
      </c>
      <c r="L19" s="159">
        <v>19.37624277497844</v>
      </c>
      <c r="M19" s="159">
        <v>19.287460705553617</v>
      </c>
      <c r="N19" s="159">
        <v>19.01277084230162</v>
      </c>
      <c r="O19" s="160">
        <v>18.105660123236472</v>
      </c>
    </row>
    <row r="20" spans="1:15" x14ac:dyDescent="0.25">
      <c r="A20" s="24"/>
      <c r="B20" s="24"/>
      <c r="C20" s="24"/>
      <c r="D20" s="24"/>
      <c r="E20" s="24"/>
      <c r="F20" s="24"/>
      <c r="G20" s="24"/>
      <c r="H20" s="24"/>
      <c r="I20" s="24"/>
      <c r="J20" s="24"/>
      <c r="K20" s="21"/>
      <c r="L20" s="21"/>
    </row>
    <row r="21" spans="1:15" ht="42" customHeight="1" x14ac:dyDescent="0.25">
      <c r="A21" s="169" t="s">
        <v>74</v>
      </c>
      <c r="B21" s="169"/>
      <c r="C21" s="169"/>
      <c r="D21" s="169"/>
      <c r="E21" s="169"/>
      <c r="F21" s="169"/>
      <c r="G21" s="169"/>
      <c r="H21" s="169"/>
      <c r="I21" s="169"/>
      <c r="J21" s="169"/>
      <c r="K21" s="169"/>
      <c r="L21" s="169"/>
      <c r="M21" s="169"/>
      <c r="N21" s="169"/>
      <c r="O21" s="169"/>
    </row>
    <row r="22" spans="1:15" x14ac:dyDescent="0.25">
      <c r="A22" s="168" t="s">
        <v>72</v>
      </c>
      <c r="B22" s="168"/>
      <c r="C22" s="168"/>
      <c r="D22" s="168"/>
      <c r="E22" s="168"/>
      <c r="F22" s="168"/>
      <c r="G22" s="168"/>
      <c r="H22" s="168"/>
      <c r="I22" s="168"/>
      <c r="J22" s="168"/>
      <c r="K22" s="21"/>
      <c r="L22" s="21"/>
    </row>
    <row r="23" spans="1:15" ht="45" customHeight="1" x14ac:dyDescent="0.25">
      <c r="A23" s="168" t="s">
        <v>94</v>
      </c>
      <c r="B23" s="168"/>
      <c r="C23" s="168"/>
      <c r="D23" s="168"/>
      <c r="E23" s="168"/>
      <c r="F23" s="168"/>
      <c r="G23" s="168"/>
      <c r="H23" s="168"/>
      <c r="I23" s="168"/>
      <c r="J23" s="168"/>
      <c r="K23" s="168"/>
      <c r="L23" s="168"/>
      <c r="M23" s="168"/>
      <c r="N23" s="168"/>
      <c r="O23" s="168"/>
    </row>
  </sheetData>
  <mergeCells count="5">
    <mergeCell ref="A22:J22"/>
    <mergeCell ref="A1:N1"/>
    <mergeCell ref="A21:O21"/>
    <mergeCell ref="A23:O23"/>
    <mergeCell ref="B3:O3"/>
  </mergeCells>
  <pageMargins left="0.23622047244094491" right="0"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2"/>
  <sheetViews>
    <sheetView zoomScaleNormal="100" workbookViewId="0">
      <selection activeCell="O5" sqref="O5"/>
    </sheetView>
  </sheetViews>
  <sheetFormatPr defaultRowHeight="15" x14ac:dyDescent="0.25"/>
  <cols>
    <col min="1" max="1" width="18.85546875" customWidth="1"/>
    <col min="2" max="15" width="8.5703125" customWidth="1"/>
  </cols>
  <sheetData>
    <row r="1" spans="1:15" ht="33.75" customHeight="1" x14ac:dyDescent="0.25">
      <c r="A1" s="163" t="s">
        <v>83</v>
      </c>
      <c r="B1" s="163"/>
      <c r="C1" s="163"/>
      <c r="D1" s="163"/>
      <c r="E1" s="163"/>
      <c r="F1" s="163"/>
      <c r="G1" s="163"/>
      <c r="H1" s="163"/>
      <c r="I1" s="163"/>
      <c r="J1" s="163"/>
      <c r="K1" s="163"/>
      <c r="L1" s="163"/>
      <c r="M1" s="163"/>
      <c r="N1" s="163"/>
      <c r="O1" s="21"/>
    </row>
    <row r="2" spans="1:15" ht="15.75" x14ac:dyDescent="0.25">
      <c r="A2" s="25"/>
      <c r="B2" s="25"/>
      <c r="C2" s="25"/>
      <c r="D2" s="25"/>
      <c r="E2" s="25"/>
      <c r="F2" s="25"/>
      <c r="G2" s="25"/>
      <c r="H2" s="25"/>
      <c r="I2" s="25"/>
      <c r="J2" s="24"/>
      <c r="K2" s="21"/>
      <c r="L2" s="21"/>
      <c r="M2" s="21"/>
      <c r="N2" s="21"/>
      <c r="O2" s="21"/>
    </row>
    <row r="3" spans="1:15" x14ac:dyDescent="0.25">
      <c r="A3" s="1"/>
      <c r="B3" s="164" t="s">
        <v>42</v>
      </c>
      <c r="C3" s="165"/>
      <c r="D3" s="165"/>
      <c r="E3" s="165"/>
      <c r="F3" s="165"/>
      <c r="G3" s="165"/>
      <c r="H3" s="165"/>
      <c r="I3" s="165"/>
      <c r="J3" s="165"/>
      <c r="K3" s="165"/>
      <c r="L3" s="165"/>
      <c r="M3" s="165"/>
      <c r="N3" s="165"/>
      <c r="O3" s="166"/>
    </row>
    <row r="4" spans="1:15" x14ac:dyDescent="0.25">
      <c r="A4" s="2"/>
      <c r="B4" s="58">
        <v>200712</v>
      </c>
      <c r="C4" s="30">
        <v>200812</v>
      </c>
      <c r="D4" s="30">
        <v>200912</v>
      </c>
      <c r="E4" s="30">
        <v>201012</v>
      </c>
      <c r="F4" s="30">
        <v>201112</v>
      </c>
      <c r="G4" s="30">
        <v>201212</v>
      </c>
      <c r="H4" s="30">
        <v>201213</v>
      </c>
      <c r="I4" s="12">
        <v>201412</v>
      </c>
      <c r="J4" s="22">
        <v>201512</v>
      </c>
      <c r="K4" s="12">
        <v>201612</v>
      </c>
      <c r="L4" s="22">
        <v>201712</v>
      </c>
      <c r="M4" s="12">
        <v>201812</v>
      </c>
      <c r="N4" s="12">
        <v>201912</v>
      </c>
      <c r="O4" s="80">
        <v>202012</v>
      </c>
    </row>
    <row r="5" spans="1:15" x14ac:dyDescent="0.25">
      <c r="A5" s="71" t="s">
        <v>17</v>
      </c>
      <c r="B5" s="60">
        <v>561</v>
      </c>
      <c r="C5" s="61">
        <v>578</v>
      </c>
      <c r="D5" s="61">
        <v>588</v>
      </c>
      <c r="E5" s="61">
        <v>605</v>
      </c>
      <c r="F5" s="61">
        <v>595</v>
      </c>
      <c r="G5" s="61">
        <v>586</v>
      </c>
      <c r="H5" s="61">
        <v>611</v>
      </c>
      <c r="I5" s="61">
        <v>601</v>
      </c>
      <c r="J5" s="61">
        <v>605</v>
      </c>
      <c r="K5" s="61">
        <v>593</v>
      </c>
      <c r="L5" s="61">
        <v>578</v>
      </c>
      <c r="M5" s="61">
        <v>604</v>
      </c>
      <c r="N5" s="61">
        <v>615</v>
      </c>
      <c r="O5" s="65">
        <v>592</v>
      </c>
    </row>
    <row r="6" spans="1:15" x14ac:dyDescent="0.25">
      <c r="A6" s="71" t="s">
        <v>18</v>
      </c>
      <c r="B6" s="60">
        <v>531</v>
      </c>
      <c r="C6" s="61">
        <v>526</v>
      </c>
      <c r="D6" s="61">
        <v>548</v>
      </c>
      <c r="E6" s="61">
        <v>559</v>
      </c>
      <c r="F6" s="61">
        <v>562</v>
      </c>
      <c r="G6" s="61">
        <v>548</v>
      </c>
      <c r="H6" s="61">
        <v>571</v>
      </c>
      <c r="I6" s="61">
        <v>581</v>
      </c>
      <c r="J6" s="61">
        <v>590</v>
      </c>
      <c r="K6" s="61">
        <v>589</v>
      </c>
      <c r="L6" s="61">
        <v>579</v>
      </c>
      <c r="M6" s="61">
        <v>591</v>
      </c>
      <c r="N6" s="61">
        <v>595</v>
      </c>
      <c r="O6" s="65">
        <v>585</v>
      </c>
    </row>
    <row r="7" spans="1:15" ht="24.75" x14ac:dyDescent="0.25">
      <c r="A7" s="71" t="s">
        <v>19</v>
      </c>
      <c r="B7" s="60">
        <v>1644</v>
      </c>
      <c r="C7" s="61">
        <v>1695</v>
      </c>
      <c r="D7" s="61">
        <v>1779</v>
      </c>
      <c r="E7" s="61">
        <v>1796</v>
      </c>
      <c r="F7" s="61">
        <v>1805</v>
      </c>
      <c r="G7" s="61">
        <v>1802</v>
      </c>
      <c r="H7" s="61">
        <v>1837</v>
      </c>
      <c r="I7" s="61">
        <v>1806</v>
      </c>
      <c r="J7" s="61">
        <v>1768</v>
      </c>
      <c r="K7" s="61">
        <v>1768</v>
      </c>
      <c r="L7" s="61">
        <v>1679</v>
      </c>
      <c r="M7" s="61">
        <v>1665</v>
      </c>
      <c r="N7" s="61">
        <v>1674</v>
      </c>
      <c r="O7" s="65">
        <v>1589</v>
      </c>
    </row>
    <row r="8" spans="1:15" x14ac:dyDescent="0.25">
      <c r="A8" s="71" t="s">
        <v>20</v>
      </c>
      <c r="B8" s="60">
        <v>1715</v>
      </c>
      <c r="C8" s="61">
        <v>1661</v>
      </c>
      <c r="D8" s="61">
        <v>1653</v>
      </c>
      <c r="E8" s="61">
        <v>1673</v>
      </c>
      <c r="F8" s="61">
        <v>1604</v>
      </c>
      <c r="G8" s="61">
        <v>1605</v>
      </c>
      <c r="H8" s="61">
        <v>1577</v>
      </c>
      <c r="I8" s="61">
        <v>1545</v>
      </c>
      <c r="J8" s="61">
        <v>1550</v>
      </c>
      <c r="K8" s="61">
        <v>1545</v>
      </c>
      <c r="L8" s="61">
        <v>1543</v>
      </c>
      <c r="M8" s="61">
        <v>1556</v>
      </c>
      <c r="N8" s="61">
        <v>1583</v>
      </c>
      <c r="O8" s="65">
        <v>1451</v>
      </c>
    </row>
    <row r="9" spans="1:15" ht="23.25" customHeight="1" x14ac:dyDescent="0.25">
      <c r="A9" s="71" t="s">
        <v>21</v>
      </c>
      <c r="B9" s="60">
        <v>1579</v>
      </c>
      <c r="C9" s="61">
        <v>1576</v>
      </c>
      <c r="D9" s="61">
        <v>1564</v>
      </c>
      <c r="E9" s="61">
        <v>1532</v>
      </c>
      <c r="F9" s="61">
        <v>1459</v>
      </c>
      <c r="G9" s="61">
        <v>1403</v>
      </c>
      <c r="H9" s="61">
        <v>1364</v>
      </c>
      <c r="I9" s="61">
        <v>1355</v>
      </c>
      <c r="J9" s="61">
        <v>1332</v>
      </c>
      <c r="K9" s="61">
        <v>1313</v>
      </c>
      <c r="L9" s="61">
        <v>1309</v>
      </c>
      <c r="M9" s="61">
        <v>1320</v>
      </c>
      <c r="N9" s="61">
        <v>1340</v>
      </c>
      <c r="O9" s="65">
        <v>1293</v>
      </c>
    </row>
    <row r="10" spans="1:15" x14ac:dyDescent="0.25">
      <c r="A10" s="71" t="s">
        <v>22</v>
      </c>
      <c r="B10" s="60">
        <v>1322</v>
      </c>
      <c r="C10" s="61">
        <v>1315</v>
      </c>
      <c r="D10" s="61">
        <v>1308</v>
      </c>
      <c r="E10" s="61">
        <v>1268</v>
      </c>
      <c r="F10" s="61">
        <v>1231</v>
      </c>
      <c r="G10" s="61">
        <v>1236</v>
      </c>
      <c r="H10" s="61">
        <v>1239</v>
      </c>
      <c r="I10" s="61">
        <v>1252</v>
      </c>
      <c r="J10" s="61">
        <v>1240</v>
      </c>
      <c r="K10" s="61">
        <v>1211</v>
      </c>
      <c r="L10" s="61">
        <v>1219</v>
      </c>
      <c r="M10" s="61">
        <v>1224</v>
      </c>
      <c r="N10" s="61">
        <v>1189</v>
      </c>
      <c r="O10" s="65">
        <v>1133</v>
      </c>
    </row>
    <row r="11" spans="1:15" x14ac:dyDescent="0.25">
      <c r="A11" s="71" t="s">
        <v>23</v>
      </c>
      <c r="B11" s="60">
        <v>2267</v>
      </c>
      <c r="C11" s="61">
        <v>2291</v>
      </c>
      <c r="D11" s="61">
        <v>2230</v>
      </c>
      <c r="E11" s="61">
        <v>2181</v>
      </c>
      <c r="F11" s="61">
        <v>2135</v>
      </c>
      <c r="G11" s="61">
        <v>2034</v>
      </c>
      <c r="H11" s="61">
        <v>1991</v>
      </c>
      <c r="I11" s="61">
        <v>1968</v>
      </c>
      <c r="J11" s="61">
        <v>1955</v>
      </c>
      <c r="K11" s="61">
        <v>1892</v>
      </c>
      <c r="L11" s="61">
        <v>1901</v>
      </c>
      <c r="M11" s="61">
        <v>1918</v>
      </c>
      <c r="N11" s="61">
        <v>1939</v>
      </c>
      <c r="O11" s="65">
        <v>1927</v>
      </c>
    </row>
    <row r="12" spans="1:15" x14ac:dyDescent="0.25">
      <c r="A12" s="71" t="s">
        <v>24</v>
      </c>
      <c r="B12" s="60">
        <v>2615</v>
      </c>
      <c r="C12" s="61">
        <v>2605</v>
      </c>
      <c r="D12" s="61">
        <v>2553</v>
      </c>
      <c r="E12" s="61">
        <v>2496</v>
      </c>
      <c r="F12" s="61">
        <v>2487</v>
      </c>
      <c r="G12" s="61">
        <v>2447</v>
      </c>
      <c r="H12" s="61">
        <v>2524</v>
      </c>
      <c r="I12" s="61">
        <v>2503</v>
      </c>
      <c r="J12" s="61">
        <v>2514</v>
      </c>
      <c r="K12" s="61">
        <v>2509</v>
      </c>
      <c r="L12" s="61">
        <v>2589</v>
      </c>
      <c r="M12" s="61">
        <v>2591</v>
      </c>
      <c r="N12" s="61">
        <v>2589</v>
      </c>
      <c r="O12" s="65">
        <v>2505</v>
      </c>
    </row>
    <row r="13" spans="1:15" ht="24.75" x14ac:dyDescent="0.25">
      <c r="A13" s="71" t="s">
        <v>25</v>
      </c>
      <c r="B13" s="60">
        <v>2403</v>
      </c>
      <c r="C13" s="61">
        <v>2398</v>
      </c>
      <c r="D13" s="61">
        <v>2418</v>
      </c>
      <c r="E13" s="61">
        <v>2435</v>
      </c>
      <c r="F13" s="61">
        <v>2434</v>
      </c>
      <c r="G13" s="61">
        <v>2343</v>
      </c>
      <c r="H13" s="61">
        <v>2316</v>
      </c>
      <c r="I13" s="61">
        <v>2257</v>
      </c>
      <c r="J13" s="61">
        <v>2194</v>
      </c>
      <c r="K13" s="61">
        <v>2107</v>
      </c>
      <c r="L13" s="61">
        <v>2042</v>
      </c>
      <c r="M13" s="61">
        <v>1960</v>
      </c>
      <c r="N13" s="61">
        <v>1899</v>
      </c>
      <c r="O13" s="65">
        <v>1766</v>
      </c>
    </row>
    <row r="14" spans="1:15" x14ac:dyDescent="0.25">
      <c r="A14" s="71" t="s">
        <v>26</v>
      </c>
      <c r="B14" s="60">
        <v>1042</v>
      </c>
      <c r="C14" s="61">
        <v>1040</v>
      </c>
      <c r="D14" s="61">
        <v>1021</v>
      </c>
      <c r="E14" s="61">
        <v>1011</v>
      </c>
      <c r="F14" s="61">
        <v>944</v>
      </c>
      <c r="G14" s="61">
        <v>875</v>
      </c>
      <c r="H14" s="61">
        <v>865</v>
      </c>
      <c r="I14" s="61">
        <v>851</v>
      </c>
      <c r="J14" s="61">
        <v>848</v>
      </c>
      <c r="K14" s="61">
        <v>848</v>
      </c>
      <c r="L14" s="61">
        <v>808</v>
      </c>
      <c r="M14" s="61">
        <v>802</v>
      </c>
      <c r="N14" s="61">
        <v>804</v>
      </c>
      <c r="O14" s="65">
        <v>754</v>
      </c>
    </row>
    <row r="15" spans="1:15" x14ac:dyDescent="0.25">
      <c r="A15" s="71" t="s">
        <v>27</v>
      </c>
      <c r="B15" s="60">
        <v>1622</v>
      </c>
      <c r="C15" s="61">
        <v>1637</v>
      </c>
      <c r="D15" s="61">
        <v>1683</v>
      </c>
      <c r="E15" s="61">
        <v>1746</v>
      </c>
      <c r="F15" s="61">
        <v>1748</v>
      </c>
      <c r="G15" s="61">
        <v>1723</v>
      </c>
      <c r="H15" s="61">
        <v>1748</v>
      </c>
      <c r="I15" s="61">
        <v>1734</v>
      </c>
      <c r="J15" s="61">
        <v>1728</v>
      </c>
      <c r="K15" s="61">
        <v>1708</v>
      </c>
      <c r="L15" s="61">
        <v>1671</v>
      </c>
      <c r="M15" s="61">
        <v>1657</v>
      </c>
      <c r="N15" s="61">
        <v>1627</v>
      </c>
      <c r="O15" s="65">
        <v>1516</v>
      </c>
    </row>
    <row r="16" spans="1:15" s="34" customFormat="1" x14ac:dyDescent="0.25">
      <c r="A16" s="71" t="s">
        <v>80</v>
      </c>
      <c r="B16" s="64">
        <v>2317</v>
      </c>
      <c r="C16" s="62">
        <v>2373</v>
      </c>
      <c r="D16" s="62">
        <v>2350</v>
      </c>
      <c r="E16" s="62">
        <v>2327</v>
      </c>
      <c r="F16" s="62">
        <v>2271</v>
      </c>
      <c r="G16" s="62">
        <v>2221</v>
      </c>
      <c r="H16" s="62">
        <v>2193</v>
      </c>
      <c r="I16" s="62">
        <v>2092</v>
      </c>
      <c r="J16" s="62">
        <v>2049</v>
      </c>
      <c r="K16" s="62">
        <v>2048</v>
      </c>
      <c r="L16" s="62">
        <v>1968</v>
      </c>
      <c r="M16" s="62">
        <v>1962</v>
      </c>
      <c r="N16" s="61">
        <v>1967</v>
      </c>
      <c r="O16" s="65">
        <v>1797</v>
      </c>
    </row>
    <row r="17" spans="1:15" x14ac:dyDescent="0.25">
      <c r="A17" s="71" t="s">
        <v>28</v>
      </c>
      <c r="B17" s="64">
        <v>614</v>
      </c>
      <c r="C17" s="62">
        <v>635</v>
      </c>
      <c r="D17" s="62">
        <v>670</v>
      </c>
      <c r="E17" s="62">
        <v>694</v>
      </c>
      <c r="F17" s="62">
        <v>705</v>
      </c>
      <c r="G17" s="62">
        <v>699</v>
      </c>
      <c r="H17" s="62">
        <v>743</v>
      </c>
      <c r="I17" s="62">
        <v>755</v>
      </c>
      <c r="J17" s="62">
        <v>751</v>
      </c>
      <c r="K17" s="62">
        <v>792</v>
      </c>
      <c r="L17" s="62">
        <v>764</v>
      </c>
      <c r="M17" s="62">
        <v>776</v>
      </c>
      <c r="N17" s="61">
        <v>790</v>
      </c>
      <c r="O17" s="65">
        <v>763</v>
      </c>
    </row>
    <row r="18" spans="1:15" ht="6.75" customHeight="1" x14ac:dyDescent="0.25">
      <c r="A18" s="33"/>
      <c r="B18" s="60"/>
      <c r="C18" s="61"/>
      <c r="D18" s="61"/>
      <c r="E18" s="61"/>
      <c r="F18" s="61"/>
      <c r="G18" s="61"/>
      <c r="H18" s="61"/>
      <c r="I18" s="61"/>
      <c r="J18" s="61"/>
      <c r="K18" s="61"/>
      <c r="L18" s="61"/>
      <c r="M18" s="67"/>
      <c r="N18" s="67"/>
      <c r="O18" s="68"/>
    </row>
    <row r="19" spans="1:15" x14ac:dyDescent="0.25">
      <c r="A19" s="79" t="s">
        <v>29</v>
      </c>
      <c r="B19" s="69">
        <v>20241</v>
      </c>
      <c r="C19" s="56">
        <v>20338</v>
      </c>
      <c r="D19" s="56">
        <v>20371</v>
      </c>
      <c r="E19" s="56">
        <v>20328</v>
      </c>
      <c r="F19" s="56">
        <v>19985</v>
      </c>
      <c r="G19" s="56">
        <v>19527</v>
      </c>
      <c r="H19" s="56">
        <v>19584</v>
      </c>
      <c r="I19" s="56">
        <v>19305</v>
      </c>
      <c r="J19" s="56">
        <v>19127</v>
      </c>
      <c r="K19" s="56">
        <v>18927</v>
      </c>
      <c r="L19" s="56">
        <v>18654</v>
      </c>
      <c r="M19" s="56">
        <v>18628</v>
      </c>
      <c r="N19" s="56">
        <v>18614</v>
      </c>
      <c r="O19" s="70">
        <v>17674</v>
      </c>
    </row>
    <row r="20" spans="1:15" x14ac:dyDescent="0.25">
      <c r="A20" s="24"/>
      <c r="B20" s="24"/>
      <c r="C20" s="24"/>
      <c r="D20" s="24"/>
      <c r="E20" s="24"/>
      <c r="F20" s="24"/>
      <c r="G20" s="24"/>
      <c r="H20" s="24"/>
      <c r="I20" s="24"/>
      <c r="J20" s="24"/>
      <c r="K20" s="21"/>
      <c r="L20" s="21"/>
    </row>
    <row r="21" spans="1:15" ht="44.25" customHeight="1" x14ac:dyDescent="0.25">
      <c r="A21" s="169" t="s">
        <v>74</v>
      </c>
      <c r="B21" s="169"/>
      <c r="C21" s="169"/>
      <c r="D21" s="169"/>
      <c r="E21" s="169"/>
      <c r="F21" s="169"/>
      <c r="G21" s="169"/>
      <c r="H21" s="169"/>
      <c r="I21" s="169"/>
      <c r="J21" s="169"/>
      <c r="K21" s="169"/>
      <c r="L21" s="169"/>
      <c r="M21" s="169"/>
      <c r="N21" s="169"/>
      <c r="O21" s="169"/>
    </row>
    <row r="22" spans="1:15" ht="18.75" customHeight="1" x14ac:dyDescent="0.25">
      <c r="A22" s="168" t="s">
        <v>30</v>
      </c>
      <c r="B22" s="168"/>
      <c r="C22" s="168"/>
      <c r="D22" s="168"/>
      <c r="E22" s="168"/>
      <c r="F22" s="168"/>
      <c r="G22" s="168"/>
      <c r="H22" s="168"/>
      <c r="I22" s="168"/>
      <c r="J22" s="168"/>
      <c r="K22" s="21"/>
      <c r="L22" s="21"/>
    </row>
  </sheetData>
  <mergeCells count="4">
    <mergeCell ref="A22:J22"/>
    <mergeCell ref="A1:N1"/>
    <mergeCell ref="B3:O3"/>
    <mergeCell ref="A21:O21"/>
  </mergeCell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22"/>
  <sheetViews>
    <sheetView zoomScaleNormal="100" workbookViewId="0">
      <selection activeCell="R38" sqref="R38"/>
    </sheetView>
  </sheetViews>
  <sheetFormatPr defaultRowHeight="15" x14ac:dyDescent="0.25"/>
  <cols>
    <col min="1" max="1" width="18.140625" customWidth="1"/>
    <col min="2" max="15" width="8.85546875" customWidth="1"/>
  </cols>
  <sheetData>
    <row r="1" spans="1:19" ht="49.5" customHeight="1" x14ac:dyDescent="0.25">
      <c r="A1" s="163" t="s">
        <v>93</v>
      </c>
      <c r="B1" s="163"/>
      <c r="C1" s="163"/>
      <c r="D1" s="163"/>
      <c r="E1" s="163"/>
      <c r="F1" s="163"/>
      <c r="G1" s="163"/>
      <c r="H1" s="163"/>
      <c r="I1" s="163"/>
      <c r="J1" s="163"/>
      <c r="K1" s="163"/>
      <c r="L1" s="163"/>
      <c r="M1" s="163"/>
      <c r="N1" s="163"/>
    </row>
    <row r="2" spans="1:19" x14ac:dyDescent="0.25">
      <c r="A2" s="1"/>
      <c r="B2" s="164" t="s">
        <v>57</v>
      </c>
      <c r="C2" s="165"/>
      <c r="D2" s="165"/>
      <c r="E2" s="165"/>
      <c r="F2" s="165"/>
      <c r="G2" s="165"/>
      <c r="H2" s="165"/>
      <c r="I2" s="165"/>
      <c r="J2" s="165"/>
      <c r="K2" s="165"/>
      <c r="L2" s="165"/>
      <c r="M2" s="165"/>
      <c r="N2" s="165"/>
      <c r="O2" s="166"/>
    </row>
    <row r="3" spans="1:19" x14ac:dyDescent="0.25">
      <c r="A3" s="2"/>
      <c r="B3" s="42">
        <v>200712</v>
      </c>
      <c r="C3" s="43">
        <v>200812</v>
      </c>
      <c r="D3" s="43">
        <v>200912</v>
      </c>
      <c r="E3" s="43">
        <v>201012</v>
      </c>
      <c r="F3" s="43">
        <v>201112</v>
      </c>
      <c r="G3" s="43">
        <v>201212</v>
      </c>
      <c r="H3" s="43">
        <v>201312</v>
      </c>
      <c r="I3" s="37">
        <v>201412</v>
      </c>
      <c r="J3" s="37">
        <v>201512</v>
      </c>
      <c r="K3" s="37">
        <v>201612</v>
      </c>
      <c r="L3" s="37">
        <v>201712</v>
      </c>
      <c r="M3" s="37">
        <v>201812</v>
      </c>
      <c r="N3" s="37">
        <v>201912</v>
      </c>
      <c r="O3" s="38">
        <v>202012</v>
      </c>
    </row>
    <row r="4" spans="1:19" x14ac:dyDescent="0.25">
      <c r="A4" s="46" t="s">
        <v>17</v>
      </c>
      <c r="B4" s="81">
        <v>54.04624277456648</v>
      </c>
      <c r="C4" s="82">
        <v>53.518518518518519</v>
      </c>
      <c r="D4" s="82">
        <v>55.159474671669798</v>
      </c>
      <c r="E4" s="82">
        <v>57.45489078822412</v>
      </c>
      <c r="F4" s="82">
        <v>57.543520309477756</v>
      </c>
      <c r="G4" s="82">
        <v>56.400384985563043</v>
      </c>
      <c r="H4" s="82">
        <v>58.301526717557252</v>
      </c>
      <c r="I4" s="82">
        <v>57.567049808429118</v>
      </c>
      <c r="J4" s="82">
        <v>57.784145176695326</v>
      </c>
      <c r="K4" s="82">
        <v>57.074109720885467</v>
      </c>
      <c r="L4" s="82">
        <v>53.370267774699911</v>
      </c>
      <c r="M4" s="82">
        <v>54.17040358744395</v>
      </c>
      <c r="N4" s="82">
        <v>53.94736842105263</v>
      </c>
      <c r="O4" s="83">
        <v>50.946643717728058</v>
      </c>
    </row>
    <row r="5" spans="1:19" x14ac:dyDescent="0.25">
      <c r="A5" s="46" t="s">
        <v>18</v>
      </c>
      <c r="B5" s="84">
        <v>48.985239852398529</v>
      </c>
      <c r="C5" s="85">
        <v>46.797153024911033</v>
      </c>
      <c r="D5" s="85">
        <v>47.693646649260224</v>
      </c>
      <c r="E5" s="85">
        <v>48.35640138408305</v>
      </c>
      <c r="F5" s="85">
        <v>48.034188034188034</v>
      </c>
      <c r="G5" s="85">
        <v>46.362098138747889</v>
      </c>
      <c r="H5" s="85">
        <v>48.554421768707485</v>
      </c>
      <c r="I5" s="85">
        <v>50.259515570934255</v>
      </c>
      <c r="J5" s="85">
        <v>52.584670231729056</v>
      </c>
      <c r="K5" s="85">
        <v>53.399818676337262</v>
      </c>
      <c r="L5" s="85">
        <v>52.021563342318053</v>
      </c>
      <c r="M5" s="85">
        <v>53.29125338142471</v>
      </c>
      <c r="N5" s="85">
        <v>51.784160139251526</v>
      </c>
      <c r="O5" s="86">
        <v>54.621848739495796</v>
      </c>
    </row>
    <row r="6" spans="1:19" x14ac:dyDescent="0.25">
      <c r="A6" s="46" t="s">
        <v>19</v>
      </c>
      <c r="B6" s="84">
        <v>44.686055993476486</v>
      </c>
      <c r="C6" s="85">
        <v>45.761339092872575</v>
      </c>
      <c r="D6" s="85">
        <v>47.822580645161288</v>
      </c>
      <c r="E6" s="85">
        <v>48.937329700272478</v>
      </c>
      <c r="F6" s="85">
        <v>50.138888888888886</v>
      </c>
      <c r="G6" s="85">
        <v>51.106069200226891</v>
      </c>
      <c r="H6" s="85">
        <v>53.261815018846036</v>
      </c>
      <c r="I6" s="85">
        <v>54.234234234234236</v>
      </c>
      <c r="J6" s="85">
        <v>55.112219451371573</v>
      </c>
      <c r="K6" s="85">
        <v>57.179818887451482</v>
      </c>
      <c r="L6" s="85">
        <v>57.856650585802896</v>
      </c>
      <c r="M6" s="85">
        <v>56.517311608961307</v>
      </c>
      <c r="N6" s="85">
        <v>56.420626895854397</v>
      </c>
      <c r="O6" s="86">
        <v>54.661162710698321</v>
      </c>
    </row>
    <row r="7" spans="1:19" x14ac:dyDescent="0.25">
      <c r="A7" s="46" t="s">
        <v>20</v>
      </c>
      <c r="B7" s="84">
        <v>47.878280290340591</v>
      </c>
      <c r="C7" s="85">
        <v>48.270851496657947</v>
      </c>
      <c r="D7" s="85">
        <v>49.123328380386326</v>
      </c>
      <c r="E7" s="85">
        <v>50.528541226215637</v>
      </c>
      <c r="F7" s="85">
        <v>49.829139484311895</v>
      </c>
      <c r="G7" s="85">
        <v>51.359999999999992</v>
      </c>
      <c r="H7" s="85">
        <v>53.115527113506232</v>
      </c>
      <c r="I7" s="85">
        <v>53.038105046343972</v>
      </c>
      <c r="J7" s="85">
        <v>53.045859000684459</v>
      </c>
      <c r="K7" s="85">
        <v>53.386316516931586</v>
      </c>
      <c r="L7" s="85">
        <v>51.536406145624582</v>
      </c>
      <c r="M7" s="85">
        <v>51.438016528925623</v>
      </c>
      <c r="N7" s="85">
        <v>51.765860039241332</v>
      </c>
      <c r="O7" s="86">
        <v>47.464834805364738</v>
      </c>
    </row>
    <row r="8" spans="1:19" ht="21.75" customHeight="1" x14ac:dyDescent="0.25">
      <c r="A8" s="46" t="s">
        <v>21</v>
      </c>
      <c r="B8" s="84">
        <v>50.788034737857835</v>
      </c>
      <c r="C8" s="85">
        <v>52.463382157123839</v>
      </c>
      <c r="D8" s="85">
        <v>53.579993148338467</v>
      </c>
      <c r="E8" s="85">
        <v>54.442075337597728</v>
      </c>
      <c r="F8" s="85">
        <v>53.541284403669721</v>
      </c>
      <c r="G8" s="85">
        <v>51.866913123844725</v>
      </c>
      <c r="H8" s="85">
        <v>50.971599402092671</v>
      </c>
      <c r="I8" s="85">
        <v>51.132075471698116</v>
      </c>
      <c r="J8" s="85">
        <v>50.094020308386611</v>
      </c>
      <c r="K8" s="85">
        <v>50.558336542164042</v>
      </c>
      <c r="L8" s="85">
        <v>49.099774943735937</v>
      </c>
      <c r="M8" s="85">
        <v>48.600883652430042</v>
      </c>
      <c r="N8" s="85">
        <v>48.132183908045981</v>
      </c>
      <c r="O8" s="86">
        <v>46.377331420373025</v>
      </c>
    </row>
    <row r="9" spans="1:19" x14ac:dyDescent="0.25">
      <c r="A9" s="46" t="s">
        <v>22</v>
      </c>
      <c r="B9" s="84">
        <v>46.763353378139371</v>
      </c>
      <c r="C9" s="85">
        <v>48.975791433891992</v>
      </c>
      <c r="D9" s="85">
        <v>51.274010192081533</v>
      </c>
      <c r="E9" s="85">
        <v>50.497809637594585</v>
      </c>
      <c r="F9" s="85">
        <v>49.457613499397347</v>
      </c>
      <c r="G9" s="85">
        <v>48.642266824085006</v>
      </c>
      <c r="H9" s="85">
        <v>50.101091791346541</v>
      </c>
      <c r="I9" s="85">
        <v>51.628865979381445</v>
      </c>
      <c r="J9" s="85">
        <v>51.83946488294314</v>
      </c>
      <c r="K9" s="85">
        <v>52.130865260439087</v>
      </c>
      <c r="L9" s="85">
        <v>51.47804054054054</v>
      </c>
      <c r="M9" s="85">
        <v>50.287592440427275</v>
      </c>
      <c r="N9" s="85">
        <v>47.220015885623511</v>
      </c>
      <c r="O9" s="86">
        <v>44.800316330565444</v>
      </c>
    </row>
    <row r="10" spans="1:19" x14ac:dyDescent="0.25">
      <c r="A10" s="46" t="s">
        <v>23</v>
      </c>
      <c r="B10" s="84">
        <v>49.769484083424807</v>
      </c>
      <c r="C10" s="85">
        <v>51.25279642058166</v>
      </c>
      <c r="D10" s="85">
        <v>51.018073667353001</v>
      </c>
      <c r="E10" s="85">
        <v>51.137162954279013</v>
      </c>
      <c r="F10" s="85">
        <v>51.73249333656409</v>
      </c>
      <c r="G10" s="85">
        <v>51.467611336032391</v>
      </c>
      <c r="H10" s="85">
        <v>51.580310880829018</v>
      </c>
      <c r="I10" s="85">
        <v>51.748619510912441</v>
      </c>
      <c r="J10" s="85">
        <v>51.044386422976508</v>
      </c>
      <c r="K10" s="85">
        <v>50.212314225053078</v>
      </c>
      <c r="L10" s="85">
        <v>49.350986500519213</v>
      </c>
      <c r="M10" s="85">
        <v>49.869994799791989</v>
      </c>
      <c r="N10" s="85">
        <v>49.038947900859888</v>
      </c>
      <c r="O10" s="86">
        <v>47.172582619339046</v>
      </c>
    </row>
    <row r="11" spans="1:19" x14ac:dyDescent="0.25">
      <c r="A11" s="46" t="s">
        <v>53</v>
      </c>
      <c r="B11" s="84">
        <v>50.038270187523914</v>
      </c>
      <c r="C11" s="85">
        <v>50.057647963105303</v>
      </c>
      <c r="D11" s="85">
        <v>49.795201872440025</v>
      </c>
      <c r="E11" s="85">
        <v>49.415957236190856</v>
      </c>
      <c r="F11" s="85">
        <v>49.720111955217909</v>
      </c>
      <c r="G11" s="85">
        <v>49.504349585272102</v>
      </c>
      <c r="H11" s="85">
        <v>51.082776765836883</v>
      </c>
      <c r="I11" s="85">
        <v>51.597608740465887</v>
      </c>
      <c r="J11" s="85">
        <v>52.028145695364238</v>
      </c>
      <c r="K11" s="85">
        <v>52.954833262980159</v>
      </c>
      <c r="L11" s="85">
        <v>53.52491213562125</v>
      </c>
      <c r="M11" s="85">
        <v>52.237903225806448</v>
      </c>
      <c r="N11" s="85">
        <v>50.458000389787557</v>
      </c>
      <c r="O11" s="86">
        <v>47.605473204104904</v>
      </c>
    </row>
    <row r="12" spans="1:19" ht="28.5" customHeight="1" x14ac:dyDescent="0.25">
      <c r="A12" s="71" t="s">
        <v>25</v>
      </c>
      <c r="B12" s="84">
        <v>46.760070052539405</v>
      </c>
      <c r="C12" s="85">
        <v>47.316495659037095</v>
      </c>
      <c r="D12" s="85">
        <v>48.681296557278039</v>
      </c>
      <c r="E12" s="85">
        <v>49.948717948717949</v>
      </c>
      <c r="F12" s="85">
        <v>51.798254947861246</v>
      </c>
      <c r="G12" s="85">
        <v>51.801901392880836</v>
      </c>
      <c r="H12" s="85">
        <v>53.48729792147806</v>
      </c>
      <c r="I12" s="85">
        <v>53.995215311004785</v>
      </c>
      <c r="J12" s="85">
        <v>55.084107456690937</v>
      </c>
      <c r="K12" s="85">
        <v>56.351965766247659</v>
      </c>
      <c r="L12" s="85">
        <v>56.518128978688075</v>
      </c>
      <c r="M12" s="85">
        <v>56.680161943319838</v>
      </c>
      <c r="N12" s="85">
        <v>56.839269679736603</v>
      </c>
      <c r="O12" s="86">
        <v>56.511999999999993</v>
      </c>
    </row>
    <row r="13" spans="1:19" x14ac:dyDescent="0.25">
      <c r="A13" s="71" t="s">
        <v>54</v>
      </c>
      <c r="B13" s="84">
        <v>49.477682811016145</v>
      </c>
      <c r="C13" s="85">
        <v>50.955414012738856</v>
      </c>
      <c r="D13" s="85">
        <v>51.513622603430875</v>
      </c>
      <c r="E13" s="85">
        <v>53.92</v>
      </c>
      <c r="F13" s="85">
        <v>53.454133635334088</v>
      </c>
      <c r="G13" s="85">
        <v>52.742616033755276</v>
      </c>
      <c r="H13" s="85">
        <v>54.712207463630612</v>
      </c>
      <c r="I13" s="85">
        <v>55.331599479843952</v>
      </c>
      <c r="J13" s="85">
        <v>56.196156394963545</v>
      </c>
      <c r="K13" s="85">
        <v>58.644536652835413</v>
      </c>
      <c r="L13" s="85">
        <v>58.255227108868056</v>
      </c>
      <c r="M13" s="85">
        <v>58.840792369772565</v>
      </c>
      <c r="N13" s="85">
        <v>59.467455621301781</v>
      </c>
      <c r="O13" s="86">
        <v>57.034795763993948</v>
      </c>
    </row>
    <row r="14" spans="1:19" x14ac:dyDescent="0.25">
      <c r="A14" s="71" t="s">
        <v>27</v>
      </c>
      <c r="B14" s="84">
        <v>46.276747503566334</v>
      </c>
      <c r="C14" s="85">
        <v>46.731373108763918</v>
      </c>
      <c r="D14" s="85">
        <v>48.140732265446225</v>
      </c>
      <c r="E14" s="85">
        <v>49.914236706689536</v>
      </c>
      <c r="F14" s="85">
        <v>50.828729281767963</v>
      </c>
      <c r="G14" s="85">
        <v>50.976331360946745</v>
      </c>
      <c r="H14" s="85">
        <v>52.382379382679055</v>
      </c>
      <c r="I14" s="85">
        <v>53.011311525527361</v>
      </c>
      <c r="J14" s="85">
        <v>53.949422416484552</v>
      </c>
      <c r="K14" s="85">
        <v>55.963302752293572</v>
      </c>
      <c r="L14" s="85">
        <v>55.662891405729511</v>
      </c>
      <c r="M14" s="85">
        <v>56.245756958587911</v>
      </c>
      <c r="N14" s="85">
        <v>55.872252747252752</v>
      </c>
      <c r="O14" s="86">
        <v>53.305203938115334</v>
      </c>
    </row>
    <row r="15" spans="1:19" x14ac:dyDescent="0.25">
      <c r="A15" s="71" t="s">
        <v>80</v>
      </c>
      <c r="B15" s="84">
        <v>48.250728862973766</v>
      </c>
      <c r="C15" s="85">
        <v>50.802825947334618</v>
      </c>
      <c r="D15" s="85">
        <v>51.354895104895107</v>
      </c>
      <c r="E15" s="85">
        <v>52.116461366181412</v>
      </c>
      <c r="F15" s="85">
        <v>51.555051078320091</v>
      </c>
      <c r="G15" s="85">
        <v>51.856175577865983</v>
      </c>
      <c r="H15" s="85">
        <v>52.691013935607877</v>
      </c>
      <c r="I15" s="85">
        <v>52.260804396702476</v>
      </c>
      <c r="J15" s="85">
        <v>52.39069291741243</v>
      </c>
      <c r="K15" s="85">
        <v>52.892561983471076</v>
      </c>
      <c r="L15" s="85">
        <v>50.839576336863857</v>
      </c>
      <c r="M15" s="85">
        <v>50.723888314374356</v>
      </c>
      <c r="N15" s="85">
        <v>50.630630630630634</v>
      </c>
      <c r="O15" s="86">
        <v>47.50198255352894</v>
      </c>
    </row>
    <row r="16" spans="1:19" s="32" customFormat="1" x14ac:dyDescent="0.25">
      <c r="A16" s="71" t="s">
        <v>28</v>
      </c>
      <c r="B16" s="84">
        <v>41.797140912185156</v>
      </c>
      <c r="C16" s="85">
        <v>42.646071188717258</v>
      </c>
      <c r="D16" s="85">
        <v>44.666666666666664</v>
      </c>
      <c r="E16" s="85">
        <v>46.082337317397077</v>
      </c>
      <c r="F16" s="85">
        <v>47.315436241610733</v>
      </c>
      <c r="G16" s="85">
        <v>46.568954030646239</v>
      </c>
      <c r="H16" s="85">
        <v>48.152948801036942</v>
      </c>
      <c r="I16" s="85">
        <v>49.121665582303187</v>
      </c>
      <c r="J16" s="85">
        <v>48.86141834743006</v>
      </c>
      <c r="K16" s="85">
        <v>51.764705882352949</v>
      </c>
      <c r="L16" s="87">
        <v>50.462351387054163</v>
      </c>
      <c r="M16" s="87">
        <v>51.288830138797096</v>
      </c>
      <c r="N16" s="87">
        <v>50.902061855670098</v>
      </c>
      <c r="O16" s="86">
        <v>51.036789297658856</v>
      </c>
      <c r="R16" s="34"/>
      <c r="S16" s="34"/>
    </row>
    <row r="17" spans="1:19" ht="6.75" customHeight="1" x14ac:dyDescent="0.25">
      <c r="A17" s="1"/>
      <c r="B17" s="84"/>
      <c r="C17" s="85"/>
      <c r="D17" s="85"/>
      <c r="E17" s="85"/>
      <c r="F17" s="85"/>
      <c r="G17" s="85"/>
      <c r="H17" s="85"/>
      <c r="I17" s="85"/>
      <c r="J17" s="85"/>
      <c r="K17" s="85"/>
      <c r="L17" s="85"/>
      <c r="M17" s="85"/>
      <c r="N17" s="85"/>
      <c r="O17" s="86"/>
      <c r="R17" s="32"/>
      <c r="S17" s="32"/>
    </row>
    <row r="18" spans="1:19" x14ac:dyDescent="0.25">
      <c r="A18" s="13" t="s">
        <v>29</v>
      </c>
      <c r="B18" s="88">
        <v>47.982647449269869</v>
      </c>
      <c r="C18" s="89">
        <v>48.944721199432053</v>
      </c>
      <c r="D18" s="89">
        <v>49.887348777979135</v>
      </c>
      <c r="E18" s="89">
        <v>50.678101316314319</v>
      </c>
      <c r="F18" s="89">
        <v>50.962641846232302</v>
      </c>
      <c r="G18" s="89">
        <v>50.829060051539685</v>
      </c>
      <c r="H18" s="89">
        <v>52.061567908126648</v>
      </c>
      <c r="I18" s="89">
        <v>52.476350984016527</v>
      </c>
      <c r="J18" s="89">
        <v>52.810757082113867</v>
      </c>
      <c r="K18" s="89">
        <v>53.708853575482408</v>
      </c>
      <c r="L18" s="89">
        <v>52.759001046468882</v>
      </c>
      <c r="M18" s="89">
        <v>52.73020635774337</v>
      </c>
      <c r="N18" s="89">
        <v>52.02493082534447</v>
      </c>
      <c r="O18" s="158">
        <v>49.842075578116187</v>
      </c>
      <c r="R18" s="32"/>
      <c r="S18" s="32"/>
    </row>
    <row r="19" spans="1:19" x14ac:dyDescent="0.25">
      <c r="A19" s="24"/>
      <c r="B19" s="24"/>
      <c r="C19" s="24"/>
      <c r="D19" s="24"/>
      <c r="E19" s="24"/>
      <c r="F19" s="24"/>
      <c r="G19" s="26"/>
      <c r="H19" s="26"/>
      <c r="I19" s="26"/>
      <c r="J19" s="26"/>
      <c r="K19" s="26"/>
      <c r="L19" s="26"/>
    </row>
    <row r="20" spans="1:19" ht="41.25" customHeight="1" x14ac:dyDescent="0.25">
      <c r="A20" s="169" t="s">
        <v>74</v>
      </c>
      <c r="B20" s="169"/>
      <c r="C20" s="169"/>
      <c r="D20" s="169"/>
      <c r="E20" s="169"/>
      <c r="F20" s="169"/>
      <c r="G20" s="169"/>
      <c r="H20" s="169"/>
      <c r="I20" s="169"/>
      <c r="J20" s="169"/>
      <c r="K20" s="169"/>
      <c r="L20" s="169"/>
      <c r="M20" s="169"/>
      <c r="N20" s="169"/>
      <c r="O20" s="169"/>
    </row>
    <row r="21" spans="1:19" ht="15" customHeight="1" x14ac:dyDescent="0.25">
      <c r="A21" s="168" t="s">
        <v>30</v>
      </c>
      <c r="B21" s="168"/>
      <c r="C21" s="168"/>
      <c r="D21" s="168"/>
      <c r="E21" s="168"/>
      <c r="F21" s="168"/>
      <c r="G21" s="168"/>
      <c r="H21" s="168"/>
      <c r="I21" s="168"/>
      <c r="J21" s="21"/>
      <c r="K21" s="21"/>
      <c r="L21" s="21"/>
    </row>
    <row r="22" spans="1:19" ht="46.5" customHeight="1" x14ac:dyDescent="0.25">
      <c r="A22" s="168" t="s">
        <v>96</v>
      </c>
      <c r="B22" s="168"/>
      <c r="C22" s="168"/>
      <c r="D22" s="168"/>
      <c r="E22" s="168"/>
      <c r="F22" s="168"/>
      <c r="G22" s="168"/>
      <c r="H22" s="168"/>
      <c r="I22" s="168"/>
      <c r="J22" s="168"/>
      <c r="K22" s="168"/>
      <c r="L22" s="168"/>
      <c r="M22" s="168"/>
      <c r="N22" s="168"/>
      <c r="O22" s="168"/>
    </row>
  </sheetData>
  <mergeCells count="5">
    <mergeCell ref="A21:I21"/>
    <mergeCell ref="A1:N1"/>
    <mergeCell ref="B2:O2"/>
    <mergeCell ref="A20:O20"/>
    <mergeCell ref="A22:O22"/>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30"/>
  <sheetViews>
    <sheetView zoomScaleNormal="100" workbookViewId="0">
      <selection activeCell="R38" sqref="R38"/>
    </sheetView>
  </sheetViews>
  <sheetFormatPr defaultRowHeight="15" x14ac:dyDescent="0.25"/>
  <cols>
    <col min="2" max="2" width="13.7109375" bestFit="1" customWidth="1"/>
  </cols>
  <sheetData>
    <row r="1" spans="1:16" ht="35.25" customHeight="1" x14ac:dyDescent="0.25">
      <c r="A1" s="163" t="s">
        <v>84</v>
      </c>
      <c r="B1" s="163"/>
      <c r="C1" s="163"/>
      <c r="D1" s="163"/>
      <c r="E1" s="163"/>
      <c r="F1" s="163"/>
      <c r="G1" s="163"/>
      <c r="H1" s="163"/>
      <c r="I1" s="163"/>
      <c r="J1" s="163"/>
      <c r="K1" s="163"/>
      <c r="L1" s="163"/>
      <c r="M1" s="163"/>
      <c r="N1" s="163"/>
      <c r="O1" s="163"/>
      <c r="P1" s="163"/>
    </row>
    <row r="2" spans="1:16" x14ac:dyDescent="0.25">
      <c r="A2" s="21"/>
      <c r="B2" s="21"/>
      <c r="C2" s="21"/>
      <c r="D2" s="21"/>
      <c r="E2" s="21"/>
      <c r="F2" s="21"/>
      <c r="G2" s="21"/>
      <c r="H2" s="21"/>
      <c r="I2" s="21"/>
      <c r="J2" s="21"/>
      <c r="K2" s="21"/>
      <c r="L2" s="21"/>
      <c r="M2" s="21"/>
      <c r="N2" s="21"/>
      <c r="O2" s="21"/>
      <c r="P2" s="21"/>
    </row>
    <row r="3" spans="1:16" x14ac:dyDescent="0.25">
      <c r="A3" s="90"/>
      <c r="B3" s="90"/>
      <c r="C3" s="175" t="s">
        <v>10</v>
      </c>
      <c r="D3" s="176"/>
      <c r="E3" s="176"/>
      <c r="F3" s="176"/>
      <c r="G3" s="176"/>
      <c r="H3" s="176"/>
      <c r="I3" s="176"/>
      <c r="J3" s="176"/>
      <c r="K3" s="176"/>
      <c r="L3" s="176"/>
      <c r="M3" s="176"/>
      <c r="N3" s="176"/>
      <c r="O3" s="176"/>
      <c r="P3" s="177"/>
    </row>
    <row r="4" spans="1:16" x14ac:dyDescent="0.25">
      <c r="A4" s="90"/>
      <c r="B4" s="90"/>
      <c r="C4" s="35" t="s">
        <v>11</v>
      </c>
      <c r="D4" s="36" t="s">
        <v>12</v>
      </c>
      <c r="E4" s="36" t="s">
        <v>13</v>
      </c>
      <c r="F4" s="36" t="s">
        <v>14</v>
      </c>
      <c r="G4" s="36" t="s">
        <v>15</v>
      </c>
      <c r="H4" s="36" t="s">
        <v>16</v>
      </c>
      <c r="I4" s="36" t="s">
        <v>55</v>
      </c>
      <c r="J4" s="37">
        <v>201412</v>
      </c>
      <c r="K4" s="37">
        <v>201512</v>
      </c>
      <c r="L4" s="37">
        <v>201612</v>
      </c>
      <c r="M4" s="37">
        <v>201712</v>
      </c>
      <c r="N4" s="37">
        <v>201812</v>
      </c>
      <c r="O4" s="37">
        <v>201912</v>
      </c>
      <c r="P4" s="38">
        <v>202012</v>
      </c>
    </row>
    <row r="5" spans="1:16" x14ac:dyDescent="0.25">
      <c r="A5" s="170" t="s">
        <v>1</v>
      </c>
      <c r="B5" s="91" t="s">
        <v>2</v>
      </c>
      <c r="C5" s="94">
        <v>568</v>
      </c>
      <c r="D5" s="95">
        <v>607</v>
      </c>
      <c r="E5" s="95">
        <v>675</v>
      </c>
      <c r="F5" s="95">
        <v>694</v>
      </c>
      <c r="G5" s="95">
        <v>711</v>
      </c>
      <c r="H5" s="95">
        <v>732</v>
      </c>
      <c r="I5" s="95">
        <v>809</v>
      </c>
      <c r="J5" s="95">
        <v>823</v>
      </c>
      <c r="K5" s="95">
        <v>857</v>
      </c>
      <c r="L5" s="95">
        <v>820</v>
      </c>
      <c r="M5" s="95">
        <v>809</v>
      </c>
      <c r="N5" s="95">
        <v>863</v>
      </c>
      <c r="O5" s="95">
        <v>855</v>
      </c>
      <c r="P5" s="96">
        <v>856</v>
      </c>
    </row>
    <row r="6" spans="1:16" x14ac:dyDescent="0.25">
      <c r="A6" s="171"/>
      <c r="B6" s="91" t="s">
        <v>3</v>
      </c>
      <c r="C6" s="97">
        <v>726</v>
      </c>
      <c r="D6" s="98">
        <v>782</v>
      </c>
      <c r="E6" s="98">
        <v>779</v>
      </c>
      <c r="F6" s="98">
        <v>817</v>
      </c>
      <c r="G6" s="98">
        <v>839</v>
      </c>
      <c r="H6" s="98">
        <v>871</v>
      </c>
      <c r="I6" s="98">
        <v>950</v>
      </c>
      <c r="J6" s="98">
        <v>1014</v>
      </c>
      <c r="K6" s="98">
        <v>1111</v>
      </c>
      <c r="L6" s="98">
        <v>1216</v>
      </c>
      <c r="M6" s="98">
        <v>1318</v>
      </c>
      <c r="N6" s="98">
        <v>1374</v>
      </c>
      <c r="O6" s="98">
        <v>1373</v>
      </c>
      <c r="P6" s="99">
        <v>1342</v>
      </c>
    </row>
    <row r="7" spans="1:16" x14ac:dyDescent="0.25">
      <c r="A7" s="171"/>
      <c r="B7" s="91" t="s">
        <v>4</v>
      </c>
      <c r="C7" s="97">
        <v>1115</v>
      </c>
      <c r="D7" s="98">
        <v>1078</v>
      </c>
      <c r="E7" s="98">
        <v>1078</v>
      </c>
      <c r="F7" s="98">
        <v>1050</v>
      </c>
      <c r="G7" s="98">
        <v>1012</v>
      </c>
      <c r="H7" s="98">
        <v>1024</v>
      </c>
      <c r="I7" s="98">
        <v>1090</v>
      </c>
      <c r="J7" s="98">
        <v>1153</v>
      </c>
      <c r="K7" s="98">
        <v>1265</v>
      </c>
      <c r="L7" s="98">
        <v>1326</v>
      </c>
      <c r="M7" s="98">
        <v>1400</v>
      </c>
      <c r="N7" s="98">
        <v>1485</v>
      </c>
      <c r="O7" s="98">
        <v>1588</v>
      </c>
      <c r="P7" s="99">
        <v>1684</v>
      </c>
    </row>
    <row r="8" spans="1:16" x14ac:dyDescent="0.25">
      <c r="A8" s="171"/>
      <c r="B8" s="91" t="s">
        <v>5</v>
      </c>
      <c r="C8" s="97">
        <v>1659</v>
      </c>
      <c r="D8" s="98">
        <v>1630</v>
      </c>
      <c r="E8" s="98">
        <v>1583</v>
      </c>
      <c r="F8" s="98">
        <v>1526</v>
      </c>
      <c r="G8" s="98">
        <v>1510</v>
      </c>
      <c r="H8" s="98">
        <v>1478</v>
      </c>
      <c r="I8" s="98">
        <v>1505</v>
      </c>
      <c r="J8" s="98">
        <v>1486</v>
      </c>
      <c r="K8" s="98">
        <v>1443</v>
      </c>
      <c r="L8" s="98">
        <v>1510</v>
      </c>
      <c r="M8" s="98">
        <v>1503</v>
      </c>
      <c r="N8" s="98">
        <v>1605</v>
      </c>
      <c r="O8" s="98">
        <v>1703</v>
      </c>
      <c r="P8" s="99">
        <v>1656</v>
      </c>
    </row>
    <row r="9" spans="1:16" x14ac:dyDescent="0.25">
      <c r="A9" s="171"/>
      <c r="B9" s="91" t="s">
        <v>6</v>
      </c>
      <c r="C9" s="97">
        <v>1836</v>
      </c>
      <c r="D9" s="98">
        <v>1843</v>
      </c>
      <c r="E9" s="98">
        <v>1917</v>
      </c>
      <c r="F9" s="98">
        <v>1889</v>
      </c>
      <c r="G9" s="98">
        <v>1813</v>
      </c>
      <c r="H9" s="98">
        <v>1738</v>
      </c>
      <c r="I9" s="98">
        <v>1731</v>
      </c>
      <c r="J9" s="98">
        <v>1710</v>
      </c>
      <c r="K9" s="98">
        <v>1711</v>
      </c>
      <c r="L9" s="98">
        <v>1662</v>
      </c>
      <c r="M9" s="98">
        <v>1643</v>
      </c>
      <c r="N9" s="98">
        <v>1637</v>
      </c>
      <c r="O9" s="98">
        <v>1621</v>
      </c>
      <c r="P9" s="99">
        <v>1516</v>
      </c>
    </row>
    <row r="10" spans="1:16" x14ac:dyDescent="0.25">
      <c r="A10" s="171"/>
      <c r="B10" s="91" t="s">
        <v>7</v>
      </c>
      <c r="C10" s="97">
        <v>923</v>
      </c>
      <c r="D10" s="98">
        <v>945</v>
      </c>
      <c r="E10" s="98">
        <v>996</v>
      </c>
      <c r="F10" s="98">
        <v>1106</v>
      </c>
      <c r="G10" s="98">
        <v>1181</v>
      </c>
      <c r="H10" s="98">
        <v>1196</v>
      </c>
      <c r="I10" s="98">
        <v>1277</v>
      </c>
      <c r="J10" s="98">
        <v>1300</v>
      </c>
      <c r="K10" s="98">
        <v>1328</v>
      </c>
      <c r="L10" s="98">
        <v>1282</v>
      </c>
      <c r="M10" s="98">
        <v>1256</v>
      </c>
      <c r="N10" s="98">
        <v>1214</v>
      </c>
      <c r="O10" s="98">
        <v>1161</v>
      </c>
      <c r="P10" s="99">
        <v>1052</v>
      </c>
    </row>
    <row r="11" spans="1:16" x14ac:dyDescent="0.25">
      <c r="A11" s="171"/>
      <c r="B11" s="91" t="s">
        <v>8</v>
      </c>
      <c r="C11" s="97">
        <v>238</v>
      </c>
      <c r="D11" s="98">
        <v>223</v>
      </c>
      <c r="E11" s="98">
        <v>227</v>
      </c>
      <c r="F11" s="98">
        <v>246</v>
      </c>
      <c r="G11" s="98">
        <v>271</v>
      </c>
      <c r="H11" s="98">
        <v>286</v>
      </c>
      <c r="I11" s="98">
        <v>315</v>
      </c>
      <c r="J11" s="98">
        <v>345</v>
      </c>
      <c r="K11" s="98">
        <v>389</v>
      </c>
      <c r="L11" s="98">
        <v>396</v>
      </c>
      <c r="M11" s="98">
        <v>407</v>
      </c>
      <c r="N11" s="98">
        <v>446</v>
      </c>
      <c r="O11" s="98">
        <v>447</v>
      </c>
      <c r="P11" s="99">
        <v>435</v>
      </c>
    </row>
    <row r="12" spans="1:16" x14ac:dyDescent="0.25">
      <c r="A12" s="172"/>
      <c r="B12" s="92" t="s">
        <v>43</v>
      </c>
      <c r="C12" s="100">
        <v>7065</v>
      </c>
      <c r="D12" s="101">
        <v>7108</v>
      </c>
      <c r="E12" s="101">
        <v>7255</v>
      </c>
      <c r="F12" s="101">
        <v>7328</v>
      </c>
      <c r="G12" s="101">
        <v>7337</v>
      </c>
      <c r="H12" s="101">
        <v>7325</v>
      </c>
      <c r="I12" s="101">
        <v>7677</v>
      </c>
      <c r="J12" s="101">
        <v>7831</v>
      </c>
      <c r="K12" s="101">
        <v>8104</v>
      </c>
      <c r="L12" s="101">
        <v>8212</v>
      </c>
      <c r="M12" s="101">
        <v>8336</v>
      </c>
      <c r="N12" s="101">
        <v>8624</v>
      </c>
      <c r="O12" s="101">
        <v>8748</v>
      </c>
      <c r="P12" s="102">
        <v>8541</v>
      </c>
    </row>
    <row r="13" spans="1:16" x14ac:dyDescent="0.25">
      <c r="A13" s="173" t="s">
        <v>0</v>
      </c>
      <c r="B13" s="91" t="s">
        <v>2</v>
      </c>
      <c r="C13" s="97">
        <v>651</v>
      </c>
      <c r="D13" s="98">
        <v>679</v>
      </c>
      <c r="E13" s="98">
        <v>797</v>
      </c>
      <c r="F13" s="98">
        <v>852</v>
      </c>
      <c r="G13" s="98">
        <v>899</v>
      </c>
      <c r="H13" s="98">
        <v>938</v>
      </c>
      <c r="I13" s="98">
        <v>975</v>
      </c>
      <c r="J13" s="98">
        <v>992</v>
      </c>
      <c r="K13" s="98">
        <v>944</v>
      </c>
      <c r="L13" s="98">
        <v>933</v>
      </c>
      <c r="M13" s="98">
        <v>900</v>
      </c>
      <c r="N13" s="98">
        <v>940</v>
      </c>
      <c r="O13" s="98">
        <v>952</v>
      </c>
      <c r="P13" s="99">
        <v>949</v>
      </c>
    </row>
    <row r="14" spans="1:16" x14ac:dyDescent="0.25">
      <c r="A14" s="173"/>
      <c r="B14" s="91" t="s">
        <v>3</v>
      </c>
      <c r="C14" s="97">
        <v>1100</v>
      </c>
      <c r="D14" s="98">
        <v>1175</v>
      </c>
      <c r="E14" s="98">
        <v>1182</v>
      </c>
      <c r="F14" s="98">
        <v>1177</v>
      </c>
      <c r="G14" s="98">
        <v>1155</v>
      </c>
      <c r="H14" s="98">
        <v>1182</v>
      </c>
      <c r="I14" s="98">
        <v>1278</v>
      </c>
      <c r="J14" s="98">
        <v>1418</v>
      </c>
      <c r="K14" s="98">
        <v>1570</v>
      </c>
      <c r="L14" s="98">
        <v>1688</v>
      </c>
      <c r="M14" s="98">
        <v>1776</v>
      </c>
      <c r="N14" s="98">
        <v>1823</v>
      </c>
      <c r="O14" s="98">
        <v>1838</v>
      </c>
      <c r="P14" s="99">
        <v>1676</v>
      </c>
    </row>
    <row r="15" spans="1:16" x14ac:dyDescent="0.25">
      <c r="A15" s="173"/>
      <c r="B15" s="91" t="s">
        <v>4</v>
      </c>
      <c r="C15" s="97">
        <v>2307</v>
      </c>
      <c r="D15" s="98">
        <v>2268</v>
      </c>
      <c r="E15" s="98">
        <v>2234</v>
      </c>
      <c r="F15" s="98">
        <v>2152</v>
      </c>
      <c r="G15" s="98">
        <v>2116</v>
      </c>
      <c r="H15" s="98">
        <v>2050</v>
      </c>
      <c r="I15" s="98">
        <v>2076</v>
      </c>
      <c r="J15" s="98">
        <v>2119</v>
      </c>
      <c r="K15" s="98">
        <v>2159</v>
      </c>
      <c r="L15" s="98">
        <v>2204</v>
      </c>
      <c r="M15" s="98">
        <v>2330</v>
      </c>
      <c r="N15" s="98">
        <v>2497</v>
      </c>
      <c r="O15" s="98">
        <v>2605</v>
      </c>
      <c r="P15" s="99">
        <v>2705</v>
      </c>
    </row>
    <row r="16" spans="1:16" s="39" customFormat="1" x14ac:dyDescent="0.25">
      <c r="A16" s="173"/>
      <c r="B16" s="93" t="s">
        <v>5</v>
      </c>
      <c r="C16" s="103">
        <v>4482</v>
      </c>
      <c r="D16" s="104">
        <v>4364</v>
      </c>
      <c r="E16" s="104">
        <v>4218</v>
      </c>
      <c r="F16" s="104">
        <v>4122</v>
      </c>
      <c r="G16" s="104">
        <v>3990</v>
      </c>
      <c r="H16" s="104">
        <v>3804</v>
      </c>
      <c r="I16" s="104">
        <v>3783</v>
      </c>
      <c r="J16" s="104">
        <v>3665</v>
      </c>
      <c r="K16" s="104">
        <v>3568</v>
      </c>
      <c r="L16" s="104">
        <v>3516</v>
      </c>
      <c r="M16" s="104">
        <v>3452</v>
      </c>
      <c r="N16" s="104">
        <v>3442</v>
      </c>
      <c r="O16" s="104">
        <v>3528</v>
      </c>
      <c r="P16" s="105">
        <v>3408</v>
      </c>
    </row>
    <row r="17" spans="1:16" s="39" customFormat="1" x14ac:dyDescent="0.25">
      <c r="A17" s="173"/>
      <c r="B17" s="93" t="s">
        <v>6</v>
      </c>
      <c r="C17" s="103">
        <v>5869</v>
      </c>
      <c r="D17" s="104">
        <v>5895</v>
      </c>
      <c r="E17" s="104">
        <v>6011</v>
      </c>
      <c r="F17" s="104">
        <v>5699</v>
      </c>
      <c r="G17" s="104">
        <v>5480</v>
      </c>
      <c r="H17" s="104">
        <v>5305</v>
      </c>
      <c r="I17" s="104">
        <v>5155</v>
      </c>
      <c r="J17" s="104">
        <v>5014</v>
      </c>
      <c r="K17" s="104">
        <v>4898</v>
      </c>
      <c r="L17" s="104">
        <v>4836</v>
      </c>
      <c r="M17" s="104">
        <v>4686</v>
      </c>
      <c r="N17" s="104">
        <v>4557</v>
      </c>
      <c r="O17" s="104">
        <v>4426</v>
      </c>
      <c r="P17" s="105">
        <v>4153</v>
      </c>
    </row>
    <row r="18" spans="1:16" x14ac:dyDescent="0.25">
      <c r="A18" s="173"/>
      <c r="B18" s="91" t="s">
        <v>7</v>
      </c>
      <c r="C18" s="97">
        <v>3745</v>
      </c>
      <c r="D18" s="98">
        <v>3916</v>
      </c>
      <c r="E18" s="98">
        <v>3892</v>
      </c>
      <c r="F18" s="98">
        <v>4171</v>
      </c>
      <c r="G18" s="98">
        <v>4193</v>
      </c>
      <c r="H18" s="98">
        <v>4138</v>
      </c>
      <c r="I18" s="98">
        <v>4191</v>
      </c>
      <c r="J18" s="98">
        <v>4169</v>
      </c>
      <c r="K18" s="98">
        <v>4048</v>
      </c>
      <c r="L18" s="98">
        <v>3947</v>
      </c>
      <c r="M18" s="98">
        <v>3962</v>
      </c>
      <c r="N18" s="98">
        <v>3876</v>
      </c>
      <c r="O18" s="98">
        <v>3792</v>
      </c>
      <c r="P18" s="99">
        <v>3547</v>
      </c>
    </row>
    <row r="19" spans="1:16" x14ac:dyDescent="0.25">
      <c r="A19" s="173"/>
      <c r="B19" s="91" t="s">
        <v>8</v>
      </c>
      <c r="C19" s="97">
        <v>1489</v>
      </c>
      <c r="D19" s="98">
        <v>1522</v>
      </c>
      <c r="E19" s="98">
        <v>1527</v>
      </c>
      <c r="F19" s="98">
        <v>1569</v>
      </c>
      <c r="G19" s="98">
        <v>1547</v>
      </c>
      <c r="H19" s="98">
        <v>1582</v>
      </c>
      <c r="I19" s="98">
        <v>1627</v>
      </c>
      <c r="J19" s="98">
        <v>1616</v>
      </c>
      <c r="K19" s="98">
        <v>1742</v>
      </c>
      <c r="L19" s="98">
        <v>1778</v>
      </c>
      <c r="M19" s="98">
        <v>1745</v>
      </c>
      <c r="N19" s="98">
        <v>1851</v>
      </c>
      <c r="O19" s="98">
        <v>1936</v>
      </c>
      <c r="P19" s="99">
        <v>1907</v>
      </c>
    </row>
    <row r="20" spans="1:16" x14ac:dyDescent="0.25">
      <c r="A20" s="174"/>
      <c r="B20" s="92" t="s">
        <v>43</v>
      </c>
      <c r="C20" s="100">
        <v>19643</v>
      </c>
      <c r="D20" s="101">
        <v>19819</v>
      </c>
      <c r="E20" s="101">
        <v>19861</v>
      </c>
      <c r="F20" s="101">
        <v>19742</v>
      </c>
      <c r="G20" s="101">
        <v>19380</v>
      </c>
      <c r="H20" s="101">
        <v>18999</v>
      </c>
      <c r="I20" s="101">
        <v>19085</v>
      </c>
      <c r="J20" s="101">
        <v>18993</v>
      </c>
      <c r="K20" s="101">
        <v>18929</v>
      </c>
      <c r="L20" s="101">
        <v>18902</v>
      </c>
      <c r="M20" s="101">
        <v>18851</v>
      </c>
      <c r="N20" s="101">
        <v>18986</v>
      </c>
      <c r="O20" s="101">
        <v>19077</v>
      </c>
      <c r="P20" s="102">
        <v>18345</v>
      </c>
    </row>
    <row r="21" spans="1:16" x14ac:dyDescent="0.25">
      <c r="A21" s="170" t="s">
        <v>9</v>
      </c>
      <c r="B21" s="91" t="s">
        <v>2</v>
      </c>
      <c r="C21" s="97">
        <v>1219</v>
      </c>
      <c r="D21" s="98">
        <v>1286</v>
      </c>
      <c r="E21" s="98">
        <v>1472</v>
      </c>
      <c r="F21" s="98">
        <v>1546</v>
      </c>
      <c r="G21" s="98">
        <v>1610</v>
      </c>
      <c r="H21" s="98">
        <v>1670</v>
      </c>
      <c r="I21" s="98">
        <v>1784</v>
      </c>
      <c r="J21" s="98">
        <v>1815</v>
      </c>
      <c r="K21" s="98">
        <v>1801</v>
      </c>
      <c r="L21" s="98">
        <v>1753</v>
      </c>
      <c r="M21" s="98">
        <v>1709</v>
      </c>
      <c r="N21" s="98">
        <v>1803</v>
      </c>
      <c r="O21" s="98">
        <v>1807</v>
      </c>
      <c r="P21" s="99">
        <v>1805</v>
      </c>
    </row>
    <row r="22" spans="1:16" x14ac:dyDescent="0.25">
      <c r="A22" s="171"/>
      <c r="B22" s="91" t="s">
        <v>3</v>
      </c>
      <c r="C22" s="97">
        <v>1826</v>
      </c>
      <c r="D22" s="98">
        <v>1957</v>
      </c>
      <c r="E22" s="98">
        <v>1961</v>
      </c>
      <c r="F22" s="98">
        <v>1994</v>
      </c>
      <c r="G22" s="98">
        <v>1994</v>
      </c>
      <c r="H22" s="98">
        <v>2053</v>
      </c>
      <c r="I22" s="98">
        <v>2228</v>
      </c>
      <c r="J22" s="98">
        <v>2432</v>
      </c>
      <c r="K22" s="98">
        <v>2681</v>
      </c>
      <c r="L22" s="98">
        <v>2904</v>
      </c>
      <c r="M22" s="98">
        <v>3094</v>
      </c>
      <c r="N22" s="98">
        <v>3197</v>
      </c>
      <c r="O22" s="98">
        <v>3211</v>
      </c>
      <c r="P22" s="99">
        <v>3018</v>
      </c>
    </row>
    <row r="23" spans="1:16" x14ac:dyDescent="0.25">
      <c r="A23" s="171"/>
      <c r="B23" s="91" t="s">
        <v>4</v>
      </c>
      <c r="C23" s="97">
        <v>3422</v>
      </c>
      <c r="D23" s="98">
        <v>3346</v>
      </c>
      <c r="E23" s="98">
        <v>3312</v>
      </c>
      <c r="F23" s="98">
        <v>3202</v>
      </c>
      <c r="G23" s="98">
        <v>3128</v>
      </c>
      <c r="H23" s="98">
        <v>3074</v>
      </c>
      <c r="I23" s="98">
        <v>3166</v>
      </c>
      <c r="J23" s="98">
        <v>3272</v>
      </c>
      <c r="K23" s="98">
        <v>3424</v>
      </c>
      <c r="L23" s="98">
        <v>3530</v>
      </c>
      <c r="M23" s="98">
        <v>3730</v>
      </c>
      <c r="N23" s="98">
        <v>3982</v>
      </c>
      <c r="O23" s="98">
        <v>4193</v>
      </c>
      <c r="P23" s="99">
        <v>4389</v>
      </c>
    </row>
    <row r="24" spans="1:16" x14ac:dyDescent="0.25">
      <c r="A24" s="171"/>
      <c r="B24" s="91" t="s">
        <v>5</v>
      </c>
      <c r="C24" s="97">
        <v>6141</v>
      </c>
      <c r="D24" s="98">
        <v>5994</v>
      </c>
      <c r="E24" s="98">
        <v>5801</v>
      </c>
      <c r="F24" s="98">
        <v>5648</v>
      </c>
      <c r="G24" s="98">
        <v>5500</v>
      </c>
      <c r="H24" s="98">
        <v>5282</v>
      </c>
      <c r="I24" s="98">
        <v>5288</v>
      </c>
      <c r="J24" s="98">
        <v>5151</v>
      </c>
      <c r="K24" s="98">
        <v>5011</v>
      </c>
      <c r="L24" s="98">
        <v>5026</v>
      </c>
      <c r="M24" s="98">
        <v>4955</v>
      </c>
      <c r="N24" s="98">
        <v>5047</v>
      </c>
      <c r="O24" s="98">
        <v>5231</v>
      </c>
      <c r="P24" s="99">
        <v>5064</v>
      </c>
    </row>
    <row r="25" spans="1:16" x14ac:dyDescent="0.25">
      <c r="A25" s="171"/>
      <c r="B25" s="91" t="s">
        <v>6</v>
      </c>
      <c r="C25" s="97">
        <v>7705</v>
      </c>
      <c r="D25" s="98">
        <v>7738</v>
      </c>
      <c r="E25" s="98">
        <v>7928</v>
      </c>
      <c r="F25" s="98">
        <v>7588</v>
      </c>
      <c r="G25" s="98">
        <v>7293</v>
      </c>
      <c r="H25" s="98">
        <v>7043</v>
      </c>
      <c r="I25" s="98">
        <v>6886</v>
      </c>
      <c r="J25" s="98">
        <v>6724</v>
      </c>
      <c r="K25" s="98">
        <v>6609</v>
      </c>
      <c r="L25" s="98">
        <v>6498</v>
      </c>
      <c r="M25" s="98">
        <v>6329</v>
      </c>
      <c r="N25" s="98">
        <v>6194</v>
      </c>
      <c r="O25" s="98">
        <v>6047</v>
      </c>
      <c r="P25" s="99">
        <v>5669</v>
      </c>
    </row>
    <row r="26" spans="1:16" x14ac:dyDescent="0.25">
      <c r="A26" s="171"/>
      <c r="B26" s="91" t="s">
        <v>7</v>
      </c>
      <c r="C26" s="97">
        <v>4668</v>
      </c>
      <c r="D26" s="98">
        <v>4861</v>
      </c>
      <c r="E26" s="98">
        <v>4888</v>
      </c>
      <c r="F26" s="98">
        <v>5277</v>
      </c>
      <c r="G26" s="98">
        <v>5374</v>
      </c>
      <c r="H26" s="98">
        <v>5334</v>
      </c>
      <c r="I26" s="98">
        <v>5468</v>
      </c>
      <c r="J26" s="98">
        <v>5469</v>
      </c>
      <c r="K26" s="98">
        <v>5376</v>
      </c>
      <c r="L26" s="98">
        <v>5229</v>
      </c>
      <c r="M26" s="98">
        <v>5218</v>
      </c>
      <c r="N26" s="98">
        <v>5090</v>
      </c>
      <c r="O26" s="98">
        <v>4953</v>
      </c>
      <c r="P26" s="99">
        <v>4599</v>
      </c>
    </row>
    <row r="27" spans="1:16" x14ac:dyDescent="0.25">
      <c r="A27" s="171"/>
      <c r="B27" s="91" t="s">
        <v>8</v>
      </c>
      <c r="C27" s="97">
        <v>1727</v>
      </c>
      <c r="D27" s="98">
        <v>1745</v>
      </c>
      <c r="E27" s="98">
        <v>1754</v>
      </c>
      <c r="F27" s="98">
        <v>1815</v>
      </c>
      <c r="G27" s="98">
        <v>1818</v>
      </c>
      <c r="H27" s="98">
        <v>1868</v>
      </c>
      <c r="I27" s="98">
        <v>1942</v>
      </c>
      <c r="J27" s="98">
        <v>1961</v>
      </c>
      <c r="K27" s="98">
        <v>2131</v>
      </c>
      <c r="L27" s="98">
        <v>2174</v>
      </c>
      <c r="M27" s="98">
        <v>2152</v>
      </c>
      <c r="N27" s="98">
        <v>2297</v>
      </c>
      <c r="O27" s="98">
        <v>2383</v>
      </c>
      <c r="P27" s="99">
        <v>2342</v>
      </c>
    </row>
    <row r="28" spans="1:16" x14ac:dyDescent="0.25">
      <c r="A28" s="172"/>
      <c r="B28" s="92" t="s">
        <v>43</v>
      </c>
      <c r="C28" s="100">
        <v>26708</v>
      </c>
      <c r="D28" s="101">
        <v>26927</v>
      </c>
      <c r="E28" s="101">
        <v>27116</v>
      </c>
      <c r="F28" s="101">
        <v>27070</v>
      </c>
      <c r="G28" s="101">
        <v>26717</v>
      </c>
      <c r="H28" s="101">
        <v>26324</v>
      </c>
      <c r="I28" s="101">
        <v>26762</v>
      </c>
      <c r="J28" s="101">
        <v>26824</v>
      </c>
      <c r="K28" s="101">
        <v>27033</v>
      </c>
      <c r="L28" s="101">
        <v>27114</v>
      </c>
      <c r="M28" s="101">
        <v>27187</v>
      </c>
      <c r="N28" s="101">
        <v>27610</v>
      </c>
      <c r="O28" s="101">
        <v>27825</v>
      </c>
      <c r="P28" s="102">
        <v>26886</v>
      </c>
    </row>
    <row r="29" spans="1:16" ht="42.75" customHeight="1" x14ac:dyDescent="0.25">
      <c r="A29" s="169" t="s">
        <v>74</v>
      </c>
      <c r="B29" s="169"/>
      <c r="C29" s="169"/>
      <c r="D29" s="169"/>
      <c r="E29" s="169"/>
      <c r="F29" s="169"/>
      <c r="G29" s="169"/>
      <c r="H29" s="169"/>
      <c r="I29" s="169"/>
      <c r="J29" s="169"/>
      <c r="K29" s="169"/>
      <c r="L29" s="169"/>
      <c r="M29" s="169"/>
      <c r="N29" s="169"/>
      <c r="O29" s="169"/>
      <c r="P29" s="169"/>
    </row>
    <row r="30" spans="1:16" ht="17.25" customHeight="1" x14ac:dyDescent="0.25">
      <c r="A30" s="168" t="s">
        <v>30</v>
      </c>
      <c r="B30" s="168"/>
      <c r="C30" s="168"/>
      <c r="D30" s="168"/>
      <c r="E30" s="168"/>
      <c r="F30" s="168"/>
      <c r="G30" s="168"/>
      <c r="H30" s="168"/>
      <c r="I30" s="168"/>
      <c r="J30" s="21"/>
      <c r="K30" s="21"/>
      <c r="L30" s="21"/>
      <c r="M30" s="21"/>
    </row>
  </sheetData>
  <mergeCells count="7">
    <mergeCell ref="A1:P1"/>
    <mergeCell ref="A30:I30"/>
    <mergeCell ref="A5:A12"/>
    <mergeCell ref="A13:A20"/>
    <mergeCell ref="A21:A28"/>
    <mergeCell ref="C3:P3"/>
    <mergeCell ref="A29:P29"/>
  </mergeCells>
  <pageMargins left="0.25" right="0.25" top="0.75" bottom="0.75" header="0.3" footer="0.3"/>
  <pageSetup paperSize="9" scale="9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31"/>
  <sheetViews>
    <sheetView zoomScaleNormal="100" workbookViewId="0">
      <selection activeCell="R38" sqref="R38"/>
    </sheetView>
  </sheetViews>
  <sheetFormatPr defaultRowHeight="15" x14ac:dyDescent="0.25"/>
  <sheetData>
    <row r="1" spans="1:16" ht="38.25" customHeight="1" x14ac:dyDescent="0.25">
      <c r="A1" s="163" t="s">
        <v>85</v>
      </c>
      <c r="B1" s="163"/>
      <c r="C1" s="163"/>
      <c r="D1" s="163"/>
      <c r="E1" s="163"/>
      <c r="F1" s="163"/>
      <c r="G1" s="163"/>
      <c r="H1" s="163"/>
      <c r="I1" s="163"/>
      <c r="J1" s="163"/>
      <c r="K1" s="163"/>
      <c r="L1" s="163"/>
      <c r="M1" s="163"/>
      <c r="N1" s="163"/>
      <c r="O1" s="163"/>
    </row>
    <row r="2" spans="1:16" x14ac:dyDescent="0.25">
      <c r="A2" s="21"/>
      <c r="B2" s="21"/>
      <c r="C2" s="21"/>
      <c r="D2" s="21"/>
      <c r="E2" s="21"/>
      <c r="F2" s="21"/>
      <c r="G2" s="21"/>
      <c r="H2" s="21"/>
      <c r="I2" s="21"/>
      <c r="J2" s="21"/>
      <c r="K2" s="21"/>
      <c r="L2" s="21"/>
      <c r="M2" s="21"/>
      <c r="N2" s="21"/>
      <c r="O2" s="21"/>
      <c r="P2" s="21"/>
    </row>
    <row r="3" spans="1:16" x14ac:dyDescent="0.25">
      <c r="A3" s="90"/>
      <c r="B3" s="90"/>
      <c r="C3" s="164" t="s">
        <v>58</v>
      </c>
      <c r="D3" s="165"/>
      <c r="E3" s="165"/>
      <c r="F3" s="165"/>
      <c r="G3" s="165"/>
      <c r="H3" s="165"/>
      <c r="I3" s="165"/>
      <c r="J3" s="165"/>
      <c r="K3" s="165"/>
      <c r="L3" s="165"/>
      <c r="M3" s="165"/>
      <c r="N3" s="165"/>
      <c r="O3" s="165"/>
      <c r="P3" s="166"/>
    </row>
    <row r="4" spans="1:16" x14ac:dyDescent="0.25">
      <c r="A4" s="90"/>
      <c r="B4" s="90"/>
      <c r="C4" s="35" t="s">
        <v>11</v>
      </c>
      <c r="D4" s="36" t="s">
        <v>12</v>
      </c>
      <c r="E4" s="36" t="s">
        <v>13</v>
      </c>
      <c r="F4" s="36" t="s">
        <v>14</v>
      </c>
      <c r="G4" s="36" t="s">
        <v>15</v>
      </c>
      <c r="H4" s="36" t="s">
        <v>16</v>
      </c>
      <c r="I4" s="36" t="s">
        <v>55</v>
      </c>
      <c r="J4" s="37">
        <v>201412</v>
      </c>
      <c r="K4" s="37">
        <v>201512</v>
      </c>
      <c r="L4" s="40">
        <v>201612</v>
      </c>
      <c r="M4" s="40">
        <v>201712</v>
      </c>
      <c r="N4" s="40">
        <v>201812</v>
      </c>
      <c r="O4" s="40">
        <v>201912</v>
      </c>
      <c r="P4" s="41">
        <v>202012</v>
      </c>
    </row>
    <row r="5" spans="1:16" x14ac:dyDescent="0.25">
      <c r="A5" s="170" t="s">
        <v>1</v>
      </c>
      <c r="B5" s="106" t="s">
        <v>2</v>
      </c>
      <c r="C5" s="109">
        <v>4.1043427993352122</v>
      </c>
      <c r="D5" s="110">
        <v>4.013488495107115</v>
      </c>
      <c r="E5" s="110">
        <v>4.0638169777242625</v>
      </c>
      <c r="F5" s="110">
        <v>3.8321369409166208</v>
      </c>
      <c r="G5" s="110">
        <v>3.6936983739415035</v>
      </c>
      <c r="H5" s="110">
        <v>3.6485072023127145</v>
      </c>
      <c r="I5" s="110">
        <v>3.9550232217061847</v>
      </c>
      <c r="J5" s="110">
        <v>4.0203214303160566</v>
      </c>
      <c r="K5" s="110">
        <v>4.1999509924038225</v>
      </c>
      <c r="L5" s="110">
        <v>4.0531857051060252</v>
      </c>
      <c r="M5" s="110">
        <v>3.987382325397999</v>
      </c>
      <c r="N5" s="110">
        <v>4.2138671875</v>
      </c>
      <c r="O5" s="110">
        <v>4.1252533050275018</v>
      </c>
      <c r="P5" s="111">
        <v>4.0915826203336367</v>
      </c>
    </row>
    <row r="6" spans="1:16" x14ac:dyDescent="0.25">
      <c r="A6" s="171"/>
      <c r="B6" s="106" t="s">
        <v>3</v>
      </c>
      <c r="C6" s="112">
        <v>7.7705233864925614</v>
      </c>
      <c r="D6" s="113">
        <v>8.030396385294722</v>
      </c>
      <c r="E6" s="113">
        <v>7.5925925925925926</v>
      </c>
      <c r="F6" s="113">
        <v>7.6049520618076887</v>
      </c>
      <c r="G6" s="113">
        <v>7.3525545526246603</v>
      </c>
      <c r="H6" s="113">
        <v>7.0174025136964229</v>
      </c>
      <c r="I6" s="113">
        <v>6.9464755776542848</v>
      </c>
      <c r="J6" s="113">
        <v>6.770833333333333</v>
      </c>
      <c r="K6" s="113">
        <v>6.8381855111712939</v>
      </c>
      <c r="L6" s="113">
        <v>7.0472326861779191</v>
      </c>
      <c r="M6" s="113">
        <v>7.2501237691842233</v>
      </c>
      <c r="N6" s="113">
        <v>7.4507890027655765</v>
      </c>
      <c r="O6" s="113">
        <v>7.4668261909941265</v>
      </c>
      <c r="P6" s="114">
        <v>7.3285277413717775</v>
      </c>
    </row>
    <row r="7" spans="1:16" x14ac:dyDescent="0.25">
      <c r="A7" s="171"/>
      <c r="B7" s="106" t="s">
        <v>4</v>
      </c>
      <c r="C7" s="112">
        <v>13.998744507219083</v>
      </c>
      <c r="D7" s="113">
        <v>14.045602605863191</v>
      </c>
      <c r="E7" s="113">
        <v>14.145125311638893</v>
      </c>
      <c r="F7" s="113">
        <v>13.702205402583845</v>
      </c>
      <c r="G7" s="113">
        <v>13.147979732363257</v>
      </c>
      <c r="H7" s="113">
        <v>12.930925621921959</v>
      </c>
      <c r="I7" s="113">
        <v>13.093093093093094</v>
      </c>
      <c r="J7" s="113">
        <v>13.065155807365439</v>
      </c>
      <c r="K7" s="113">
        <v>13.574417855993131</v>
      </c>
      <c r="L7" s="113">
        <v>13.449639922913073</v>
      </c>
      <c r="M7" s="113">
        <v>12.962962962962964</v>
      </c>
      <c r="N7" s="113">
        <v>12.639373563707549</v>
      </c>
      <c r="O7" s="113">
        <v>12.255923439067685</v>
      </c>
      <c r="P7" s="114">
        <v>12.095094448035624</v>
      </c>
    </row>
    <row r="8" spans="1:16" x14ac:dyDescent="0.25">
      <c r="A8" s="171"/>
      <c r="B8" s="106" t="s">
        <v>5</v>
      </c>
      <c r="C8" s="112">
        <v>23.991323210412148</v>
      </c>
      <c r="D8" s="113">
        <v>24.6000603682463</v>
      </c>
      <c r="E8" s="113">
        <v>24.862572640175905</v>
      </c>
      <c r="F8" s="113">
        <v>24.7365861565894</v>
      </c>
      <c r="G8" s="113">
        <v>24.835526315789476</v>
      </c>
      <c r="H8" s="113">
        <v>24.645656161414038</v>
      </c>
      <c r="I8" s="113">
        <v>25.560461956521742</v>
      </c>
      <c r="J8" s="113">
        <v>25.532646048109964</v>
      </c>
      <c r="K8" s="113">
        <v>24.453482460599897</v>
      </c>
      <c r="L8" s="113">
        <v>25.373886741724078</v>
      </c>
      <c r="M8" s="113">
        <v>24.277176546599904</v>
      </c>
      <c r="N8" s="113">
        <v>24.624117827554464</v>
      </c>
      <c r="O8" s="113">
        <v>24.659716188821314</v>
      </c>
      <c r="P8" s="114">
        <v>23.122032951689473</v>
      </c>
    </row>
    <row r="9" spans="1:16" x14ac:dyDescent="0.25">
      <c r="A9" s="171"/>
      <c r="B9" s="106" t="s">
        <v>6</v>
      </c>
      <c r="C9" s="112">
        <v>40.592527083793946</v>
      </c>
      <c r="D9" s="113">
        <v>39.978308026030369</v>
      </c>
      <c r="E9" s="113">
        <v>41.377077487589034</v>
      </c>
      <c r="F9" s="113">
        <v>42.165178571428569</v>
      </c>
      <c r="G9" s="113">
        <v>42.300513299113391</v>
      </c>
      <c r="H9" s="113">
        <v>41.899710703953716</v>
      </c>
      <c r="I9" s="113">
        <v>43.059701492537314</v>
      </c>
      <c r="J9" s="113">
        <v>43.412033511043411</v>
      </c>
      <c r="K9" s="113">
        <v>44.673629242819842</v>
      </c>
      <c r="L9" s="113">
        <v>44.343649946638209</v>
      </c>
      <c r="M9" s="113">
        <v>44.285714285714285</v>
      </c>
      <c r="N9" s="113">
        <v>45.108845411959216</v>
      </c>
      <c r="O9" s="113">
        <v>44.545204726573232</v>
      </c>
      <c r="P9" s="114">
        <v>41.936376210235132</v>
      </c>
    </row>
    <row r="10" spans="1:16" x14ac:dyDescent="0.25">
      <c r="A10" s="171"/>
      <c r="B10" s="106" t="s">
        <v>7</v>
      </c>
      <c r="C10" s="112">
        <v>61.863270777479897</v>
      </c>
      <c r="D10" s="113">
        <v>60.771704180064312</v>
      </c>
      <c r="E10" s="113">
        <v>61.671826625386991</v>
      </c>
      <c r="F10" s="113">
        <v>63.381088825214903</v>
      </c>
      <c r="G10" s="113">
        <v>64.115092290988045</v>
      </c>
      <c r="H10" s="113">
        <v>65.462506841817188</v>
      </c>
      <c r="I10" s="113">
        <v>65.723108594956244</v>
      </c>
      <c r="J10" s="113">
        <v>67.183462532299743</v>
      </c>
      <c r="K10" s="113">
        <v>69.456066945606693</v>
      </c>
      <c r="L10" s="113">
        <v>71.540178571428569</v>
      </c>
      <c r="M10" s="113">
        <v>69.623059866962308</v>
      </c>
      <c r="N10" s="113">
        <v>70.051933064050786</v>
      </c>
      <c r="O10" s="113">
        <v>68.053927315357555</v>
      </c>
      <c r="P10" s="114">
        <v>66.456096020214787</v>
      </c>
    </row>
    <row r="11" spans="1:16" x14ac:dyDescent="0.25">
      <c r="A11" s="171"/>
      <c r="B11" s="106" t="s">
        <v>8</v>
      </c>
      <c r="C11" s="112">
        <v>80.134680134680139</v>
      </c>
      <c r="D11" s="113">
        <v>76.632302405498294</v>
      </c>
      <c r="E11" s="113">
        <v>73.462783171521039</v>
      </c>
      <c r="F11" s="113">
        <v>78.594249201277961</v>
      </c>
      <c r="G11" s="113">
        <v>78.550724637681157</v>
      </c>
      <c r="H11" s="113">
        <v>77.297297297297291</v>
      </c>
      <c r="I11" s="113">
        <v>82.460732984293202</v>
      </c>
      <c r="J11" s="113">
        <v>82.142857142857139</v>
      </c>
      <c r="K11" s="113">
        <v>84.74945533769062</v>
      </c>
      <c r="L11" s="113">
        <v>88.789237668161434</v>
      </c>
      <c r="M11" s="113">
        <v>91.255605381165921</v>
      </c>
      <c r="N11" s="113">
        <v>94.893617021276597</v>
      </c>
      <c r="O11" s="113">
        <v>96.33620689655173</v>
      </c>
      <c r="P11" s="114">
        <v>98.86363636363636</v>
      </c>
    </row>
    <row r="12" spans="1:16" x14ac:dyDescent="0.25">
      <c r="A12" s="172"/>
      <c r="B12" s="107" t="s">
        <v>43</v>
      </c>
      <c r="C12" s="115">
        <v>15.921485554604049</v>
      </c>
      <c r="D12" s="116">
        <v>15.581227120278832</v>
      </c>
      <c r="E12" s="116">
        <v>15.301065063798374</v>
      </c>
      <c r="F12" s="116">
        <v>14.887349409828737</v>
      </c>
      <c r="G12" s="116">
        <v>14.411706933804755</v>
      </c>
      <c r="H12" s="116">
        <v>13.88994235436893</v>
      </c>
      <c r="I12" s="116">
        <v>14.037557826985317</v>
      </c>
      <c r="J12" s="116">
        <v>13.888199198382578</v>
      </c>
      <c r="K12" s="116">
        <v>13.95484993026019</v>
      </c>
      <c r="L12" s="116">
        <v>13.852434128403226</v>
      </c>
      <c r="M12" s="116">
        <v>13.572347319233462</v>
      </c>
      <c r="N12" s="116">
        <v>13.684544589019358</v>
      </c>
      <c r="O12" s="116">
        <v>13.502917296946871</v>
      </c>
      <c r="P12" s="117">
        <v>12.949542118988417</v>
      </c>
    </row>
    <row r="13" spans="1:16" x14ac:dyDescent="0.25">
      <c r="A13" s="173" t="s">
        <v>0</v>
      </c>
      <c r="B13" s="91" t="s">
        <v>2</v>
      </c>
      <c r="C13" s="112">
        <v>4.228645664176681</v>
      </c>
      <c r="D13" s="113">
        <v>4.1284124764394718</v>
      </c>
      <c r="E13" s="113">
        <v>4.4272858571269857</v>
      </c>
      <c r="F13" s="113">
        <v>4.3560509228488167</v>
      </c>
      <c r="G13" s="113">
        <v>4.3022588055130173</v>
      </c>
      <c r="H13" s="113">
        <v>4.3027522935779814</v>
      </c>
      <c r="I13" s="113">
        <v>4.3520957014685537</v>
      </c>
      <c r="J13" s="113">
        <v>4.4283737333154773</v>
      </c>
      <c r="K13" s="113">
        <v>4.2649317791632777</v>
      </c>
      <c r="L13" s="113">
        <v>4.2635836037106429</v>
      </c>
      <c r="M13" s="113">
        <v>4.14651002073255</v>
      </c>
      <c r="N13" s="113">
        <v>4.2977322604242865</v>
      </c>
      <c r="O13" s="113">
        <v>4.3319985438660353</v>
      </c>
      <c r="P13" s="114">
        <v>4.2485562071898642</v>
      </c>
    </row>
    <row r="14" spans="1:16" x14ac:dyDescent="0.25">
      <c r="A14" s="173"/>
      <c r="B14" s="91" t="s">
        <v>3</v>
      </c>
      <c r="C14" s="112">
        <v>9.0639419907712586</v>
      </c>
      <c r="D14" s="113">
        <v>9.4735144723050873</v>
      </c>
      <c r="E14" s="113">
        <v>9.2698611873578542</v>
      </c>
      <c r="F14" s="113">
        <v>9.0309215069439119</v>
      </c>
      <c r="G14" s="113">
        <v>8.5727009574704969</v>
      </c>
      <c r="H14" s="113">
        <v>8.21689259645464</v>
      </c>
      <c r="I14" s="113">
        <v>8.2574142275634816</v>
      </c>
      <c r="J14" s="113">
        <v>8.3495259965848199</v>
      </c>
      <c r="K14" s="113">
        <v>8.4764064355901088</v>
      </c>
      <c r="L14" s="113">
        <v>8.5494327390599665</v>
      </c>
      <c r="M14" s="113">
        <v>8.5913312693498458</v>
      </c>
      <c r="N14" s="113">
        <v>8.678059694387585</v>
      </c>
      <c r="O14" s="113">
        <v>8.7640663742132361</v>
      </c>
      <c r="P14" s="114">
        <v>8.0856812041682762</v>
      </c>
    </row>
    <row r="15" spans="1:16" x14ac:dyDescent="0.25">
      <c r="A15" s="173"/>
      <c r="B15" s="91" t="s">
        <v>4</v>
      </c>
      <c r="C15" s="112">
        <v>18.402999361837907</v>
      </c>
      <c r="D15" s="113">
        <v>18.88111888111888</v>
      </c>
      <c r="E15" s="113">
        <v>19.213898684097362</v>
      </c>
      <c r="F15" s="113">
        <v>19.067871699450649</v>
      </c>
      <c r="G15" s="113">
        <v>19.030488353269178</v>
      </c>
      <c r="H15" s="113">
        <v>18.486788709531968</v>
      </c>
      <c r="I15" s="113">
        <v>18.314953683281871</v>
      </c>
      <c r="J15" s="113">
        <v>18.229525120440467</v>
      </c>
      <c r="K15" s="113">
        <v>18.07450816241105</v>
      </c>
      <c r="L15" s="113">
        <v>17.850489997570261</v>
      </c>
      <c r="M15" s="113">
        <v>17.506950184085955</v>
      </c>
      <c r="N15" s="113">
        <v>17.49334454252487</v>
      </c>
      <c r="O15" s="113">
        <v>16.751334319336376</v>
      </c>
      <c r="P15" s="114">
        <v>16.087783989532532</v>
      </c>
    </row>
    <row r="16" spans="1:16" s="39" customFormat="1" x14ac:dyDescent="0.25">
      <c r="A16" s="173"/>
      <c r="B16" s="93" t="s">
        <v>5</v>
      </c>
      <c r="C16" s="118">
        <v>35.489745823105551</v>
      </c>
      <c r="D16" s="119">
        <v>36.11685839609369</v>
      </c>
      <c r="E16" s="119">
        <v>36.586000520426751</v>
      </c>
      <c r="F16" s="119">
        <v>37.212241581655682</v>
      </c>
      <c r="G16" s="119">
        <v>37.289719626168221</v>
      </c>
      <c r="H16" s="119">
        <v>36.545297338841387</v>
      </c>
      <c r="I16" s="119">
        <v>37.604373757455264</v>
      </c>
      <c r="J16" s="119">
        <v>37.632200431255775</v>
      </c>
      <c r="K16" s="119">
        <v>37.577672459189046</v>
      </c>
      <c r="L16" s="119">
        <v>37.847147470398276</v>
      </c>
      <c r="M16" s="119">
        <v>36.888223979482795</v>
      </c>
      <c r="N16" s="119">
        <v>35.940273572099819</v>
      </c>
      <c r="O16" s="119">
        <v>35.665183987060253</v>
      </c>
      <c r="P16" s="114">
        <v>33.839737861185583</v>
      </c>
    </row>
    <row r="17" spans="1:16" s="39" customFormat="1" x14ac:dyDescent="0.25">
      <c r="A17" s="173"/>
      <c r="B17" s="93" t="s">
        <v>6</v>
      </c>
      <c r="C17" s="118">
        <v>58.531963698015353</v>
      </c>
      <c r="D17" s="119">
        <v>59.258142340168874</v>
      </c>
      <c r="E17" s="119">
        <v>60.418132475625697</v>
      </c>
      <c r="F17" s="119">
        <v>60.071677031727631</v>
      </c>
      <c r="G17" s="119">
        <v>60.100899320026322</v>
      </c>
      <c r="H17" s="119">
        <v>59.889365545269811</v>
      </c>
      <c r="I17" s="119">
        <v>60.998698378890069</v>
      </c>
      <c r="J17" s="119">
        <v>61.650067625722372</v>
      </c>
      <c r="K17" s="119">
        <v>62.054985430127964</v>
      </c>
      <c r="L17" s="119">
        <v>63.774231834366347</v>
      </c>
      <c r="M17" s="119">
        <v>63.478732050934703</v>
      </c>
      <c r="N17" s="119">
        <v>63.966872543514881</v>
      </c>
      <c r="O17" s="119">
        <v>63.273766976411721</v>
      </c>
      <c r="P17" s="114">
        <v>61.681271350066837</v>
      </c>
    </row>
    <row r="18" spans="1:16" x14ac:dyDescent="0.25">
      <c r="A18" s="173"/>
      <c r="B18" s="91" t="s">
        <v>7</v>
      </c>
      <c r="C18" s="112">
        <v>80.227077977720654</v>
      </c>
      <c r="D18" s="113">
        <v>81.804888238980581</v>
      </c>
      <c r="E18" s="113">
        <v>81.988624394354332</v>
      </c>
      <c r="F18" s="113">
        <v>81.512605042016801</v>
      </c>
      <c r="G18" s="113">
        <v>81.243944971904668</v>
      </c>
      <c r="H18" s="113">
        <v>80.946791862284812</v>
      </c>
      <c r="I18" s="113">
        <v>81.600467289719631</v>
      </c>
      <c r="J18" s="113">
        <v>81.793211693152841</v>
      </c>
      <c r="K18" s="113">
        <v>82.561696920252899</v>
      </c>
      <c r="L18" s="113">
        <v>85.285220397579948</v>
      </c>
      <c r="M18" s="113">
        <v>85.204301075268816</v>
      </c>
      <c r="N18" s="113">
        <v>86.983842010771994</v>
      </c>
      <c r="O18" s="113">
        <v>88.042721151613648</v>
      </c>
      <c r="P18" s="114">
        <v>87.34301896084709</v>
      </c>
    </row>
    <row r="19" spans="1:16" x14ac:dyDescent="0.25">
      <c r="A19" s="173"/>
      <c r="B19" s="91" t="s">
        <v>8</v>
      </c>
      <c r="C19" s="112">
        <v>91.1818738518065</v>
      </c>
      <c r="D19" s="113">
        <v>92.075015124016929</v>
      </c>
      <c r="E19" s="113">
        <v>90.623145400593472</v>
      </c>
      <c r="F19" s="113">
        <v>91.009280742459396</v>
      </c>
      <c r="G19" s="113">
        <v>91.919191919191917</v>
      </c>
      <c r="H19" s="113">
        <v>93.278301886792448</v>
      </c>
      <c r="I19" s="113">
        <v>93.667242371905573</v>
      </c>
      <c r="J19" s="113">
        <v>94.780058651026394</v>
      </c>
      <c r="K19" s="113">
        <v>95.452054794520549</v>
      </c>
      <c r="L19" s="113">
        <v>98.668146503884572</v>
      </c>
      <c r="M19" s="113">
        <v>96.090308370044056</v>
      </c>
      <c r="N19" s="113">
        <v>101.7032967032967</v>
      </c>
      <c r="O19" s="113">
        <v>103.52941176470588</v>
      </c>
      <c r="P19" s="114">
        <v>106.23955431754875</v>
      </c>
    </row>
    <row r="20" spans="1:16" x14ac:dyDescent="0.25">
      <c r="A20" s="174"/>
      <c r="B20" s="108" t="s">
        <v>43</v>
      </c>
      <c r="C20" s="115">
        <v>28.458217431617989</v>
      </c>
      <c r="D20" s="116">
        <v>28.585233582853764</v>
      </c>
      <c r="E20" s="116">
        <v>28.255797410726991</v>
      </c>
      <c r="F20" s="116">
        <v>27.695242905040473</v>
      </c>
      <c r="G20" s="116">
        <v>26.860706860706863</v>
      </c>
      <c r="H20" s="116">
        <v>25.902193622271607</v>
      </c>
      <c r="I20" s="116">
        <v>25.583452861298412</v>
      </c>
      <c r="J20" s="116">
        <v>25.095795565656299</v>
      </c>
      <c r="K20" s="116">
        <v>24.673801113182215</v>
      </c>
      <c r="L20" s="116">
        <v>24.460059267311102</v>
      </c>
      <c r="M20" s="116">
        <v>23.894691476955838</v>
      </c>
      <c r="N20" s="116">
        <v>23.6939972544615</v>
      </c>
      <c r="O20" s="116">
        <v>23.389281904785257</v>
      </c>
      <c r="P20" s="117">
        <v>22.225856867662561</v>
      </c>
    </row>
    <row r="21" spans="1:16" x14ac:dyDescent="0.25">
      <c r="A21" s="173" t="s">
        <v>9</v>
      </c>
      <c r="B21" s="91" t="s">
        <v>2</v>
      </c>
      <c r="C21" s="112">
        <v>4.1698022850106042</v>
      </c>
      <c r="D21" s="113">
        <v>4.0733584618795735</v>
      </c>
      <c r="E21" s="113">
        <v>4.2528602796717898</v>
      </c>
      <c r="F21" s="113">
        <v>4.1041705381082583</v>
      </c>
      <c r="G21" s="113">
        <v>4.0104620749782045</v>
      </c>
      <c r="H21" s="113">
        <v>3.9892028760480613</v>
      </c>
      <c r="I21" s="113">
        <v>4.162583414998366</v>
      </c>
      <c r="J21" s="113">
        <v>4.23353237544318</v>
      </c>
      <c r="K21" s="113">
        <v>4.2337619596135312</v>
      </c>
      <c r="L21" s="113">
        <v>4.1625112789096264</v>
      </c>
      <c r="M21" s="113">
        <v>4.0696289946182791</v>
      </c>
      <c r="N21" s="113">
        <v>4.2571779372874952</v>
      </c>
      <c r="O21" s="113">
        <v>4.2316519132593324</v>
      </c>
      <c r="P21" s="114">
        <v>4.1726385870821581</v>
      </c>
    </row>
    <row r="22" spans="1:16" x14ac:dyDescent="0.25">
      <c r="A22" s="173"/>
      <c r="B22" s="91" t="s">
        <v>3</v>
      </c>
      <c r="C22" s="112">
        <v>8.5013268774151491</v>
      </c>
      <c r="D22" s="113">
        <v>8.8388058353281238</v>
      </c>
      <c r="E22" s="113">
        <v>8.5220112120290299</v>
      </c>
      <c r="F22" s="113">
        <v>8.3866083445491242</v>
      </c>
      <c r="G22" s="113">
        <v>8.0131811605851144</v>
      </c>
      <c r="H22" s="113">
        <v>7.6613053700041052</v>
      </c>
      <c r="I22" s="113">
        <v>7.6424381710287106</v>
      </c>
      <c r="J22" s="113">
        <v>7.6097499921774778</v>
      </c>
      <c r="K22" s="113">
        <v>7.7108918864505744</v>
      </c>
      <c r="L22" s="113">
        <v>7.8488607800210817</v>
      </c>
      <c r="M22" s="113">
        <v>7.9637589766029189</v>
      </c>
      <c r="N22" s="113">
        <v>8.1043398904887454</v>
      </c>
      <c r="O22" s="113">
        <v>8.158028455284553</v>
      </c>
      <c r="P22" s="114">
        <v>7.7305327868852451</v>
      </c>
    </row>
    <row r="23" spans="1:16" x14ac:dyDescent="0.25">
      <c r="A23" s="173"/>
      <c r="B23" s="91" t="s">
        <v>4</v>
      </c>
      <c r="C23" s="112">
        <v>16.691868689332228</v>
      </c>
      <c r="D23" s="113">
        <v>16.995987199674911</v>
      </c>
      <c r="E23" s="113">
        <v>17.206982543640898</v>
      </c>
      <c r="F23" s="113">
        <v>16.897989339806848</v>
      </c>
      <c r="G23" s="113">
        <v>16.624149659863946</v>
      </c>
      <c r="H23" s="113">
        <v>16.172138047138045</v>
      </c>
      <c r="I23" s="113">
        <v>16.103763987792473</v>
      </c>
      <c r="J23" s="113">
        <v>16.000782434348867</v>
      </c>
      <c r="K23" s="113">
        <v>16.102332580887886</v>
      </c>
      <c r="L23" s="113">
        <v>15.896604521300549</v>
      </c>
      <c r="M23" s="113">
        <v>15.471400721722178</v>
      </c>
      <c r="N23" s="113">
        <v>15.301848364907967</v>
      </c>
      <c r="O23" s="113">
        <v>14.708152097656798</v>
      </c>
      <c r="P23" s="114">
        <v>14.279207469824643</v>
      </c>
    </row>
    <row r="24" spans="1:16" x14ac:dyDescent="0.25">
      <c r="A24" s="173"/>
      <c r="B24" s="91" t="s">
        <v>5</v>
      </c>
      <c r="C24" s="112">
        <v>31.421408104789194</v>
      </c>
      <c r="D24" s="113">
        <v>32.038056550323375</v>
      </c>
      <c r="E24" s="113">
        <v>32.415064818953951</v>
      </c>
      <c r="F24" s="113">
        <v>32.749623101008929</v>
      </c>
      <c r="G24" s="113">
        <v>32.777115613825984</v>
      </c>
      <c r="H24" s="113">
        <v>32.195538217725222</v>
      </c>
      <c r="I24" s="113">
        <v>33.157762728868825</v>
      </c>
      <c r="J24" s="113">
        <v>33.106240760974352</v>
      </c>
      <c r="K24" s="113">
        <v>32.547414912964406</v>
      </c>
      <c r="L24" s="113">
        <v>32.976838790105631</v>
      </c>
      <c r="M24" s="113">
        <v>31.867001093317899</v>
      </c>
      <c r="N24" s="113">
        <v>31.357564461012736</v>
      </c>
      <c r="O24" s="113">
        <v>31.140611977616384</v>
      </c>
      <c r="P24" s="114">
        <v>29.385481343933151</v>
      </c>
    </row>
    <row r="25" spans="1:16" x14ac:dyDescent="0.25">
      <c r="A25" s="173"/>
      <c r="B25" s="91" t="s">
        <v>6</v>
      </c>
      <c r="C25" s="112">
        <v>52.955326460481103</v>
      </c>
      <c r="D25" s="113">
        <v>53.152905618903702</v>
      </c>
      <c r="E25" s="113">
        <v>54.368399396516253</v>
      </c>
      <c r="F25" s="113">
        <v>54.328058996205343</v>
      </c>
      <c r="G25" s="113">
        <v>54.409131602506712</v>
      </c>
      <c r="H25" s="113">
        <v>54.151929878517599</v>
      </c>
      <c r="I25" s="113">
        <v>55.216101355143934</v>
      </c>
      <c r="J25" s="113">
        <v>55.699138502319414</v>
      </c>
      <c r="K25" s="113">
        <v>56.376354175552336</v>
      </c>
      <c r="L25" s="113">
        <v>57.347100873709287</v>
      </c>
      <c r="M25" s="113">
        <v>57.059141723764874</v>
      </c>
      <c r="N25" s="113">
        <v>57.602529526643728</v>
      </c>
      <c r="O25" s="113">
        <v>56.864773368440851</v>
      </c>
      <c r="P25" s="114">
        <v>54.783533049864708</v>
      </c>
    </row>
    <row r="26" spans="1:16" x14ac:dyDescent="0.25">
      <c r="A26" s="173"/>
      <c r="B26" s="91" t="s">
        <v>7</v>
      </c>
      <c r="C26" s="112">
        <v>75.779220779220779</v>
      </c>
      <c r="D26" s="113">
        <v>76.647745190791554</v>
      </c>
      <c r="E26" s="113">
        <v>76.831185161898773</v>
      </c>
      <c r="F26" s="113">
        <v>76.901777907315648</v>
      </c>
      <c r="G26" s="113">
        <v>76.738540625446234</v>
      </c>
      <c r="H26" s="113">
        <v>76.869865974924352</v>
      </c>
      <c r="I26" s="113">
        <v>77.242548382539908</v>
      </c>
      <c r="J26" s="113">
        <v>77.773037542662109</v>
      </c>
      <c r="K26" s="113">
        <v>78.884812912692595</v>
      </c>
      <c r="L26" s="113">
        <v>81.44859813084112</v>
      </c>
      <c r="M26" s="113">
        <v>80.849085838239844</v>
      </c>
      <c r="N26" s="113">
        <v>82.242688641137505</v>
      </c>
      <c r="O26" s="113">
        <v>82.371528355230339</v>
      </c>
      <c r="P26" s="114">
        <v>81.484762579730685</v>
      </c>
    </row>
    <row r="27" spans="1:16" x14ac:dyDescent="0.25">
      <c r="A27" s="173"/>
      <c r="B27" s="91" t="s">
        <v>8</v>
      </c>
      <c r="C27" s="112">
        <v>89.481865284974091</v>
      </c>
      <c r="D27" s="113">
        <v>89.7633744855967</v>
      </c>
      <c r="E27" s="113">
        <v>87.963891675025081</v>
      </c>
      <c r="F27" s="113">
        <v>89.101620029455091</v>
      </c>
      <c r="G27" s="113">
        <v>89.644970414201183</v>
      </c>
      <c r="H27" s="113">
        <v>90.416263310745407</v>
      </c>
      <c r="I27" s="113">
        <v>91.647003303445018</v>
      </c>
      <c r="J27" s="113">
        <v>92.28235294117647</v>
      </c>
      <c r="K27" s="113">
        <v>93.301225919439574</v>
      </c>
      <c r="L27" s="113">
        <v>96.708185053380774</v>
      </c>
      <c r="M27" s="113">
        <v>95.137046861184785</v>
      </c>
      <c r="N27" s="113">
        <v>100.3056768558952</v>
      </c>
      <c r="O27" s="113">
        <v>102.0994001713796</v>
      </c>
      <c r="P27" s="114">
        <v>104.7874720357942</v>
      </c>
    </row>
    <row r="28" spans="1:16" x14ac:dyDescent="0.25">
      <c r="A28" s="174"/>
      <c r="B28" s="108" t="s">
        <v>43</v>
      </c>
      <c r="C28" s="115">
        <v>23.552443605707332</v>
      </c>
      <c r="D28" s="116">
        <v>23.424559816271142</v>
      </c>
      <c r="E28" s="116">
        <v>23.037254152329979</v>
      </c>
      <c r="F28" s="116">
        <v>22.463611770368281</v>
      </c>
      <c r="G28" s="116">
        <v>21.710547700308794</v>
      </c>
      <c r="H28" s="116">
        <v>20.877979141055636</v>
      </c>
      <c r="I28" s="116">
        <v>20.699523544335126</v>
      </c>
      <c r="J28" s="116">
        <v>20.310749008086741</v>
      </c>
      <c r="K28" s="116">
        <v>20.05564210994881</v>
      </c>
      <c r="L28" s="116">
        <v>19.855154182441289</v>
      </c>
      <c r="M28" s="116">
        <v>19.37624277497844</v>
      </c>
      <c r="N28" s="116">
        <v>19.287460705553617</v>
      </c>
      <c r="O28" s="116">
        <v>19.01277084230162</v>
      </c>
      <c r="P28" s="117">
        <v>18.105660123236472</v>
      </c>
    </row>
    <row r="29" spans="1:16" ht="69.75" customHeight="1" x14ac:dyDescent="0.25">
      <c r="A29" s="178" t="s">
        <v>74</v>
      </c>
      <c r="B29" s="178"/>
      <c r="C29" s="178"/>
      <c r="D29" s="178"/>
      <c r="E29" s="178"/>
      <c r="F29" s="178"/>
      <c r="G29" s="178"/>
      <c r="H29" s="178"/>
      <c r="I29" s="178"/>
      <c r="J29" s="178"/>
      <c r="K29" s="178"/>
      <c r="L29" s="178"/>
      <c r="M29" s="178"/>
      <c r="N29" s="178"/>
      <c r="O29" s="178"/>
      <c r="P29" s="178"/>
    </row>
    <row r="30" spans="1:16" ht="39" customHeight="1" x14ac:dyDescent="0.25">
      <c r="A30" s="168" t="s">
        <v>95</v>
      </c>
      <c r="B30" s="168"/>
      <c r="C30" s="168"/>
      <c r="D30" s="168"/>
      <c r="E30" s="168"/>
      <c r="F30" s="168"/>
      <c r="G30" s="168"/>
      <c r="H30" s="168"/>
      <c r="I30" s="168"/>
      <c r="J30" s="168"/>
      <c r="K30" s="168"/>
      <c r="L30" s="168"/>
      <c r="M30" s="168"/>
      <c r="N30" s="168"/>
      <c r="O30" s="168"/>
      <c r="P30" s="168"/>
    </row>
    <row r="31" spans="1:16" ht="15" customHeight="1" x14ac:dyDescent="0.25">
      <c r="A31" s="168" t="s">
        <v>70</v>
      </c>
      <c r="B31" s="168"/>
      <c r="C31" s="168"/>
      <c r="D31" s="168"/>
      <c r="E31" s="168"/>
      <c r="F31" s="168"/>
      <c r="G31" s="168"/>
      <c r="H31" s="168"/>
      <c r="I31" s="168"/>
      <c r="J31" s="168"/>
      <c r="K31" s="168"/>
      <c r="L31" s="168"/>
      <c r="M31" s="168"/>
      <c r="N31" s="168"/>
      <c r="O31" s="168"/>
      <c r="P31" s="168"/>
    </row>
  </sheetData>
  <mergeCells count="8">
    <mergeCell ref="A29:P29"/>
    <mergeCell ref="A30:P30"/>
    <mergeCell ref="A31:P31"/>
    <mergeCell ref="A1:O1"/>
    <mergeCell ref="A5:A12"/>
    <mergeCell ref="A13:A20"/>
    <mergeCell ref="A21:A28"/>
    <mergeCell ref="C3:P3"/>
  </mergeCells>
  <pageMargins left="0.7" right="0.7" top="0.75" bottom="0.75" header="0.3" footer="0.3"/>
  <pageSetup paperSize="9" scale="88" orientation="landscape" r:id="rId1"/>
  <ignoredErrors>
    <ignoredError sqref="C4:I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22"/>
  <sheetViews>
    <sheetView zoomScaleNormal="100" workbookViewId="0">
      <selection activeCell="R38" sqref="R38"/>
    </sheetView>
  </sheetViews>
  <sheetFormatPr defaultRowHeight="15" x14ac:dyDescent="0.25"/>
  <cols>
    <col min="1" max="1" width="21.5703125" customWidth="1"/>
    <col min="2" max="15" width="8.140625" customWidth="1"/>
  </cols>
  <sheetData>
    <row r="1" spans="1:15" ht="21.75" customHeight="1" x14ac:dyDescent="0.25">
      <c r="A1" s="163" t="s">
        <v>86</v>
      </c>
      <c r="B1" s="163"/>
      <c r="C1" s="163"/>
      <c r="D1" s="163"/>
      <c r="E1" s="163"/>
      <c r="F1" s="163"/>
      <c r="G1" s="163"/>
      <c r="H1" s="163"/>
      <c r="I1" s="163"/>
      <c r="J1" s="163"/>
      <c r="K1" s="163"/>
      <c r="L1" s="163"/>
      <c r="M1" s="163"/>
      <c r="N1" s="163"/>
      <c r="O1" s="163"/>
    </row>
    <row r="2" spans="1:15" ht="15.75" customHeight="1" x14ac:dyDescent="0.25">
      <c r="A2" s="53"/>
      <c r="B2" s="53"/>
      <c r="C2" s="53"/>
      <c r="D2" s="53"/>
      <c r="E2" s="53"/>
      <c r="F2" s="53"/>
      <c r="G2" s="53"/>
      <c r="H2" s="53"/>
      <c r="I2" s="53"/>
      <c r="J2" s="21"/>
      <c r="K2" s="21"/>
      <c r="L2" s="21"/>
      <c r="M2" s="21"/>
      <c r="N2" s="21"/>
      <c r="O2" s="21"/>
    </row>
    <row r="3" spans="1:15" x14ac:dyDescent="0.25">
      <c r="A3" s="1"/>
      <c r="B3" s="175" t="s">
        <v>64</v>
      </c>
      <c r="C3" s="176"/>
      <c r="D3" s="176"/>
      <c r="E3" s="176"/>
      <c r="F3" s="176"/>
      <c r="G3" s="176"/>
      <c r="H3" s="176"/>
      <c r="I3" s="176"/>
      <c r="J3" s="176"/>
      <c r="K3" s="176"/>
      <c r="L3" s="176"/>
      <c r="M3" s="176"/>
      <c r="N3" s="176"/>
      <c r="O3" s="177"/>
    </row>
    <row r="4" spans="1:15" x14ac:dyDescent="0.25">
      <c r="A4" s="2"/>
      <c r="B4" s="42">
        <v>200712</v>
      </c>
      <c r="C4" s="43">
        <v>200812</v>
      </c>
      <c r="D4" s="43">
        <v>200912</v>
      </c>
      <c r="E4" s="43">
        <v>201012</v>
      </c>
      <c r="F4" s="43">
        <v>201112</v>
      </c>
      <c r="G4" s="43">
        <v>201212</v>
      </c>
      <c r="H4" s="37">
        <v>201312</v>
      </c>
      <c r="I4" s="37">
        <v>201412</v>
      </c>
      <c r="J4" s="37">
        <v>201512</v>
      </c>
      <c r="K4" s="37">
        <v>201612</v>
      </c>
      <c r="L4" s="37">
        <v>201712</v>
      </c>
      <c r="M4" s="37">
        <v>201812</v>
      </c>
      <c r="N4" s="37">
        <v>201912</v>
      </c>
      <c r="O4" s="38">
        <v>202012</v>
      </c>
    </row>
    <row r="5" spans="1:15" x14ac:dyDescent="0.25">
      <c r="A5" s="46" t="s">
        <v>17</v>
      </c>
      <c r="B5" s="120">
        <v>299</v>
      </c>
      <c r="C5" s="121">
        <v>371</v>
      </c>
      <c r="D5" s="121">
        <v>416</v>
      </c>
      <c r="E5" s="121">
        <v>476</v>
      </c>
      <c r="F5" s="121">
        <v>531</v>
      </c>
      <c r="G5" s="121">
        <v>548</v>
      </c>
      <c r="H5" s="121">
        <v>565</v>
      </c>
      <c r="I5" s="121">
        <v>582</v>
      </c>
      <c r="J5" s="121">
        <v>571</v>
      </c>
      <c r="K5" s="121">
        <v>563</v>
      </c>
      <c r="L5" s="121">
        <v>547</v>
      </c>
      <c r="M5" s="121">
        <v>563</v>
      </c>
      <c r="N5" s="121">
        <v>565</v>
      </c>
      <c r="O5" s="122">
        <v>552</v>
      </c>
    </row>
    <row r="6" spans="1:15" x14ac:dyDescent="0.25">
      <c r="A6" s="46" t="s">
        <v>18</v>
      </c>
      <c r="B6" s="60">
        <v>112</v>
      </c>
      <c r="C6" s="61">
        <v>118</v>
      </c>
      <c r="D6" s="61">
        <v>149</v>
      </c>
      <c r="E6" s="61">
        <v>195</v>
      </c>
      <c r="F6" s="61">
        <v>211</v>
      </c>
      <c r="G6" s="61">
        <v>285</v>
      </c>
      <c r="H6" s="61">
        <v>375</v>
      </c>
      <c r="I6" s="61">
        <v>420</v>
      </c>
      <c r="J6" s="61">
        <v>396</v>
      </c>
      <c r="K6" s="61">
        <v>377</v>
      </c>
      <c r="L6" s="61">
        <v>372</v>
      </c>
      <c r="M6" s="61">
        <v>368</v>
      </c>
      <c r="N6" s="61">
        <v>396</v>
      </c>
      <c r="O6" s="65">
        <v>394</v>
      </c>
    </row>
    <row r="7" spans="1:15" x14ac:dyDescent="0.25">
      <c r="A7" s="46" t="s">
        <v>19</v>
      </c>
      <c r="B7" s="60">
        <v>430</v>
      </c>
      <c r="C7" s="61">
        <v>594</v>
      </c>
      <c r="D7" s="61">
        <v>719</v>
      </c>
      <c r="E7" s="61">
        <v>837</v>
      </c>
      <c r="F7" s="61">
        <v>941</v>
      </c>
      <c r="G7" s="61">
        <v>968</v>
      </c>
      <c r="H7" s="61">
        <v>1063</v>
      </c>
      <c r="I7" s="61">
        <v>1158</v>
      </c>
      <c r="J7" s="61">
        <v>1124</v>
      </c>
      <c r="K7" s="61">
        <v>1177</v>
      </c>
      <c r="L7" s="61">
        <v>1122</v>
      </c>
      <c r="M7" s="61">
        <v>1070</v>
      </c>
      <c r="N7" s="61">
        <v>1054</v>
      </c>
      <c r="O7" s="65">
        <v>1012</v>
      </c>
    </row>
    <row r="8" spans="1:15" x14ac:dyDescent="0.25">
      <c r="A8" s="46" t="s">
        <v>20</v>
      </c>
      <c r="B8" s="60">
        <v>1177</v>
      </c>
      <c r="C8" s="61">
        <v>1246</v>
      </c>
      <c r="D8" s="61">
        <v>1252</v>
      </c>
      <c r="E8" s="61">
        <v>935</v>
      </c>
      <c r="F8" s="61">
        <v>980</v>
      </c>
      <c r="G8" s="61">
        <v>998</v>
      </c>
      <c r="H8" s="61">
        <v>903</v>
      </c>
      <c r="I8" s="61">
        <v>905</v>
      </c>
      <c r="J8" s="61">
        <v>971</v>
      </c>
      <c r="K8" s="61">
        <v>1005</v>
      </c>
      <c r="L8" s="61">
        <v>1045</v>
      </c>
      <c r="M8" s="61">
        <v>1025</v>
      </c>
      <c r="N8" s="61">
        <v>996</v>
      </c>
      <c r="O8" s="65">
        <v>950</v>
      </c>
    </row>
    <row r="9" spans="1:15" x14ac:dyDescent="0.25">
      <c r="A9" s="46" t="s">
        <v>21</v>
      </c>
      <c r="B9" s="60">
        <v>1331</v>
      </c>
      <c r="C9" s="61">
        <v>1369</v>
      </c>
      <c r="D9" s="61">
        <v>1274</v>
      </c>
      <c r="E9" s="61">
        <v>1280</v>
      </c>
      <c r="F9" s="61">
        <v>1245</v>
      </c>
      <c r="G9" s="61">
        <v>1238</v>
      </c>
      <c r="H9" s="61">
        <v>1224</v>
      </c>
      <c r="I9" s="61">
        <v>1195</v>
      </c>
      <c r="J9" s="61">
        <v>1201</v>
      </c>
      <c r="K9" s="61">
        <v>1167</v>
      </c>
      <c r="L9" s="61">
        <v>1120</v>
      </c>
      <c r="M9" s="61">
        <v>1101</v>
      </c>
      <c r="N9" s="61">
        <v>1072</v>
      </c>
      <c r="O9" s="65">
        <v>1027</v>
      </c>
    </row>
    <row r="10" spans="1:15" x14ac:dyDescent="0.25">
      <c r="A10" s="46" t="s">
        <v>22</v>
      </c>
      <c r="B10" s="60">
        <v>601</v>
      </c>
      <c r="C10" s="61">
        <v>992</v>
      </c>
      <c r="D10" s="61">
        <v>929</v>
      </c>
      <c r="E10" s="61">
        <v>957</v>
      </c>
      <c r="F10" s="61">
        <v>978</v>
      </c>
      <c r="G10" s="61">
        <v>1050</v>
      </c>
      <c r="H10" s="61">
        <v>1064</v>
      </c>
      <c r="I10" s="61">
        <v>1129</v>
      </c>
      <c r="J10" s="61">
        <v>1083</v>
      </c>
      <c r="K10" s="61">
        <v>1047</v>
      </c>
      <c r="L10" s="61">
        <v>1019</v>
      </c>
      <c r="M10" s="61">
        <v>1018</v>
      </c>
      <c r="N10" s="61">
        <v>969</v>
      </c>
      <c r="O10" s="65">
        <v>924</v>
      </c>
    </row>
    <row r="11" spans="1:15" x14ac:dyDescent="0.25">
      <c r="A11" s="46" t="s">
        <v>23</v>
      </c>
      <c r="B11" s="60">
        <v>825</v>
      </c>
      <c r="C11" s="61">
        <v>905</v>
      </c>
      <c r="D11" s="61">
        <v>1051</v>
      </c>
      <c r="E11" s="61">
        <v>1234</v>
      </c>
      <c r="F11" s="61">
        <v>1328</v>
      </c>
      <c r="G11" s="61">
        <v>1416</v>
      </c>
      <c r="H11" s="61">
        <v>1415</v>
      </c>
      <c r="I11" s="61">
        <v>1450</v>
      </c>
      <c r="J11" s="61">
        <v>1447</v>
      </c>
      <c r="K11" s="61">
        <v>1351</v>
      </c>
      <c r="L11" s="61">
        <v>1280</v>
      </c>
      <c r="M11" s="61">
        <v>1312</v>
      </c>
      <c r="N11" s="61">
        <v>1298</v>
      </c>
      <c r="O11" s="65">
        <v>1327</v>
      </c>
    </row>
    <row r="12" spans="1:15" x14ac:dyDescent="0.25">
      <c r="A12" s="46" t="s">
        <v>24</v>
      </c>
      <c r="B12" s="60">
        <v>1097</v>
      </c>
      <c r="C12" s="61">
        <v>1837</v>
      </c>
      <c r="D12" s="61">
        <v>1890</v>
      </c>
      <c r="E12" s="61">
        <v>2067</v>
      </c>
      <c r="F12" s="61">
        <v>2225</v>
      </c>
      <c r="G12" s="61">
        <v>2227</v>
      </c>
      <c r="H12" s="61">
        <v>2208</v>
      </c>
      <c r="I12" s="61">
        <v>2186</v>
      </c>
      <c r="J12" s="61">
        <v>2141</v>
      </c>
      <c r="K12" s="61">
        <v>2136</v>
      </c>
      <c r="L12" s="61">
        <v>2134</v>
      </c>
      <c r="M12" s="61">
        <v>2192</v>
      </c>
      <c r="N12" s="61">
        <v>2203</v>
      </c>
      <c r="O12" s="65">
        <v>2299</v>
      </c>
    </row>
    <row r="13" spans="1:15" x14ac:dyDescent="0.25">
      <c r="A13" s="46" t="s">
        <v>25</v>
      </c>
      <c r="B13" s="60">
        <v>596</v>
      </c>
      <c r="C13" s="61">
        <v>899</v>
      </c>
      <c r="D13" s="61">
        <v>935</v>
      </c>
      <c r="E13" s="61">
        <v>992</v>
      </c>
      <c r="F13" s="61">
        <v>995</v>
      </c>
      <c r="G13" s="61">
        <v>993</v>
      </c>
      <c r="H13" s="61">
        <v>1054</v>
      </c>
      <c r="I13" s="61">
        <v>1056</v>
      </c>
      <c r="J13" s="61">
        <v>1027</v>
      </c>
      <c r="K13" s="61">
        <v>994</v>
      </c>
      <c r="L13" s="61">
        <v>976</v>
      </c>
      <c r="M13" s="61">
        <v>932</v>
      </c>
      <c r="N13" s="61">
        <v>859</v>
      </c>
      <c r="O13" s="65">
        <v>853</v>
      </c>
    </row>
    <row r="14" spans="1:15" x14ac:dyDescent="0.25">
      <c r="A14" s="46" t="s">
        <v>26</v>
      </c>
      <c r="B14" s="60">
        <v>317</v>
      </c>
      <c r="C14" s="61">
        <v>355</v>
      </c>
      <c r="D14" s="61">
        <v>365</v>
      </c>
      <c r="E14" s="61">
        <v>381</v>
      </c>
      <c r="F14" s="61">
        <v>419</v>
      </c>
      <c r="G14" s="61">
        <v>599</v>
      </c>
      <c r="H14" s="61">
        <v>609</v>
      </c>
      <c r="I14" s="61">
        <v>629</v>
      </c>
      <c r="J14" s="61">
        <v>639</v>
      </c>
      <c r="K14" s="61">
        <v>684</v>
      </c>
      <c r="L14" s="61">
        <v>669</v>
      </c>
      <c r="M14" s="61">
        <v>654</v>
      </c>
      <c r="N14" s="61">
        <v>655</v>
      </c>
      <c r="O14" s="65">
        <v>642</v>
      </c>
    </row>
    <row r="15" spans="1:15" x14ac:dyDescent="0.25">
      <c r="A15" s="46" t="s">
        <v>27</v>
      </c>
      <c r="B15" s="60">
        <v>567</v>
      </c>
      <c r="C15" s="61">
        <v>792</v>
      </c>
      <c r="D15" s="61">
        <v>887</v>
      </c>
      <c r="E15" s="61">
        <v>997</v>
      </c>
      <c r="F15" s="61">
        <v>1082</v>
      </c>
      <c r="G15" s="61">
        <v>1046</v>
      </c>
      <c r="H15" s="61">
        <v>1107</v>
      </c>
      <c r="I15" s="61">
        <v>1199</v>
      </c>
      <c r="J15" s="61">
        <v>1264</v>
      </c>
      <c r="K15" s="61">
        <v>1228</v>
      </c>
      <c r="L15" s="61">
        <v>1234</v>
      </c>
      <c r="M15" s="61">
        <v>1271</v>
      </c>
      <c r="N15" s="61">
        <v>1228</v>
      </c>
      <c r="O15" s="65">
        <v>1185</v>
      </c>
    </row>
    <row r="16" spans="1:15" s="34" customFormat="1" x14ac:dyDescent="0.25">
      <c r="A16" s="46" t="s">
        <v>80</v>
      </c>
      <c r="B16" s="60">
        <v>1227</v>
      </c>
      <c r="C16" s="61">
        <v>1325</v>
      </c>
      <c r="D16" s="61">
        <v>1389</v>
      </c>
      <c r="E16" s="61">
        <v>1473</v>
      </c>
      <c r="F16" s="61">
        <v>1512</v>
      </c>
      <c r="G16" s="61">
        <v>1536</v>
      </c>
      <c r="H16" s="61">
        <v>1579</v>
      </c>
      <c r="I16" s="61">
        <v>1563</v>
      </c>
      <c r="J16" s="61">
        <v>1528</v>
      </c>
      <c r="K16" s="61">
        <v>1490</v>
      </c>
      <c r="L16" s="61">
        <v>1442</v>
      </c>
      <c r="M16" s="61">
        <v>1409</v>
      </c>
      <c r="N16" s="61">
        <v>1348</v>
      </c>
      <c r="O16" s="65">
        <v>1293</v>
      </c>
    </row>
    <row r="17" spans="1:15" x14ac:dyDescent="0.25">
      <c r="A17" s="46" t="s">
        <v>28</v>
      </c>
      <c r="B17" s="60">
        <v>203</v>
      </c>
      <c r="C17" s="61">
        <v>240</v>
      </c>
      <c r="D17" s="61">
        <v>306</v>
      </c>
      <c r="E17" s="61">
        <v>381</v>
      </c>
      <c r="F17" s="61">
        <v>441</v>
      </c>
      <c r="G17" s="61">
        <v>503</v>
      </c>
      <c r="H17" s="61">
        <v>577</v>
      </c>
      <c r="I17" s="61">
        <v>586</v>
      </c>
      <c r="J17" s="61">
        <v>553</v>
      </c>
      <c r="K17" s="61">
        <v>595</v>
      </c>
      <c r="L17" s="61">
        <v>569</v>
      </c>
      <c r="M17" s="61">
        <v>550</v>
      </c>
      <c r="N17" s="61">
        <v>529</v>
      </c>
      <c r="O17" s="65">
        <v>493</v>
      </c>
    </row>
    <row r="18" spans="1:15" ht="6" customHeight="1" x14ac:dyDescent="0.25">
      <c r="A18" s="1"/>
      <c r="B18" s="66"/>
      <c r="C18" s="67"/>
      <c r="D18" s="67"/>
      <c r="E18" s="67"/>
      <c r="F18" s="67"/>
      <c r="G18" s="67"/>
      <c r="H18" s="67"/>
      <c r="I18" s="67"/>
      <c r="J18" s="67"/>
      <c r="K18" s="67"/>
      <c r="L18" s="67"/>
      <c r="M18" s="67"/>
      <c r="N18" s="67"/>
      <c r="O18" s="68"/>
    </row>
    <row r="19" spans="1:15" x14ac:dyDescent="0.25">
      <c r="A19" s="13" t="s">
        <v>29</v>
      </c>
      <c r="B19" s="69">
        <v>8806</v>
      </c>
      <c r="C19" s="56">
        <v>11066</v>
      </c>
      <c r="D19" s="56">
        <v>11579</v>
      </c>
      <c r="E19" s="56">
        <v>12217</v>
      </c>
      <c r="F19" s="56">
        <v>12900</v>
      </c>
      <c r="G19" s="56">
        <v>13431</v>
      </c>
      <c r="H19" s="56">
        <v>13771</v>
      </c>
      <c r="I19" s="56">
        <v>14091</v>
      </c>
      <c r="J19" s="56">
        <v>13969</v>
      </c>
      <c r="K19" s="56">
        <v>13830</v>
      </c>
      <c r="L19" s="56">
        <v>13542</v>
      </c>
      <c r="M19" s="56">
        <v>13486</v>
      </c>
      <c r="N19" s="56">
        <v>13183</v>
      </c>
      <c r="O19" s="70">
        <v>12961</v>
      </c>
    </row>
    <row r="20" spans="1:15" x14ac:dyDescent="0.25">
      <c r="A20" s="24"/>
      <c r="B20" s="24"/>
      <c r="C20" s="24"/>
      <c r="D20" s="24"/>
      <c r="E20" s="24"/>
      <c r="F20" s="24"/>
      <c r="G20" s="24"/>
      <c r="H20" s="24"/>
      <c r="I20" s="24"/>
      <c r="J20" s="21"/>
      <c r="K20" s="21"/>
      <c r="L20" s="21"/>
    </row>
    <row r="21" spans="1:15" ht="42.75" customHeight="1" x14ac:dyDescent="0.25">
      <c r="A21" s="169" t="s">
        <v>74</v>
      </c>
      <c r="B21" s="169"/>
      <c r="C21" s="169"/>
      <c r="D21" s="169"/>
      <c r="E21" s="169"/>
      <c r="F21" s="169"/>
      <c r="G21" s="169"/>
      <c r="H21" s="169"/>
      <c r="I21" s="169"/>
      <c r="J21" s="169"/>
      <c r="K21" s="169"/>
      <c r="L21" s="169"/>
      <c r="M21" s="169"/>
      <c r="N21" s="169"/>
      <c r="O21" s="169"/>
    </row>
    <row r="22" spans="1:15" x14ac:dyDescent="0.25">
      <c r="A22" s="168" t="s">
        <v>30</v>
      </c>
      <c r="B22" s="168"/>
      <c r="C22" s="168"/>
      <c r="D22" s="168"/>
      <c r="E22" s="168"/>
      <c r="F22" s="168"/>
      <c r="G22" s="168"/>
      <c r="H22" s="168"/>
      <c r="I22" s="168"/>
      <c r="J22" s="21"/>
      <c r="K22" s="21"/>
      <c r="L22" s="21"/>
    </row>
  </sheetData>
  <mergeCells count="4">
    <mergeCell ref="A22:I22"/>
    <mergeCell ref="B3:O3"/>
    <mergeCell ref="A21:O21"/>
    <mergeCell ref="A1:O1"/>
  </mergeCells>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33"/>
  <sheetViews>
    <sheetView zoomScaleNormal="100" workbookViewId="0">
      <selection activeCell="R38" sqref="R38"/>
    </sheetView>
  </sheetViews>
  <sheetFormatPr defaultRowHeight="15" x14ac:dyDescent="0.25"/>
  <cols>
    <col min="1" max="1" width="21.85546875" customWidth="1"/>
    <col min="2" max="15" width="8.5703125" customWidth="1"/>
  </cols>
  <sheetData>
    <row r="1" spans="1:20" ht="36" customHeight="1" x14ac:dyDescent="0.25">
      <c r="A1" s="163" t="s">
        <v>92</v>
      </c>
      <c r="B1" s="163"/>
      <c r="C1" s="163"/>
      <c r="D1" s="163"/>
      <c r="E1" s="163"/>
      <c r="F1" s="163"/>
      <c r="G1" s="163"/>
      <c r="H1" s="163"/>
      <c r="I1" s="163"/>
      <c r="J1" s="163"/>
      <c r="K1" s="163"/>
      <c r="L1" s="163"/>
      <c r="M1" s="163"/>
      <c r="N1" s="163"/>
      <c r="O1" s="163"/>
    </row>
    <row r="2" spans="1:20" ht="17.25" customHeight="1" x14ac:dyDescent="0.25">
      <c r="A2" s="25"/>
      <c r="B2" s="25"/>
      <c r="C2" s="25"/>
      <c r="D2" s="25"/>
      <c r="E2" s="25"/>
      <c r="F2" s="25"/>
      <c r="G2" s="25"/>
      <c r="H2" s="25"/>
      <c r="I2" s="25"/>
      <c r="J2" s="24"/>
      <c r="K2" s="21"/>
      <c r="L2" s="21"/>
      <c r="M2" s="21"/>
      <c r="N2" s="21"/>
      <c r="O2" s="21"/>
    </row>
    <row r="3" spans="1:20" x14ac:dyDescent="0.25">
      <c r="A3" s="1"/>
      <c r="B3" s="164" t="s">
        <v>44</v>
      </c>
      <c r="C3" s="165"/>
      <c r="D3" s="165"/>
      <c r="E3" s="165"/>
      <c r="F3" s="165"/>
      <c r="G3" s="165"/>
      <c r="H3" s="165"/>
      <c r="I3" s="165"/>
      <c r="J3" s="165"/>
      <c r="K3" s="165"/>
      <c r="L3" s="165"/>
      <c r="M3" s="165"/>
      <c r="N3" s="165"/>
      <c r="O3" s="166"/>
    </row>
    <row r="4" spans="1:20" x14ac:dyDescent="0.25">
      <c r="A4" s="2"/>
      <c r="B4" s="185">
        <v>200712</v>
      </c>
      <c r="C4" s="186">
        <v>200812</v>
      </c>
      <c r="D4" s="186">
        <v>200912</v>
      </c>
      <c r="E4" s="186">
        <v>201012</v>
      </c>
      <c r="F4" s="186">
        <v>201112</v>
      </c>
      <c r="G4" s="186">
        <v>201212</v>
      </c>
      <c r="H4" s="187">
        <v>201312</v>
      </c>
      <c r="I4" s="187">
        <v>201412</v>
      </c>
      <c r="J4" s="187">
        <v>201512</v>
      </c>
      <c r="K4" s="187">
        <v>201612</v>
      </c>
      <c r="L4" s="187">
        <v>201712</v>
      </c>
      <c r="M4" s="187">
        <v>201812</v>
      </c>
      <c r="N4" s="187">
        <v>201912</v>
      </c>
      <c r="O4" s="188">
        <v>202012</v>
      </c>
    </row>
    <row r="5" spans="1:20" x14ac:dyDescent="0.25">
      <c r="A5" s="46" t="s">
        <v>17</v>
      </c>
      <c r="B5" s="123">
        <v>30.171543895055496</v>
      </c>
      <c r="C5" s="124">
        <v>35.132575757575758</v>
      </c>
      <c r="D5" s="124">
        <v>38.165137614678898</v>
      </c>
      <c r="E5" s="124">
        <v>43.629697525206232</v>
      </c>
      <c r="F5" s="124">
        <v>48.097826086956523</v>
      </c>
      <c r="G5" s="124">
        <v>50.693802035152636</v>
      </c>
      <c r="H5" s="124">
        <v>50.992779783393502</v>
      </c>
      <c r="I5" s="124">
        <v>51.368049426301852</v>
      </c>
      <c r="J5" s="124">
        <v>50.043821209465378</v>
      </c>
      <c r="K5" s="124">
        <v>48.9139878366638</v>
      </c>
      <c r="L5" s="124">
        <v>48.492907801418397</v>
      </c>
      <c r="M5" s="124">
        <v>48.119658119658098</v>
      </c>
      <c r="N5" s="124">
        <v>47.201336675020897</v>
      </c>
      <c r="O5" s="125">
        <v>47.179487179487175</v>
      </c>
      <c r="Q5" s="28"/>
      <c r="T5" s="50"/>
    </row>
    <row r="6" spans="1:20" x14ac:dyDescent="0.25">
      <c r="A6" s="46" t="s">
        <v>18</v>
      </c>
      <c r="B6" s="123">
        <v>12.962962962962962</v>
      </c>
      <c r="C6" s="124">
        <v>13.849765258215962</v>
      </c>
      <c r="D6" s="124">
        <v>16.555555555555557</v>
      </c>
      <c r="E6" s="124">
        <v>21.405049396267835</v>
      </c>
      <c r="F6" s="124">
        <v>24.197247706422019</v>
      </c>
      <c r="G6" s="124">
        <v>32.796317606444184</v>
      </c>
      <c r="H6" s="124">
        <v>40.938864628820959</v>
      </c>
      <c r="I6" s="124">
        <v>44.633368756641872</v>
      </c>
      <c r="J6" s="124">
        <v>41.293013555787276</v>
      </c>
      <c r="K6" s="124">
        <v>39.600840336134453</v>
      </c>
      <c r="L6" s="124">
        <v>39.871382636656001</v>
      </c>
      <c r="M6" s="124">
        <v>39.484978540772495</v>
      </c>
      <c r="N6" s="124">
        <v>41.078838174273905</v>
      </c>
      <c r="O6" s="125">
        <v>41.084462982273202</v>
      </c>
      <c r="T6" s="50"/>
    </row>
    <row r="7" spans="1:20" x14ac:dyDescent="0.25">
      <c r="A7" s="46" t="s">
        <v>19</v>
      </c>
      <c r="B7" s="123">
        <v>19.421860885275517</v>
      </c>
      <c r="C7" s="124">
        <v>26.364846870838882</v>
      </c>
      <c r="D7" s="124">
        <v>30.595744680851062</v>
      </c>
      <c r="E7" s="124">
        <v>35.242105263157896</v>
      </c>
      <c r="F7" s="124">
        <v>39.738175675675677</v>
      </c>
      <c r="G7" s="124">
        <v>40.947546531302876</v>
      </c>
      <c r="H7" s="124">
        <v>43.744855967078188</v>
      </c>
      <c r="I7" s="124">
        <v>47.654320987654316</v>
      </c>
      <c r="J7" s="124">
        <v>46.503930492345887</v>
      </c>
      <c r="K7" s="124">
        <v>47.962510187449062</v>
      </c>
      <c r="L7" s="124">
        <v>46.730528946272401</v>
      </c>
      <c r="M7" s="124">
        <v>44.343141317861601</v>
      </c>
      <c r="N7" s="124">
        <v>43.356643356643396</v>
      </c>
      <c r="O7" s="125">
        <v>42.863193562049979</v>
      </c>
      <c r="T7" s="50"/>
    </row>
    <row r="8" spans="1:20" ht="14.25" customHeight="1" x14ac:dyDescent="0.25">
      <c r="A8" s="46" t="s">
        <v>20</v>
      </c>
      <c r="B8" s="123">
        <v>55.206378986866788</v>
      </c>
      <c r="C8" s="124">
        <v>59.052132701421797</v>
      </c>
      <c r="D8" s="124">
        <v>59.675881792183027</v>
      </c>
      <c r="E8" s="124">
        <v>44.208037825059101</v>
      </c>
      <c r="F8" s="124">
        <v>47.758284600389864</v>
      </c>
      <c r="G8" s="124">
        <v>48.945561549779306</v>
      </c>
      <c r="H8" s="124">
        <v>43.85624089363769</v>
      </c>
      <c r="I8" s="124">
        <v>43.593448940269752</v>
      </c>
      <c r="J8" s="124">
        <v>45.780292314945783</v>
      </c>
      <c r="K8" s="124">
        <v>47.360980207351552</v>
      </c>
      <c r="L8" s="124">
        <v>48.267898383371801</v>
      </c>
      <c r="M8" s="124">
        <v>46.464188576609303</v>
      </c>
      <c r="N8" s="124">
        <v>44.703770197486499</v>
      </c>
      <c r="O8" s="125">
        <v>45.717035611164583</v>
      </c>
      <c r="T8" s="50"/>
    </row>
    <row r="9" spans="1:20" ht="23.25" customHeight="1" x14ac:dyDescent="0.25">
      <c r="A9" s="46" t="s">
        <v>21</v>
      </c>
      <c r="B9" s="123">
        <v>67.632113821138205</v>
      </c>
      <c r="C9" s="124">
        <v>68.655967903711129</v>
      </c>
      <c r="D9" s="124">
        <v>65.132924335378334</v>
      </c>
      <c r="E9" s="124">
        <v>65.674704976911229</v>
      </c>
      <c r="F9" s="124">
        <v>65.733896515311514</v>
      </c>
      <c r="G9" s="124">
        <v>66.55913978494624</v>
      </c>
      <c r="H9" s="124">
        <v>65.912762520193851</v>
      </c>
      <c r="I9" s="124">
        <v>64.664502164502167</v>
      </c>
      <c r="J9" s="124">
        <v>64.190272581507216</v>
      </c>
      <c r="K9" s="124">
        <v>62.674543501611168</v>
      </c>
      <c r="L9" s="124">
        <v>59.893048128342194</v>
      </c>
      <c r="M9" s="124">
        <v>57.373632100052099</v>
      </c>
      <c r="N9" s="124">
        <v>55.0308008213552</v>
      </c>
      <c r="O9" s="125">
        <v>54.656732304417247</v>
      </c>
      <c r="T9" s="50"/>
    </row>
    <row r="10" spans="1:20" x14ac:dyDescent="0.25">
      <c r="A10" s="46" t="s">
        <v>22</v>
      </c>
      <c r="B10" s="123">
        <v>34.461009174311926</v>
      </c>
      <c r="C10" s="124">
        <v>56.750572082379861</v>
      </c>
      <c r="D10" s="124">
        <v>52.784090909090907</v>
      </c>
      <c r="E10" s="124">
        <v>56.030444964871194</v>
      </c>
      <c r="F10" s="124">
        <v>58.076009501187656</v>
      </c>
      <c r="G10" s="124">
        <v>61.331775700934578</v>
      </c>
      <c r="H10" s="124">
        <v>61.396422388920946</v>
      </c>
      <c r="I10" s="124">
        <v>64.367160775370579</v>
      </c>
      <c r="J10" s="124">
        <v>61.117381489841982</v>
      </c>
      <c r="K10" s="124">
        <v>58.886389201349829</v>
      </c>
      <c r="L10" s="124">
        <v>56.768802228412298</v>
      </c>
      <c r="M10" s="124">
        <v>55.750273822563003</v>
      </c>
      <c r="N10" s="124">
        <v>53.388429752066102</v>
      </c>
      <c r="O10" s="125">
        <v>52.860411899313497</v>
      </c>
      <c r="T10" s="50"/>
    </row>
    <row r="11" spans="1:20" x14ac:dyDescent="0.25">
      <c r="A11" s="46" t="s">
        <v>23</v>
      </c>
      <c r="B11" s="123">
        <v>30.40914117213417</v>
      </c>
      <c r="C11" s="124">
        <v>33.150183150183146</v>
      </c>
      <c r="D11" s="124">
        <v>38.969225064886906</v>
      </c>
      <c r="E11" s="124">
        <v>46.742424242424242</v>
      </c>
      <c r="F11" s="124">
        <v>50.939777522056005</v>
      </c>
      <c r="G11" s="124">
        <v>55.68226504128981</v>
      </c>
      <c r="H11" s="124">
        <v>55.577376276512183</v>
      </c>
      <c r="I11" s="124">
        <v>57.334914986160534</v>
      </c>
      <c r="J11" s="124">
        <v>56.063541263076324</v>
      </c>
      <c r="K11" s="124">
        <v>52.938871473354233</v>
      </c>
      <c r="L11" s="124">
        <v>49.7473766031869</v>
      </c>
      <c r="M11" s="124">
        <v>49.980952380952395</v>
      </c>
      <c r="N11" s="124">
        <v>48.432835820895498</v>
      </c>
      <c r="O11" s="125">
        <v>49.385932266468181</v>
      </c>
      <c r="T11" s="50"/>
    </row>
    <row r="12" spans="1:20" x14ac:dyDescent="0.25">
      <c r="A12" s="46" t="s">
        <v>24</v>
      </c>
      <c r="B12" s="123">
        <v>30.651019837943561</v>
      </c>
      <c r="C12" s="124">
        <v>51.442173060767296</v>
      </c>
      <c r="D12" s="124">
        <v>53.20945945945946</v>
      </c>
      <c r="E12" s="124">
        <v>58.821855435401247</v>
      </c>
      <c r="F12" s="124">
        <v>63.282138794084183</v>
      </c>
      <c r="G12" s="124">
        <v>64.34556486564577</v>
      </c>
      <c r="H12" s="124">
        <v>62.320067739204063</v>
      </c>
      <c r="I12" s="124">
        <v>60.857461024498882</v>
      </c>
      <c r="J12" s="124">
        <v>58.084644601193702</v>
      </c>
      <c r="K12" s="124">
        <v>57.40392367643107</v>
      </c>
      <c r="L12" s="124">
        <v>54.943357363542702</v>
      </c>
      <c r="M12" s="124">
        <v>55.451555780419902</v>
      </c>
      <c r="N12" s="124">
        <v>55.533148474918107</v>
      </c>
      <c r="O12" s="125">
        <v>58.933606767495519</v>
      </c>
      <c r="T12" s="50"/>
    </row>
    <row r="13" spans="1:20" ht="24" customHeight="1" x14ac:dyDescent="0.25">
      <c r="A13" s="46" t="s">
        <v>25</v>
      </c>
      <c r="B13" s="123">
        <v>19.331819656179047</v>
      </c>
      <c r="C13" s="124">
        <v>29.159909179370739</v>
      </c>
      <c r="D13" s="124">
        <v>30.006418485237486</v>
      </c>
      <c r="E13" s="124">
        <v>31.713554987212277</v>
      </c>
      <c r="F13" s="124">
        <v>32.02446089475378</v>
      </c>
      <c r="G13" s="124">
        <v>33.022946458264052</v>
      </c>
      <c r="H13" s="124">
        <v>34.739617666446939</v>
      </c>
      <c r="I13" s="124">
        <v>35.282325425993989</v>
      </c>
      <c r="J13" s="124">
        <v>34.931972789115648</v>
      </c>
      <c r="K13" s="124">
        <v>34.537873523280055</v>
      </c>
      <c r="L13" s="124">
        <v>34.245614035087698</v>
      </c>
      <c r="M13" s="124">
        <v>33.084842030528897</v>
      </c>
      <c r="N13" s="124">
        <v>30.9661139149243</v>
      </c>
      <c r="O13" s="125">
        <v>31.959535406519297</v>
      </c>
      <c r="P13" s="28"/>
      <c r="T13" s="50"/>
    </row>
    <row r="14" spans="1:20" x14ac:dyDescent="0.25">
      <c r="A14" s="46" t="s">
        <v>26</v>
      </c>
      <c r="B14" s="123">
        <v>23.603871928518245</v>
      </c>
      <c r="C14" s="124">
        <v>26.832955404383974</v>
      </c>
      <c r="D14" s="124">
        <v>27.798933739527797</v>
      </c>
      <c r="E14" s="124">
        <v>29.443585780525499</v>
      </c>
      <c r="F14" s="124">
        <v>33.763094278807415</v>
      </c>
      <c r="G14" s="124">
        <v>50.935374149659864</v>
      </c>
      <c r="H14" s="124">
        <v>50.665557404326123</v>
      </c>
      <c r="I14" s="124">
        <v>51.59967186218212</v>
      </c>
      <c r="J14" s="124">
        <v>51.951219512195124</v>
      </c>
      <c r="K14" s="124">
        <v>54.763811048839074</v>
      </c>
      <c r="L14" s="124">
        <v>54.346060113728697</v>
      </c>
      <c r="M14" s="124">
        <v>52.361889511609306</v>
      </c>
      <c r="N14" s="124">
        <v>51.453260015710903</v>
      </c>
      <c r="O14" s="125">
        <v>52.365415986949429</v>
      </c>
      <c r="T14" s="50"/>
    </row>
    <row r="15" spans="1:20" x14ac:dyDescent="0.25">
      <c r="A15" s="46" t="s">
        <v>27</v>
      </c>
      <c r="B15" s="123">
        <v>26.495327102803738</v>
      </c>
      <c r="C15" s="124">
        <v>36.734693877551024</v>
      </c>
      <c r="D15" s="124">
        <v>40.190303579519707</v>
      </c>
      <c r="E15" s="124">
        <v>44.370271473075213</v>
      </c>
      <c r="F15" s="124">
        <v>48.389982110912342</v>
      </c>
      <c r="G15" s="124">
        <v>47.416137805983681</v>
      </c>
      <c r="H15" s="124">
        <v>49.485918641037102</v>
      </c>
      <c r="I15" s="124">
        <v>53.742716270730618</v>
      </c>
      <c r="J15" s="124">
        <v>56.453774006252786</v>
      </c>
      <c r="K15" s="124">
        <v>54.796965640339138</v>
      </c>
      <c r="L15" s="124">
        <v>55.535553555355499</v>
      </c>
      <c r="M15" s="124">
        <v>56.139575971731503</v>
      </c>
      <c r="N15" s="124">
        <v>54.993282579489502</v>
      </c>
      <c r="O15" s="125">
        <v>56.401713469776297</v>
      </c>
      <c r="T15" s="50"/>
    </row>
    <row r="16" spans="1:20" s="34" customFormat="1" x14ac:dyDescent="0.25">
      <c r="A16" s="46" t="s">
        <v>80</v>
      </c>
      <c r="B16" s="123">
        <v>41.920054663477963</v>
      </c>
      <c r="C16" s="124">
        <v>44.166666666666664</v>
      </c>
      <c r="D16" s="124">
        <v>46.563861884009391</v>
      </c>
      <c r="E16" s="124">
        <v>49.429530201342281</v>
      </c>
      <c r="F16" s="124">
        <v>52.137931034482754</v>
      </c>
      <c r="G16" s="124">
        <v>53.500522466039712</v>
      </c>
      <c r="H16" s="124">
        <v>54.467057606071059</v>
      </c>
      <c r="I16" s="124">
        <v>54.726890756302524</v>
      </c>
      <c r="J16" s="124">
        <v>53.296128357167774</v>
      </c>
      <c r="K16" s="124">
        <v>51.044878383007877</v>
      </c>
      <c r="L16" s="124">
        <v>49.913464866735893</v>
      </c>
      <c r="M16" s="124">
        <v>47.505057316250841</v>
      </c>
      <c r="N16" s="124">
        <v>44.561983471074377</v>
      </c>
      <c r="O16" s="125">
        <v>45.036572622779516</v>
      </c>
      <c r="S16"/>
      <c r="T16" s="50"/>
    </row>
    <row r="17" spans="1:20" x14ac:dyDescent="0.25">
      <c r="A17" s="46" t="s">
        <v>28</v>
      </c>
      <c r="B17" s="123">
        <v>21.079958463136034</v>
      </c>
      <c r="C17" s="124">
        <v>23.856858846918488</v>
      </c>
      <c r="D17" s="124">
        <v>28.922495274102079</v>
      </c>
      <c r="E17" s="124">
        <v>35.050597976080958</v>
      </c>
      <c r="F17" s="124">
        <v>39.837398373983739</v>
      </c>
      <c r="G17" s="124">
        <v>45.93607305936073</v>
      </c>
      <c r="H17" s="124">
        <v>50.086805555555557</v>
      </c>
      <c r="I17" s="124">
        <v>50.171232876712324</v>
      </c>
      <c r="J17" s="124">
        <v>47.427101200686103</v>
      </c>
      <c r="K17" s="124">
        <v>50.04205214465938</v>
      </c>
      <c r="L17" s="124">
        <v>47.456213511259399</v>
      </c>
      <c r="M17" s="124">
        <v>44.751830756712799</v>
      </c>
      <c r="N17" s="124">
        <v>42.185007974481699</v>
      </c>
      <c r="O17" s="125">
        <v>40.912863070539416</v>
      </c>
      <c r="T17" s="50"/>
    </row>
    <row r="18" spans="1:20" ht="6.75" customHeight="1" x14ac:dyDescent="0.25">
      <c r="A18" s="1"/>
      <c r="B18" s="123" t="s">
        <v>56</v>
      </c>
      <c r="C18" s="124" t="s">
        <v>56</v>
      </c>
      <c r="D18" s="124" t="s">
        <v>56</v>
      </c>
      <c r="E18" s="124" t="s">
        <v>56</v>
      </c>
      <c r="F18" s="124" t="s">
        <v>56</v>
      </c>
      <c r="G18" s="124" t="s">
        <v>56</v>
      </c>
      <c r="H18" s="124" t="s">
        <v>56</v>
      </c>
      <c r="I18" s="124"/>
      <c r="J18" s="124"/>
      <c r="K18" s="124"/>
      <c r="L18" s="124"/>
      <c r="M18" s="124"/>
      <c r="N18" s="124"/>
      <c r="O18" s="125"/>
      <c r="T18" s="50"/>
    </row>
    <row r="19" spans="1:20" x14ac:dyDescent="0.25">
      <c r="A19" s="13" t="s">
        <v>29</v>
      </c>
      <c r="B19" s="126">
        <v>32.9713943387749</v>
      </c>
      <c r="C19" s="127">
        <v>41.096297396665058</v>
      </c>
      <c r="D19" s="127">
        <v>42.701725918277035</v>
      </c>
      <c r="E19" s="127">
        <v>45.131141485038789</v>
      </c>
      <c r="F19" s="127">
        <v>48.283864206310589</v>
      </c>
      <c r="G19" s="127">
        <v>51.021881173074</v>
      </c>
      <c r="H19" s="127">
        <v>51.45729018757941</v>
      </c>
      <c r="I19" s="127">
        <v>52.531315240083508</v>
      </c>
      <c r="J19" s="127">
        <v>51.673880072503977</v>
      </c>
      <c r="K19" s="127">
        <v>51.006859924762118</v>
      </c>
      <c r="L19" s="127">
        <v>49.8</v>
      </c>
      <c r="M19" s="127">
        <v>48.842852486327899</v>
      </c>
      <c r="N19" s="127">
        <v>47.378256963162599</v>
      </c>
      <c r="O19" s="128">
        <v>48.207245406531278</v>
      </c>
      <c r="S19" s="51"/>
      <c r="T19" s="52"/>
    </row>
    <row r="20" spans="1:20" x14ac:dyDescent="0.25">
      <c r="A20" s="1"/>
      <c r="B20" s="1"/>
      <c r="C20" s="1"/>
      <c r="D20" s="1"/>
      <c r="E20" s="1"/>
      <c r="F20" s="1"/>
      <c r="G20" s="1"/>
      <c r="H20" s="1"/>
      <c r="I20" s="1"/>
      <c r="J20" s="1"/>
      <c r="K20" s="1"/>
      <c r="L20" s="1"/>
      <c r="M20" s="1"/>
    </row>
    <row r="21" spans="1:20" ht="42.75" customHeight="1" x14ac:dyDescent="0.25">
      <c r="A21" s="169" t="s">
        <v>74</v>
      </c>
      <c r="B21" s="169"/>
      <c r="C21" s="169"/>
      <c r="D21" s="169"/>
      <c r="E21" s="169"/>
      <c r="F21" s="169"/>
      <c r="G21" s="169"/>
      <c r="H21" s="169"/>
      <c r="I21" s="169"/>
      <c r="J21" s="169"/>
      <c r="K21" s="169"/>
      <c r="L21" s="169"/>
      <c r="M21" s="169"/>
      <c r="N21" s="169"/>
      <c r="O21" s="169"/>
    </row>
    <row r="22" spans="1:20" ht="20.25" customHeight="1" x14ac:dyDescent="0.25">
      <c r="A22" s="168" t="s">
        <v>30</v>
      </c>
      <c r="B22" s="168"/>
      <c r="C22" s="168"/>
      <c r="D22" s="168"/>
      <c r="E22" s="168"/>
      <c r="F22" s="168"/>
      <c r="G22" s="168"/>
      <c r="H22" s="168"/>
      <c r="I22" s="168"/>
      <c r="J22" s="168"/>
      <c r="K22" s="21"/>
      <c r="L22" s="27"/>
      <c r="M22" s="27"/>
    </row>
    <row r="23" spans="1:20" x14ac:dyDescent="0.25">
      <c r="L23" s="17"/>
    </row>
    <row r="24" spans="1:20" x14ac:dyDescent="0.25">
      <c r="L24" s="17"/>
    </row>
    <row r="25" spans="1:20" x14ac:dyDescent="0.25">
      <c r="L25" s="17"/>
    </row>
    <row r="26" spans="1:20" x14ac:dyDescent="0.25">
      <c r="L26" s="17"/>
    </row>
    <row r="27" spans="1:20" x14ac:dyDescent="0.25">
      <c r="L27" s="17"/>
    </row>
    <row r="28" spans="1:20" x14ac:dyDescent="0.25">
      <c r="L28" s="17"/>
    </row>
    <row r="29" spans="1:20" x14ac:dyDescent="0.25">
      <c r="L29" s="17"/>
    </row>
    <row r="30" spans="1:20" x14ac:dyDescent="0.25">
      <c r="L30" s="17"/>
    </row>
    <row r="31" spans="1:20" x14ac:dyDescent="0.25">
      <c r="L31" s="17"/>
    </row>
    <row r="32" spans="1:20" x14ac:dyDescent="0.25">
      <c r="L32" s="17"/>
    </row>
    <row r="33" spans="12:12" x14ac:dyDescent="0.25">
      <c r="L33" s="17"/>
    </row>
  </sheetData>
  <mergeCells count="4">
    <mergeCell ref="A22:J22"/>
    <mergeCell ref="B3:O3"/>
    <mergeCell ref="A21:O21"/>
    <mergeCell ref="A1:O1"/>
  </mergeCells>
  <pageMargins left="0.25" right="0.25" top="0.75" bottom="0.75" header="0.3" footer="0.3"/>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16</vt:i4>
      </vt:variant>
    </vt:vector>
  </HeadingPairs>
  <TitlesOfParts>
    <vt:vector size="16" baseType="lpstr">
      <vt:lpstr>Tabellöversikt</vt:lpstr>
      <vt:lpstr>tab1</vt:lpstr>
      <vt:lpstr>tab2</vt:lpstr>
      <vt:lpstr>tab3</vt:lpstr>
      <vt:lpstr>tab4</vt:lpstr>
      <vt:lpstr>tab5</vt:lpstr>
      <vt:lpstr>tab6</vt:lpstr>
      <vt:lpstr>tab7</vt:lpstr>
      <vt:lpstr>tab8</vt:lpstr>
      <vt:lpstr>tab9</vt:lpstr>
      <vt:lpstr>tab10a</vt:lpstr>
      <vt:lpstr>tab10b</vt:lpstr>
      <vt:lpstr>tab11a</vt:lpstr>
      <vt:lpstr>tab11b</vt:lpstr>
      <vt:lpstr>tab12a</vt:lpstr>
      <vt:lpstr>tab12b</vt:lpstr>
    </vt:vector>
  </TitlesOfParts>
  <Company>SWECO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Ljungdahl Birgitta</dc:creator>
  <cp:lastModifiedBy>Karlsson, Linnea</cp:lastModifiedBy>
  <cp:lastPrinted>2021-02-02T10:36:06Z</cp:lastPrinted>
  <dcterms:created xsi:type="dcterms:W3CDTF">2012-08-24T11:48:54Z</dcterms:created>
  <dcterms:modified xsi:type="dcterms:W3CDTF">2021-02-02T10:39:15Z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f08ec5-d6d9-4227-8387-ccbfcb3632c4_Enabled">
    <vt:lpwstr>true</vt:lpwstr>
  </property>
  <property fmtid="{D5CDD505-2E9C-101B-9397-08002B2CF9AE}" pid="3" name="MSIP_Label_43f08ec5-d6d9-4227-8387-ccbfcb3632c4_SetDate">
    <vt:lpwstr>2021-01-21T14:08:59Z</vt:lpwstr>
  </property>
  <property fmtid="{D5CDD505-2E9C-101B-9397-08002B2CF9AE}" pid="4" name="MSIP_Label_43f08ec5-d6d9-4227-8387-ccbfcb3632c4_Method">
    <vt:lpwstr>Standard</vt:lpwstr>
  </property>
  <property fmtid="{D5CDD505-2E9C-101B-9397-08002B2CF9AE}" pid="5" name="MSIP_Label_43f08ec5-d6d9-4227-8387-ccbfcb3632c4_Name">
    <vt:lpwstr>Sweco Restricted</vt:lpwstr>
  </property>
  <property fmtid="{D5CDD505-2E9C-101B-9397-08002B2CF9AE}" pid="6" name="MSIP_Label_43f08ec5-d6d9-4227-8387-ccbfcb3632c4_SiteId">
    <vt:lpwstr>b7872ef0-9a00-4c18-8a4a-c7d25c778a9e</vt:lpwstr>
  </property>
  <property fmtid="{D5CDD505-2E9C-101B-9397-08002B2CF9AE}" pid="7" name="MSIP_Label_43f08ec5-d6d9-4227-8387-ccbfcb3632c4_ActionId">
    <vt:lpwstr>773d97f8-5c16-48c2-b3c0-0000dbb7240f</vt:lpwstr>
  </property>
  <property fmtid="{D5CDD505-2E9C-101B-9397-08002B2CF9AE}" pid="8" name="MSIP_Label_43f08ec5-d6d9-4227-8387-ccbfcb3632c4_ContentBits">
    <vt:lpwstr>0</vt:lpwstr>
  </property>
</Properties>
</file>