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USK\Statistiktjänster - Stockholms stad\24. Äldreomsorg\Fastab\Fastatabkopior\År 2026\"/>
    </mc:Choice>
  </mc:AlternateContent>
  <xr:revisionPtr revIDLastSave="0" documentId="13_ncr:1_{3F431A04-17BC-4665-8E9F-D405F7BC2CA6}" xr6:coauthVersionLast="47" xr6:coauthVersionMax="47" xr10:uidLastSave="{00000000-0000-0000-0000-000000000000}"/>
  <bookViews>
    <workbookView xWindow="-120" yWindow="-120" windowWidth="29040" windowHeight="17520" xr2:uid="{00000000-000D-0000-FFFF-FFFF00000000}"/>
  </bookViews>
  <sheets>
    <sheet name="Tabell nummerindex" sheetId="1" r:id="rId1"/>
    <sheet name="Tabell 1" sheetId="2" r:id="rId2"/>
    <sheet name="Tabell 2a" sheetId="3" r:id="rId3"/>
    <sheet name="Tabell 2b" sheetId="4" r:id="rId4"/>
    <sheet name="Tabell 2c" sheetId="5" r:id="rId5"/>
    <sheet name="Tabell 3" sheetId="6" r:id="rId6"/>
    <sheet name="Tabell 4" sheetId="7" r:id="rId7"/>
    <sheet name="Tabell 5" sheetId="8" r:id="rId8"/>
    <sheet name="Tabell 6" sheetId="9" r:id="rId9"/>
    <sheet name="Tabell 7" sheetId="10" r:id="rId10"/>
    <sheet name="Tabell 8a" sheetId="11" r:id="rId11"/>
    <sheet name="Tabell 8b" sheetId="12" r:id="rId12"/>
    <sheet name="Tabell 8c" sheetId="13" r:id="rId13"/>
    <sheet name="Tabell 9" sheetId="14" r:id="rId14"/>
    <sheet name="Tabell 10" sheetId="15" r:id="rId15"/>
    <sheet name="Tabell 11" sheetId="16" r:id="rId16"/>
    <sheet name="Tabell 12" sheetId="17" r:id="rId17"/>
    <sheet name="Tabell 13" sheetId="18" r:id="rId18"/>
    <sheet name="Tabell 14a" sheetId="19" r:id="rId19"/>
    <sheet name="Tabell 14b" sheetId="20" r:id="rId20"/>
    <sheet name="Tabell 15" sheetId="21" r:id="rId21"/>
    <sheet name="Tabell 16" sheetId="22" r:id="rId22"/>
    <sheet name="Tabell 17a" sheetId="23" r:id="rId23"/>
    <sheet name="Tabell 17b" sheetId="24" r:id="rId24"/>
    <sheet name="Tabell 17c" sheetId="25" r:id="rId25"/>
    <sheet name="Tabell 19a" sheetId="26" r:id="rId26"/>
    <sheet name="Tabell 19b" sheetId="27" r:id="rId27"/>
    <sheet name="Tabell 21" sheetId="31" r:id="rId28"/>
  </sheets>
  <definedNames>
    <definedName name="_xlnm.Print_Area" localSheetId="26">'Tabell 19b'!$A$1:$L$23</definedName>
    <definedName name="_xlnm.Print_Area" localSheetId="3">'Tabell 2b'!$A$1:$Q$21</definedName>
    <definedName name="_xlnm.Print_Area" localSheetId="4">'Tabell 2c'!$A$1:$Q$21</definedName>
    <definedName name="_xlnm.Print_Area" localSheetId="7">'Tabell 5'!$A$1:$K$15</definedName>
    <definedName name="_xlnm.Print_Area" localSheetId="11">'Tabell 8b'!$A$1:$Q$33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 i="9" l="1"/>
  <c r="O12" i="9"/>
  <c r="O13" i="9"/>
  <c r="O14" i="9"/>
  <c r="O15" i="9"/>
  <c r="O16" i="9"/>
  <c r="O17" i="9"/>
  <c r="O18" i="9"/>
  <c r="O19" i="9"/>
  <c r="O20" i="9"/>
  <c r="O22" i="9"/>
  <c r="O10" i="9"/>
  <c r="M11" i="9"/>
  <c r="M12" i="9"/>
  <c r="M13" i="9"/>
  <c r="M14" i="9"/>
  <c r="M15" i="9"/>
  <c r="M16" i="9"/>
  <c r="M17" i="9"/>
  <c r="M18" i="9"/>
  <c r="M19" i="9"/>
  <c r="M20" i="9"/>
  <c r="M22" i="9"/>
  <c r="M10" i="9"/>
  <c r="I11" i="9"/>
  <c r="I12" i="9"/>
  <c r="I13" i="9"/>
  <c r="I14" i="9"/>
  <c r="I15" i="9"/>
  <c r="I16" i="9"/>
  <c r="I17" i="9"/>
  <c r="I18" i="9"/>
  <c r="I19" i="9"/>
  <c r="I20" i="9"/>
  <c r="I22" i="9"/>
  <c r="I10" i="9"/>
  <c r="G11" i="9"/>
  <c r="G12" i="9"/>
  <c r="G13" i="9"/>
  <c r="G14" i="9"/>
  <c r="G15" i="9"/>
  <c r="G16" i="9"/>
  <c r="G17" i="9"/>
  <c r="G18" i="9"/>
  <c r="G19" i="9"/>
  <c r="G20" i="9"/>
  <c r="G22" i="9"/>
  <c r="G10" i="9"/>
  <c r="Q21" i="6"/>
  <c r="P21" i="6"/>
  <c r="O21" i="6"/>
  <c r="N21" i="6"/>
  <c r="N10" i="6"/>
  <c r="O10" i="6"/>
  <c r="P10" i="6"/>
  <c r="Q10" i="6"/>
  <c r="N11" i="6"/>
  <c r="O11" i="6"/>
  <c r="P11" i="6"/>
  <c r="Q11" i="6"/>
  <c r="N12" i="6"/>
  <c r="O12" i="6"/>
  <c r="P12" i="6"/>
  <c r="Q12" i="6"/>
  <c r="N13" i="6"/>
  <c r="O13" i="6"/>
  <c r="P13" i="6"/>
  <c r="Q13" i="6"/>
  <c r="N14" i="6"/>
  <c r="O14" i="6"/>
  <c r="P14" i="6"/>
  <c r="Q14" i="6"/>
  <c r="N15" i="6"/>
  <c r="O15" i="6"/>
  <c r="P15" i="6"/>
  <c r="Q15" i="6"/>
  <c r="N16" i="6"/>
  <c r="O16" i="6"/>
  <c r="P16" i="6"/>
  <c r="Q16" i="6"/>
  <c r="N17" i="6"/>
  <c r="O17" i="6"/>
  <c r="P17" i="6"/>
  <c r="Q17" i="6"/>
  <c r="N18" i="6"/>
  <c r="O18" i="6"/>
  <c r="P18" i="6"/>
  <c r="Q18" i="6"/>
  <c r="N19" i="6"/>
  <c r="O19" i="6"/>
  <c r="P19" i="6"/>
  <c r="Q19" i="6"/>
  <c r="O9" i="6"/>
  <c r="P9" i="6"/>
  <c r="Q9" i="6"/>
  <c r="N9" i="6"/>
  <c r="J13" i="2"/>
  <c r="K17" i="2"/>
  <c r="J17" i="2"/>
  <c r="K16" i="2"/>
  <c r="J16" i="2"/>
  <c r="K15" i="2"/>
  <c r="J15" i="2"/>
  <c r="J9" i="2"/>
  <c r="K9" i="2"/>
  <c r="J10" i="2"/>
  <c r="K10" i="2"/>
  <c r="J11" i="2"/>
  <c r="K11" i="2"/>
  <c r="J12" i="2"/>
  <c r="K12" i="2"/>
  <c r="K13" i="2"/>
  <c r="K8" i="2"/>
  <c r="J8" i="2"/>
</calcChain>
</file>

<file path=xl/sharedStrings.xml><?xml version="1.0" encoding="utf-8"?>
<sst xmlns="http://schemas.openxmlformats.org/spreadsheetml/2006/main" count="1171" uniqueCount="244">
  <si>
    <t>Tabellnummer</t>
  </si>
  <si>
    <t>Tabellnamn</t>
  </si>
  <si>
    <t xml:space="preserve">Tabell 1 </t>
  </si>
  <si>
    <t>Tabell 1 Personer med någon form av äldreomsorg* efter ålder samt i relation till befolkningen, hela staden</t>
  </si>
  <si>
    <t>Tabell 2a</t>
  </si>
  <si>
    <t>Tabell 2a Personer med någon form av äldreomsorg efter biståndsbeslutande stadsdelsförvaltning</t>
  </si>
  <si>
    <t>Tabell 2b</t>
  </si>
  <si>
    <t>Tabell 2b Andelen kvinnor med någon form av äldreomsorg av totalt antal äldreomsorgstagare efter biståndsbeslutande stadsdelsförvaltning</t>
  </si>
  <si>
    <t>Tabell 2c</t>
  </si>
  <si>
    <t>Tabell 2c Andelen män med någon form av äldreomsorg av totalt antal äldreomsorgstagare efter biståndsbeslutande stadsdelsförvaltning</t>
  </si>
  <si>
    <t>Tabell 3</t>
  </si>
  <si>
    <t>Tabell 3  Personer med någon form av äldreomsorg i relation till befolkningen efter biståndsbeslutande stadsdelsförvaltning, % av bef 65- år och 85- år</t>
  </si>
  <si>
    <t>Tabell 4</t>
  </si>
  <si>
    <t>Tabell 4 Personer med någon form av äldreomsorg efter kön och ålder, hela staden</t>
  </si>
  <si>
    <t>Tabell 5</t>
  </si>
  <si>
    <t>Tabell 5 Personer med någon form av äldreomsorg efter utländsk bakgrund och ålder, hela staden</t>
  </si>
  <si>
    <t>Tabell 6</t>
  </si>
  <si>
    <t>Tabell 6 Personer med någon form av äldreomsorg efter biståndsbeslutande stadsdelsförvaltning och regiform</t>
  </si>
  <si>
    <t>Tabell 7</t>
  </si>
  <si>
    <t>Tabell 7 Personer med någon form av äldreomsorg efter insatstyp, regiform och  biståndsbeslutande stadsdelsförvaltning</t>
  </si>
  <si>
    <t>Tabell 8a</t>
  </si>
  <si>
    <t>Tabell 8a Personer med någon form av äldreomsorg efter utförarrapporterad insatstyp, hela staden</t>
  </si>
  <si>
    <t>Tabell 8b</t>
  </si>
  <si>
    <t>Tabell 8b Andelen kvinnor med någon form av äldreomsorg av totalt antal äldreomsorgtagare efter utförarrapporterad insatstyp, hela staden</t>
  </si>
  <si>
    <t>Tabell 8c</t>
  </si>
  <si>
    <t>Tabell 8c Andelen män med någon form av äldreomsorg av totalt antal äldreomsorgtagare efter utförarrapporterad insatstyp, hela staden</t>
  </si>
  <si>
    <t>Tabell 9</t>
  </si>
  <si>
    <t>Tabell 9 Personer med hemtjänst i ordinärt boende efter biståndsbeslutande stadsdelsförvaltning</t>
  </si>
  <si>
    <t>Tabell 10</t>
  </si>
  <si>
    <t>Tabell 10 Personer boende i servicehus efter biståndsbeslutande stadsdelsförvaltning</t>
  </si>
  <si>
    <t>Tabell 11</t>
  </si>
  <si>
    <t>Tabell 11 Personer med hemtjänst i servicehus efter biståndsbeslutande stadsdelsförvaltning</t>
  </si>
  <si>
    <t>Tabell 12</t>
  </si>
  <si>
    <t>Tabell 12 Personer där sammanlevande har så kallad hushållsgemensam insats i form av serviceinsatser inom hemtjänsten, bland ordinärt boende eller boende i servicehus efter biståndsbeslutande stadsdelsförvaltning</t>
  </si>
  <si>
    <t>Tabell 13</t>
  </si>
  <si>
    <t>Tabell 13 Personer med vård- och omsorgsboende efter biståndsbeslutande stadsdelsförvaltning</t>
  </si>
  <si>
    <t>Tabell 14a</t>
  </si>
  <si>
    <t>Tabell 14a Personer med korttidsvård efter biståndsbeslutande stadsdelsförvaltning</t>
  </si>
  <si>
    <t>Tabell 14b</t>
  </si>
  <si>
    <t>Tabell 14b Personer och dygn i korttidsvård efter biståndsbeslutande stadsdelsförvaltning</t>
  </si>
  <si>
    <t>Tabell 15</t>
  </si>
  <si>
    <t>Tabell 15 Personer med dagverksamhet efter biståndsbeslutande stadsdelsförvaltning</t>
  </si>
  <si>
    <t>Tabell 16</t>
  </si>
  <si>
    <t>Tabell 16 Personer med hemvårdsbidrag efter biståndsbeslutande stadsdelsförvaltning</t>
  </si>
  <si>
    <t>Tabell 17a</t>
  </si>
  <si>
    <t>Tabell 17a Personer med hemtjänst i ordinärt boende eller i servicehus efter beslutade timmar, hela staden</t>
  </si>
  <si>
    <t>Tabell 17b</t>
  </si>
  <si>
    <t>Tabell 17b Personer med hemtjänst i ordinärt boende eller i servicehus efter beslutade timmar efter biståndsbeslutande stadsdelsförvaltning</t>
  </si>
  <si>
    <t>Tabell 17c</t>
  </si>
  <si>
    <t xml:space="preserve">Tabell 17c  Beslutade timmar för personer med hemtjänst i ordinärt boende samt därav utförda hos kund, hela staden </t>
  </si>
  <si>
    <t>Tabell 18 Personer med hemtjänst i servicehus efter ersättningsnivå, hela staden</t>
  </si>
  <si>
    <t>Tabell 19a</t>
  </si>
  <si>
    <t>Tabell 19a Personer i vård- och omsorgsboende fördelade efter ålder, hela staden</t>
  </si>
  <si>
    <t>Tabell 19b</t>
  </si>
  <si>
    <t>Tabell 19b Personer i vård- och omsorgsboende fördelade efter ålder, biståndsbeslutande stadsdelsförvaltning</t>
  </si>
  <si>
    <t>Tabell 20a Personer med beslut om någon form av äldreomsorg efter avgiftsgrupp och andel med maxavgift, hela staden</t>
  </si>
  <si>
    <t>Tabell 20b Antal kvinnor med beslut om någon form av äldreomsorg efter avgiftsgrupp och andel med maxavgift, hela staden</t>
  </si>
  <si>
    <t>Tabell 20c Antal kvinnor med beslut om någon form av äldreomsorg efter avgiftsgrupp och andel med maxavgift, hela staden</t>
  </si>
  <si>
    <t>Tabell 21</t>
  </si>
  <si>
    <t>Tabell 21 Personer med kostavgift inom vård- och omsorgsboende/ korttidsvård, hela staden</t>
  </si>
  <si>
    <t>Index över tabellnummer</t>
  </si>
  <si>
    <t>Ålder</t>
  </si>
  <si>
    <t>202602</t>
  </si>
  <si>
    <t>202502</t>
  </si>
  <si>
    <t>65-69</t>
  </si>
  <si>
    <t>70-74</t>
  </si>
  <si>
    <t>75-79</t>
  </si>
  <si>
    <t>80-84</t>
  </si>
  <si>
    <t>85-89</t>
  </si>
  <si>
    <t>90-</t>
  </si>
  <si>
    <t>Hela Staden***</t>
  </si>
  <si>
    <t>65-79</t>
  </si>
  <si>
    <t>80-</t>
  </si>
  <si>
    <t>Tabell 1 Personer med någon form av äldreomsorg* efter ålder samt i relation till befolkningen**, hela staden</t>
  </si>
  <si>
    <t>Andel omsorgstagare i bef. %</t>
  </si>
  <si>
    <t>Omsorgstagare</t>
  </si>
  <si>
    <t>Befolkning</t>
  </si>
  <si>
    <t>* Avser verkställda beslut och from juli 2008 : ordinärt boende (5110, 5111, 5112, del av 5140, 5441), servicehusboende (5132 inkl del av 5140),  vård- och omsorgsboende (5211, 5221, 5241, 5411, 5451), korttidsvård (5231), dagverksamhet (5301, 5302), personlig assistans (5500/5510), hemvårdsbidrag (5113),  kontaktperson (5114/5442), daglig verksamhet (5430), ledsagarservice LSS (5443) samt avlösarservice LSS (5444) . Verksamhetskoden för ålderdomshem 5201 har utgått from jan 2014. En liten andel av personerna med verkställda  beslut har ingen insats pga bland annat sjukhusvistelse.</t>
  </si>
  <si>
    <t>** Källa: EPS per den sista i månaden
*** I redovisningen from okt 2013 redovisas även omsorgstagare där det förekommer s.k hushållsgemensamma insatser. Detta ökar antalet personer med verkställda beslut i staden med omkring 400-500 st per månad from jan 2013. Uppgifter om hushållsgemensamma insatser finns from jan 2013.</t>
  </si>
  <si>
    <t>202601</t>
  </si>
  <si>
    <t>202512</t>
  </si>
  <si>
    <t>202511</t>
  </si>
  <si>
    <t>202510</t>
  </si>
  <si>
    <t>202509</t>
  </si>
  <si>
    <t>202508</t>
  </si>
  <si>
    <t>202507</t>
  </si>
  <si>
    <t>202506</t>
  </si>
  <si>
    <t>202505</t>
  </si>
  <si>
    <t>202504</t>
  </si>
  <si>
    <t>202503</t>
  </si>
  <si>
    <t>701  Järva</t>
  </si>
  <si>
    <t>704  Hässelby-Vällingby</t>
  </si>
  <si>
    <t>706  Bromma</t>
  </si>
  <si>
    <t>708  Kungsholmen</t>
  </si>
  <si>
    <t>709  Norra innerstaden</t>
  </si>
  <si>
    <t>712  Södermalm</t>
  </si>
  <si>
    <t>714  Enskede-Årsta-Vantör</t>
  </si>
  <si>
    <t>715  Skarpnäck</t>
  </si>
  <si>
    <t>718  Farsta</t>
  </si>
  <si>
    <t>722  Hägersten-Älvsjö</t>
  </si>
  <si>
    <t>724  Skärholmen</t>
  </si>
  <si>
    <t>Tabell 2 Personer med någon form av äldreomsorg* efter biståndsbeslutande stadsdelsförvaltning**</t>
  </si>
  <si>
    <t>** Summan för Hela Staden inkluderar även de personer som Socialförvaltningen är biståndsbeslutande för.
*** I redovisningen from okt 2013 redovisas även omsorgstagare där det förekommer s.k hushållsgemensamma insatser. Detta ökar antalet personer med verkställda beslut i staden med omkring 400-500 st per månad from jan 2013. Uppgifter om hushållsgemensamma insatser finns from jan 2013.</t>
  </si>
  <si>
    <t>Tabell 2 Andelen kvinnor med någon form av äldreomsorg* av totalt antal äldreomsorgstagare efter biståndsbeslutande stadsdelsförvaltning**</t>
  </si>
  <si>
    <t>Tabell 2 Andelen män med någon form av äldreomsorg* av totalt antal äldreomsorgstagare efter biståndsbeslutande stadsdelsförvaltning**</t>
  </si>
  <si>
    <t>65-</t>
  </si>
  <si>
    <t>85-</t>
  </si>
  <si>
    <t>Hela Staden****</t>
  </si>
  <si>
    <t>Tabell 3 Personer med någon form av äldreomsorg* i relation till befolkningen** efter biståndsbeslutande stadsdelsförvaltning***, % av bef 65- år samt av bef 85- år"</t>
  </si>
  <si>
    <t>** Källa: EPS per den sista i månaden</t>
  </si>
  <si>
    <t>Man</t>
  </si>
  <si>
    <t>Kvinna</t>
  </si>
  <si>
    <t>Summa</t>
  </si>
  <si>
    <t>Summa**</t>
  </si>
  <si>
    <t>Tabell 4 Personer med någon form av äldreomsorg* efter kön och ålder, hela staden</t>
  </si>
  <si>
    <t>Antal äldreomsorgstagare</t>
  </si>
  <si>
    <t>% av befolkningen i resp åldersgrupp</t>
  </si>
  <si>
    <t>* Avser verkställda beslut och from juli 2008 : ordinärt boende (5110, 5111, 5112, del av 5140, 5441), servicehusboende (5132 inkl del av 5140),  vård- och omsorgsboende (5211, 5221, 5241, 5411, 5451), korttidsvård (5231), dagverksamhet (5301, 5302), personlig assistans (5500/5510), hemvårdsbidrag (5113),  kontaktperson (5114/5442), daglig verksamhet (5430), ledsagarservice LSS (5443) samt avlösarservice LSS (5444) . Verksamhetskoden för ålderdomshem 5201 har utgått from jan 2014. En liten andel av personerna med verkställda  beslut har ingen insats pga bland annat sjukhusvistelse.
** I redovisningen from okt 2013 redovisas även omsorgstagare där det förekommer s.k hushållsgemensamma insatser. Detta ökar antalet personer med verkställda beslut i staden med omkring 400-500 st per månad from jan 2013. Uppgifter om hushållsgemensamma insatser finns from jan 2013.</t>
  </si>
  <si>
    <t>Inrikes födda</t>
  </si>
  <si>
    <t>Utrikes födda</t>
  </si>
  <si>
    <t>Tabell 5 Personer med någon form av äldreomsorg* efter utländsk bakgrund och ålder, hela staden</t>
  </si>
  <si>
    <t>Antal</t>
  </si>
  <si>
    <t>Andel %</t>
  </si>
  <si>
    <t>-</t>
  </si>
  <si>
    <t>Tabell 6 Personer med någon form av äldreomsorg* efter biståndsbeslutande stadsdelsförvaltning** och regiform</t>
  </si>
  <si>
    <t>En person kan ha flera olika insatstyper under månaden och äldreomsorgstagarna redovisas efter regiformen i månadens senast verkställda beslut</t>
  </si>
  <si>
    <t>Äldreomsorgstagare totalt netto</t>
  </si>
  <si>
    <t>därav inom entreprenad</t>
  </si>
  <si>
    <t>därav privat regi***</t>
  </si>
  <si>
    <t>** Avser verkställda beslut och from juli 2008 : ordinärt boende (5110, 5111, 5112, del av 5140, 5441), servicehusboende (5132 inkl del av 5140),  vård- och omsorgsboende (5211, 5221, 5241, 5411, 5451), korttidsvård (5231), dagverksamhet (5301, 5302), personlig assistans (5500/5510), hemvårdsbidrag (5113),  kontaktperson (5114/5442), daglig verksamhet (5430), ledsagarservice LSS (5443) samt avlösarservice LSS (5444) . Verksamhetskoden för ålderdomshem 5201 har utgått from jan 2014. En liten andel av personerna med verkställda  beslut har ingen insats pga bland annat sjukhusvistelse.</t>
  </si>
  <si>
    <t>** Summan för Hela Staden inkluderar även de personer som Socialförvaltningen är biståndsbeslutande för.</t>
  </si>
  <si>
    <t>*** inkl ett fåtal övrig i offentlig regi i länet.
**** I redovisningen from okt 2013 redovisas även omsorgstagare där det förekommer s.k hushållsgemensamma insatser. Detta ökar antalet personer med verkställda beslut i staden med omkring 400-500 st per månad from jan 2013. Uppgifter om hushållsgemensamma insatser finns from jan 2013.</t>
  </si>
  <si>
    <t xml:space="preserve">Tabell 7 Personer med någon form av äldreomsorg* efter insatstyp, regiform och  biståndsbeslutande stadsdelsförvaltningar** </t>
  </si>
  <si>
    <t>Äldreomsorgstagare, netto</t>
  </si>
  <si>
    <t>därav</t>
  </si>
  <si>
    <t>Hemtjänst i ordinärt boende</t>
  </si>
  <si>
    <t>Hemtjänst i servicehus</t>
  </si>
  <si>
    <t>Vård- och omsorgsboende</t>
  </si>
  <si>
    <t>Entrepr</t>
  </si>
  <si>
    <t>Privat regi***</t>
  </si>
  <si>
    <t>Äldreomsorgstagare totalt, netto*</t>
  </si>
  <si>
    <t>Dagverksamhet</t>
  </si>
  <si>
    <t>Boende i ordinärt boende</t>
  </si>
  <si>
    <t>Hemvårdsbidrag</t>
  </si>
  <si>
    <t>Med någon annan pågående äldreomsorgsinsats</t>
  </si>
  <si>
    <t>Insatser i ordinärt boende</t>
  </si>
  <si>
    <t>Avlösning SoL/Ledsagning SoL</t>
  </si>
  <si>
    <t>Avlösning SoL Äo 5140  Ins.Id 924/Ins.Id 625 tom dec 2013</t>
  </si>
  <si>
    <t>Ledsagning SoL Äo,5111 Ins.id/Öv.id 410</t>
  </si>
  <si>
    <t>Boendestöd</t>
  </si>
  <si>
    <t>Trygghetslarm, 5112</t>
  </si>
  <si>
    <t>Korttidsvård SoL</t>
  </si>
  <si>
    <t>Avlastning, 5231 Ins.id 500</t>
  </si>
  <si>
    <t>Korttidsvård, 5231 Ins.id 502</t>
  </si>
  <si>
    <t>Växelvård, 5231 Ins.id 501</t>
  </si>
  <si>
    <t>Servicehuslägenhet, SoL</t>
  </si>
  <si>
    <t>Boende i servicehusl med hemtjänst</t>
  </si>
  <si>
    <t>Vård och omsorgsboende</t>
  </si>
  <si>
    <t>Vård och omsorgsboende, demens (verksamhetskod 5221)</t>
  </si>
  <si>
    <t>Vård och omsorgsboende, somatisk (verksamhetskod 5211)</t>
  </si>
  <si>
    <t>Profilboenden (verksamhetskod 5241)</t>
  </si>
  <si>
    <t>HVB-hem/BSS</t>
  </si>
  <si>
    <t>Tillfällig vistelse**</t>
  </si>
  <si>
    <t>Tabell 8 Personer med någon form av äldreomsorg efter utförarrapporterad insatstyp, hela staden</t>
  </si>
  <si>
    <t>En person kan ha flera olika insatstyper under månaden varför summan av insatstyperna överstiger totala antalet äldreomsorgstagare</t>
  </si>
  <si>
    <t>* I redovisningen from okt 2013 redovisas även omsorgstagare där det förekommer s.k hushållsgemensamma insatser. Detta ökar antalet personer med verkställda beslut i staden med omkring 400-500 st per månad from jan 2013. Uppgifter om hushållsgemensamma insatser finns from jan 2013. Observera att data i LIS i okt 2013 har laddats om med uppgifter  från jan-sep 2013, varför redovisningen av antalet personer med olika insatstyper skiljer något jämfört med redovisningen tom sep 2013.
** Insatser beviljas för tillfällig vistelse i annan kommun. Det kan avse avlösning, ledsagning, hemtjänst eller annan insats.</t>
  </si>
  <si>
    <t>Tabell 8 Andelen kvinnor med någon form av äldreomsorg av totalt antal äldreomsorgtagare efter utförarrapporterad insatstyp, hela staden</t>
  </si>
  <si>
    <t>Tabell 8 Andelen män med någon form av äldreomsorg av totalt antal äldreomsorgtagare efter utförarrapporterad insatstyp, hela staden</t>
  </si>
  <si>
    <t>Hela Staden**</t>
  </si>
  <si>
    <t>Tabell 9  Personer med hemtjänst i ordinärt boende efter biståndsbeslutande stadsdelsförvaltning*</t>
  </si>
  <si>
    <t>En person kan ha flera olika insatstyper under månaden</t>
  </si>
  <si>
    <t>* Verkställda beslut avseende hemtjänst inom ordinärt boende (5110) . En liten andel av personerna med verkställda beslut har ingen insats pga bland annat sjukhusvistelse.</t>
  </si>
  <si>
    <t>** Summan för Hela Staden inkluderar även de personer som Socialförvaltningen är biståndsbeslutande för. Observera att data i LIS i okt 2013 har laddats om med uppgifter  från jan-sep 2013, varför redovisningen skiljer något jämfört med redovisningen tom sep 2013.</t>
  </si>
  <si>
    <t>Hela Staden</t>
  </si>
  <si>
    <t>Tabell 10 Personer boende* i servicehus efter biståndsbeslutande stadsdelsförvaltning**</t>
  </si>
  <si>
    <t>* Verkställda beslut avseende servicehusboende (5132).</t>
  </si>
  <si>
    <t>Tabell 11   Personer med hemtjänst i servicehus* efter biståndsbeslutande stadsdelsförvaltning**</t>
  </si>
  <si>
    <t>* Verkställda beslut avseende hemtjänst inom servicehusboende (5132 med ins.ID 61 och 296). En liten andel av personerna med verkställda beslut har ingen insats pga bland annat sjukhusvistelse.</t>
  </si>
  <si>
    <t>Antal personer med hushållsgemensam insats bland personer med hemtjänst i ordinärt- eller servicehusboende</t>
  </si>
  <si>
    <t>Personer med hushållsgemensam insats i % av samtliga personer med hemtjänst i ordinärt- eller servicehusboende</t>
  </si>
  <si>
    <t>Tabell 12 Personer där sammanlevande har så kallad hushållsgemensam insats i form av serviceinsatser inom hemtjänsten, bland ordinärt boende eller boende i servicehus* efter biståndsbeslutande stadsdelsförvaltning</t>
  </si>
  <si>
    <t>*Verkställda beslut avseende hemtjänst i ordinärt boende (5110) eller i servicehus (5132).</t>
  </si>
  <si>
    <t>Tabell 13 Personer med vård- och omsorgsboende* efter biståndsbeslutande stadsdelsförvaltning**</t>
  </si>
  <si>
    <t>* Verkställda beslut avseende vård- och omsorgsboende, somatisk verksamhetskod 5211 (före jan 2014 benämnt som sjukhem), vård- och omsorgsboende, demens verksamhetskod 5211 (före jan 2014 benämnt som gruppboende) samt profilboenden 5241 samt HVB-hem (5451). Verksamhetskoden för ålderdomshem 5201 utgår from jan 2014.  En liten andel av personerna med verkställt beslut har ingen insats pga bland annat sjukhusvistelse</t>
  </si>
  <si>
    <t>Tabell 14a Personer med korttidsvård* efter biståndsbeslutande stadsdelsförvaltning**</t>
  </si>
  <si>
    <t>* Verkställda beslut avseende avlastning, växelvård och annan korttidsvård inom korttidsvård (5231).</t>
  </si>
  <si>
    <t>Summa dygn</t>
  </si>
  <si>
    <t>Antal personer</t>
  </si>
  <si>
    <t>Dygn / person</t>
  </si>
  <si>
    <t>Hela staden</t>
  </si>
  <si>
    <t>Tabell 14b Personer och dygn i korttidsvård* efter biståndsbeslutande stadsdelsförvaltning**</t>
  </si>
  <si>
    <t>En person kan ha flera insatstyper under månaden</t>
  </si>
  <si>
    <t>* Personer med verkställda beslut och summa dygn i kortidsvård (5231).</t>
  </si>
  <si>
    <t>Tabell 15 Personer med dagverksamhet* efter biståndsbeslutande stadsdelsförvaltning**</t>
  </si>
  <si>
    <t>* Verkställda beslut avseende dagverksamhet (5301, 5302).</t>
  </si>
  <si>
    <t>Tabell 16 Personer med hemvårdsbidrag* efter biståndsbeslutande stadsdelsförvaltning**</t>
  </si>
  <si>
    <t>* Verkställda beslut avseende hemvårdsbidrag 5113.</t>
  </si>
  <si>
    <t>Hemtj i ord boende</t>
  </si>
  <si>
    <t>Därav med... beslutade timmar</t>
  </si>
  <si>
    <t>1-9</t>
  </si>
  <si>
    <t>10-25</t>
  </si>
  <si>
    <t>26-49</t>
  </si>
  <si>
    <t>50-119</t>
  </si>
  <si>
    <t>120-199</t>
  </si>
  <si>
    <t>200- timmar</t>
  </si>
  <si>
    <t>Hemtj i servicehus</t>
  </si>
  <si>
    <t>Tabell 17a Personer med hemtjänst i ordinärt boende eller i servicehus efter beslutade timmar*, hela staden**</t>
  </si>
  <si>
    <t>* Verkställda beslut avseende hemtjänst i ordinärt boende (5110) eller i servicehus (5131). I tabellen redovisas omsorgstagarna efter en frekvensindelning av beställda timmar (dag och natt) som kunden enligt grundbeslutet ska kunna få utfört respektive månad. I dessa timmar ingår ej dubbelbemanning.
** Observera att redovisningen av beställda timmar arbetats om från och med januari 2014. Tidigare har timmarna överskattats något.</t>
  </si>
  <si>
    <t>Hela staden**</t>
  </si>
  <si>
    <t>Därav med... beslutade timmar i %</t>
  </si>
  <si>
    <t xml:space="preserve"> </t>
  </si>
  <si>
    <t>0</t>
  </si>
  <si>
    <t>Tabell 17b Personer med hemtjänst i ordinärt boende eller i servicehus efter beslutade timmar*, hela staden</t>
  </si>
  <si>
    <t>Period 202602</t>
  </si>
  <si>
    <t>* Verkställda beslut avseende hemtjänst i ordinärt boende (5110) eller i servicehus (5131). I tabellen redovisas omsorgstagarna efter en frekvensindelning av beställda timmar (dag och natt) som kunden enligt grundbeslutet ska kunna få utfört respektive månad. I dessa timmar ingår ej dubbelbemanning.
Observera att redovisningen av beställda timmar arbetats om från och med januari 2014. Tidigare har timmarna överskattats något.
** Hela staden inkl Enh för hemlösa</t>
  </si>
  <si>
    <t>Därav utförda timmar hos kund</t>
  </si>
  <si>
    <t>Tabell 17c  Beslutade timmar för personer med hemtjänst i ordinärt boende samt därav utförda hos kund *, hela staden</t>
  </si>
  <si>
    <t>* Verkställda beslut avseende hemtjänst i ordinärt boende (5110). I tabellen redovisas summa beställda timmar (dag och natt) som kunden enligt grundbeslutet ska kunna få utfört respektive månad efter en frekvens fördelning av beställda timmar. I dessa timmar ingår ej dubbelbemanning.
Observera att redovisningen av beställda timmar arbetats om från och med januari 2014. Tidigare har timmarna överskattats något. 
Utförda timmar avser de timmar som kunden ska betala för. Timmarna som utförs kan vara lägre än de beställda bland annat på grund av att kunden avböjt erbjuden hjälp. Timmarna kan också vara fler om kunden haft ett högre behov än vad grundbeslutet angivit.</t>
  </si>
  <si>
    <t>Totalt</t>
  </si>
  <si>
    <t>Kvinnor, därav i åldern</t>
  </si>
  <si>
    <t>90-94</t>
  </si>
  <si>
    <t>95-</t>
  </si>
  <si>
    <t>Män, därav i åldern</t>
  </si>
  <si>
    <t>Tabell 19a Personer i vård- och omsorgsboende efter ålder*, hela staden</t>
  </si>
  <si>
    <t>* Verkställda beslut avseende vård- och omsorgsboende, somatisk verksamhetskod 5211 (före jan 2014 benämnt som sjukhem), vård- och omsorgsboende, demens verksamhetskod 5211 (före jan 2014 benämnt som gruppboende) samt profilboenden 5241, bostad med särskild service (5411)samt HVB-hem (5451). Verksamhetskoden för ålderdomshem 5201 utgår from jan 2014.  En liten andel av personerna med verkställt beslut har ingen insats pga bland annat sjukhusvistelse</t>
  </si>
  <si>
    <t>Personer i VoB</t>
  </si>
  <si>
    <t>därav i åldern ….</t>
  </si>
  <si>
    <t>Hela staden inkl. Enh f heml</t>
  </si>
  <si>
    <t>Tabell 19b Personer i vård- och omsorgsboende* efter ålder, biståndsfattande stadsdelsförvaltning</t>
  </si>
  <si>
    <t xml:space="preserve">* Verkställda beslut avseende vård- och omsorgsboende, somatisk verksamhetskod 5211 (före jan 2014 benämnt som sjukhem), vård- och omsorgsboende, demens verksamhetskod 5211 (före jan 2014 benämnt som gruppboende) samt profilboenden 5241, bostad med särskild service (5411)samt HVB-hem (5451).  </t>
  </si>
  <si>
    <t>Summa kostavgift i tkr</t>
  </si>
  <si>
    <t>Samtliga med beslut om VoB/korttidsvård*</t>
  </si>
  <si>
    <t>därav med:</t>
  </si>
  <si>
    <t>Hel kostavgift</t>
  </si>
  <si>
    <t>Reducerad kostavgift</t>
  </si>
  <si>
    <t>Summa med kostavgift</t>
  </si>
  <si>
    <t>Summa:</t>
  </si>
  <si>
    <t>Tabell 21. Personer med kostavgift inom vård- och omsorgsboende/korttidsvård, hela staden</t>
  </si>
  <si>
    <t xml:space="preserve">* Avser summa verkställda beslut avseende vård- och omsorgsboende (5211, 5221, 5241, 5451) och korttidsvård (5231). Några personer har både VoB och korttidsvård under månaden.
** Informationen om kostavgift är hämtat från det senaste beslutet under månaden avseende personer i VoB och korttidsvård. Avgiften utgår med fullt belopp här benämnt som 'hel kostavgift', reducerat belopp som benämns 'reducerad kostavgift' eller reducerat till noll. Den senare gruppen ingår i mellanskillnaden mellan samtliga med beslut om VoB eller korttidsvård och de med en avgift. </t>
  </si>
  <si>
    <t>*Redovisas ej på grund av omprogrammering i samband med ny kodsättning</t>
  </si>
  <si>
    <t>Tabell 20a*</t>
  </si>
  <si>
    <t>Tabell 20b*</t>
  </si>
  <si>
    <t>Tabell 20c*</t>
  </si>
  <si>
    <t>Tabell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</si>
</sst>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
  </numFmts>
  <fonts count="17" x14ac:knownFonts="1">
    <font>
      <sz val="10"/>
      <color rgb="FF000000"/>
      <name val="Arial"/>
    </font>
    <font>
      <sz val="9"/>
      <color rgb="FF333333"/>
      <name val="Arial"/>
      <family val="2"/>
    </font>
    <font>
      <b/>
      <sz val="16"/>
      <color rgb="FF333333"/>
      <name val="Arial"/>
      <family val="2"/>
    </font>
    <font>
      <b/>
      <sz val="9"/>
      <color rgb="FF333333"/>
      <name val="Arial"/>
      <family val="2"/>
    </font>
    <font>
      <b/>
      <sz val="12"/>
      <color rgb="FF333333"/>
      <name val="Arial"/>
      <family val="2"/>
    </font>
    <font>
      <sz val="8"/>
      <color rgb="FF333333"/>
      <name val="Arial"/>
      <family val="2"/>
    </font>
    <font>
      <sz val="10"/>
      <color rgb="FF333333"/>
      <name val="Arial"/>
      <family val="2"/>
    </font>
    <font>
      <u/>
      <sz val="8"/>
      <color rgb="FF333333"/>
      <name val="Arial"/>
      <family val="2"/>
    </font>
    <font>
      <b/>
      <sz val="10"/>
      <color rgb="FF333333"/>
      <name val="Arial"/>
      <family val="2"/>
    </font>
    <font>
      <i/>
      <sz val="9"/>
      <color rgb="FF333333"/>
      <name val="Arial"/>
      <family val="2"/>
    </font>
    <font>
      <b/>
      <sz val="8"/>
      <color rgb="FF333333"/>
      <name val="Arial"/>
      <family val="2"/>
    </font>
    <font>
      <sz val="9"/>
      <color rgb="FF333333"/>
      <name val="Arial"/>
      <family val="2"/>
    </font>
    <font>
      <sz val="8"/>
      <name val="Arial"/>
      <family val="2"/>
    </font>
    <font>
      <b/>
      <sz val="9"/>
      <color rgb="FF333333"/>
      <name val="Arial"/>
      <family val="2"/>
    </font>
    <font>
      <sz val="10"/>
      <color rgb="FF000000"/>
      <name val="Arial"/>
      <family val="2"/>
    </font>
    <font>
      <sz val="9"/>
      <name val="Arial"/>
      <family val="2"/>
    </font>
    <font>
      <b/>
      <sz val="9"/>
      <name val="Arial"/>
      <family val="2"/>
    </font>
  </fonts>
  <fills count="5">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C6C3C6"/>
        <bgColor rgb="FFFFFFFF"/>
      </patternFill>
    </fill>
  </fills>
  <borders count="19">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style="thin">
        <color rgb="FFC6C3C6"/>
      </left>
      <right/>
      <top style="thin">
        <color rgb="FFC6C3C6"/>
      </top>
      <bottom/>
      <diagonal/>
    </border>
    <border>
      <left style="thin">
        <color rgb="FFDDDDDD"/>
      </left>
      <right style="thin">
        <color rgb="FFDDDDDD"/>
      </right>
      <top style="thin">
        <color rgb="FFC6C3C6"/>
      </top>
      <bottom style="thin">
        <color rgb="FFDDDDDD"/>
      </bottom>
      <diagonal/>
    </border>
    <border>
      <left style="thin">
        <color rgb="FFDDDDDD"/>
      </left>
      <right style="thin">
        <color rgb="FFC6C3C6"/>
      </right>
      <top style="thin">
        <color rgb="FFC6C3C6"/>
      </top>
      <bottom style="thin">
        <color rgb="FFDDDDDD"/>
      </bottom>
      <diagonal/>
    </border>
    <border>
      <left style="thin">
        <color rgb="FFC6C3C6"/>
      </left>
      <right style="thin">
        <color rgb="FFDDDDDD"/>
      </right>
      <top style="thin">
        <color rgb="FFDDDDDD"/>
      </top>
      <bottom style="thin">
        <color rgb="FFDDDDDD"/>
      </bottom>
      <diagonal/>
    </border>
    <border>
      <left style="thin">
        <color rgb="FFDDDDDD"/>
      </left>
      <right style="thin">
        <color rgb="FFC6C3C6"/>
      </right>
      <top style="thin">
        <color rgb="FFDDDDDD"/>
      </top>
      <bottom style="thin">
        <color rgb="FFDDDDDD"/>
      </bottom>
      <diagonal/>
    </border>
    <border>
      <left style="thin">
        <color rgb="FFC6C3C6"/>
      </left>
      <right/>
      <top/>
      <bottom/>
      <diagonal/>
    </border>
    <border>
      <left/>
      <right style="thin">
        <color rgb="FFC6C3C6"/>
      </right>
      <top/>
      <bottom/>
      <diagonal/>
    </border>
    <border>
      <left style="thin">
        <color rgb="FFC6C3C6"/>
      </left>
      <right style="thin">
        <color rgb="FFDDDDDD"/>
      </right>
      <top style="thin">
        <color rgb="FFCAC9D9"/>
      </top>
      <bottom style="thin">
        <color rgb="FFC6C3C6"/>
      </bottom>
      <diagonal/>
    </border>
    <border>
      <left style="thin">
        <color rgb="FFDDDDDD"/>
      </left>
      <right style="thin">
        <color rgb="FFDDDDDD"/>
      </right>
      <top style="thin">
        <color rgb="FFCAC9D9"/>
      </top>
      <bottom style="thin">
        <color rgb="FFC6C3C6"/>
      </bottom>
      <diagonal/>
    </border>
    <border>
      <left style="thin">
        <color rgb="FFDDDDDD"/>
      </left>
      <right style="thin">
        <color rgb="FFC6C3C6"/>
      </right>
      <top style="thin">
        <color rgb="FFCAC9D9"/>
      </top>
      <bottom style="thin">
        <color rgb="FFC6C3C6"/>
      </bottom>
      <diagonal/>
    </border>
    <border>
      <left/>
      <right/>
      <top/>
      <bottom style="thin">
        <color rgb="FF000000"/>
      </bottom>
      <diagonal/>
    </border>
    <border>
      <left/>
      <right style="thin">
        <color rgb="FFDDDDDD"/>
      </right>
      <top style="thin">
        <color rgb="FFDDDDDD"/>
      </top>
      <bottom style="thin">
        <color rgb="FFDDDDDD"/>
      </bottom>
      <diagonal/>
    </border>
    <border>
      <left/>
      <right style="thin">
        <color rgb="FFC6C3C6"/>
      </right>
      <top style="thin">
        <color rgb="FFC6C3C6"/>
      </top>
      <bottom style="thin">
        <color rgb="FFDDDDDD"/>
      </bottom>
      <diagonal/>
    </border>
    <border>
      <left style="thin">
        <color rgb="FFDDDDDD"/>
      </left>
      <right style="thin">
        <color rgb="FFC6C3C6"/>
      </right>
      <top style="thin">
        <color rgb="FFCAC9D9"/>
      </top>
      <bottom style="thin">
        <color rgb="FFDDDDDD"/>
      </bottom>
      <diagonal/>
    </border>
    <border>
      <left style="thin">
        <color rgb="FFC6C3C6"/>
      </left>
      <right style="thin">
        <color rgb="FFDDDDDD"/>
      </right>
      <top style="thin">
        <color rgb="FFDDDDDD"/>
      </top>
      <bottom style="thin">
        <color rgb="FFC6C3C6"/>
      </bottom>
      <diagonal/>
    </border>
    <border>
      <left style="thin">
        <color rgb="FFDDDDDD"/>
      </left>
      <right style="thin">
        <color rgb="FFDDDDDD"/>
      </right>
      <top style="thin">
        <color rgb="FFDDDDDD"/>
      </top>
      <bottom style="thin">
        <color rgb="FFC6C3C6"/>
      </bottom>
      <diagonal/>
    </border>
  </borders>
  <cellStyleXfs count="2">
    <xf numFmtId="0" fontId="0" fillId="0" borderId="0"/>
    <xf numFmtId="0" fontId="14" fillId="0" borderId="0"/>
  </cellStyleXfs>
  <cellXfs count="110">
    <xf numFmtId="0" fontId="0" fillId="0" borderId="0" xfId="0"/>
    <xf numFmtId="0" fontId="1" fillId="2" borderId="0" xfId="0" applyFont="1" applyFill="1" applyAlignment="1">
      <alignment horizontal="left"/>
    </xf>
    <xf numFmtId="49" fontId="1" fillId="3" borderId="1" xfId="0" applyNumberFormat="1" applyFont="1" applyFill="1" applyBorder="1" applyAlignment="1">
      <alignment horizontal="left"/>
    </xf>
    <xf numFmtId="49" fontId="1" fillId="2" borderId="1" xfId="0" applyNumberFormat="1" applyFont="1" applyFill="1" applyBorder="1" applyAlignment="1">
      <alignment horizontal="left"/>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wrapText="1"/>
    </xf>
    <xf numFmtId="49" fontId="1" fillId="2" borderId="0" xfId="0" applyNumberFormat="1" applyFont="1" applyFill="1" applyAlignment="1">
      <alignment horizontal="left"/>
    </xf>
    <xf numFmtId="0" fontId="1" fillId="2" borderId="1" xfId="0" applyFont="1" applyFill="1" applyBorder="1" applyAlignment="1">
      <alignment horizontal="right"/>
    </xf>
    <xf numFmtId="0" fontId="3" fillId="2" borderId="0" xfId="0" applyFont="1" applyFill="1" applyAlignment="1">
      <alignment horizontal="left"/>
    </xf>
    <xf numFmtId="49" fontId="3" fillId="3" borderId="2" xfId="0" applyNumberFormat="1" applyFont="1" applyFill="1" applyBorder="1" applyAlignment="1">
      <alignment horizontal="left"/>
    </xf>
    <xf numFmtId="0" fontId="3" fillId="2" borderId="2" xfId="0" applyFont="1" applyFill="1" applyBorder="1" applyAlignment="1">
      <alignment horizontal="right"/>
    </xf>
    <xf numFmtId="0" fontId="3" fillId="2" borderId="2" xfId="0" applyFont="1" applyFill="1" applyBorder="1" applyAlignment="1">
      <alignment horizontal="left"/>
    </xf>
    <xf numFmtId="49" fontId="5" fillId="2" borderId="0" xfId="0" applyNumberFormat="1" applyFont="1" applyFill="1" applyAlignment="1">
      <alignment horizontal="left" vertical="center"/>
    </xf>
    <xf numFmtId="49" fontId="3" fillId="3" borderId="1" xfId="0" applyNumberFormat="1" applyFont="1" applyFill="1" applyBorder="1" applyAlignment="1">
      <alignment horizontal="left"/>
    </xf>
    <xf numFmtId="164" fontId="1" fillId="2" borderId="1" xfId="0" applyNumberFormat="1" applyFont="1" applyFill="1" applyBorder="1" applyAlignment="1">
      <alignment horizontal="right"/>
    </xf>
    <xf numFmtId="0" fontId="3" fillId="3" borderId="2" xfId="0" applyFont="1" applyFill="1" applyBorder="1" applyAlignment="1">
      <alignment horizontal="left"/>
    </xf>
    <xf numFmtId="164" fontId="3" fillId="2" borderId="2" xfId="0" applyNumberFormat="1" applyFont="1" applyFill="1" applyBorder="1" applyAlignment="1">
      <alignment horizontal="right"/>
    </xf>
    <xf numFmtId="49" fontId="1" fillId="3" borderId="1" xfId="0" applyNumberFormat="1" applyFont="1" applyFill="1" applyBorder="1" applyAlignment="1">
      <alignment horizontal="center"/>
    </xf>
    <xf numFmtId="49" fontId="1" fillId="3" borderId="1" xfId="0" applyNumberFormat="1" applyFont="1" applyFill="1" applyBorder="1" applyAlignment="1">
      <alignment horizontal="left" vertical="top"/>
    </xf>
    <xf numFmtId="49" fontId="1" fillId="2" borderId="3" xfId="0" applyNumberFormat="1" applyFont="1" applyFill="1" applyBorder="1" applyAlignment="1">
      <alignment horizontal="left"/>
    </xf>
    <xf numFmtId="49" fontId="1" fillId="3" borderId="4" xfId="0" applyNumberFormat="1" applyFont="1" applyFill="1" applyBorder="1" applyAlignment="1">
      <alignment horizontal="left"/>
    </xf>
    <xf numFmtId="49" fontId="1" fillId="3" borderId="5" xfId="0" applyNumberFormat="1" applyFont="1" applyFill="1" applyBorder="1" applyAlignment="1">
      <alignment horizontal="left"/>
    </xf>
    <xf numFmtId="49" fontId="1" fillId="3" borderId="6" xfId="0" applyNumberFormat="1" applyFont="1" applyFill="1" applyBorder="1" applyAlignment="1">
      <alignment horizontal="left"/>
    </xf>
    <xf numFmtId="164" fontId="1" fillId="2" borderId="7" xfId="0" applyNumberFormat="1" applyFont="1" applyFill="1" applyBorder="1" applyAlignment="1">
      <alignment horizontal="right"/>
    </xf>
    <xf numFmtId="0" fontId="3" fillId="2" borderId="8" xfId="0" applyFont="1" applyFill="1" applyBorder="1" applyAlignment="1">
      <alignment horizontal="left"/>
    </xf>
    <xf numFmtId="0" fontId="3" fillId="2" borderId="9" xfId="0" applyFont="1" applyFill="1" applyBorder="1" applyAlignment="1">
      <alignment horizontal="left"/>
    </xf>
    <xf numFmtId="49" fontId="3" fillId="3" borderId="10" xfId="0" applyNumberFormat="1" applyFont="1" applyFill="1" applyBorder="1" applyAlignment="1">
      <alignment horizontal="left"/>
    </xf>
    <xf numFmtId="0" fontId="3" fillId="2" borderId="11" xfId="0" applyFont="1" applyFill="1" applyBorder="1" applyAlignment="1">
      <alignment horizontal="right"/>
    </xf>
    <xf numFmtId="164" fontId="3" fillId="2" borderId="11" xfId="0" applyNumberFormat="1" applyFont="1" applyFill="1" applyBorder="1" applyAlignment="1">
      <alignment horizontal="right"/>
    </xf>
    <xf numFmtId="164" fontId="3" fillId="2" borderId="12" xfId="0" applyNumberFormat="1" applyFont="1" applyFill="1" applyBorder="1" applyAlignment="1">
      <alignment horizontal="right"/>
    </xf>
    <xf numFmtId="49" fontId="5" fillId="2" borderId="13" xfId="0" applyNumberFormat="1" applyFont="1" applyFill="1" applyBorder="1" applyAlignment="1">
      <alignment horizontal="left" vertical="center"/>
    </xf>
    <xf numFmtId="49" fontId="5" fillId="2" borderId="0" xfId="0" applyNumberFormat="1" applyFont="1" applyFill="1" applyAlignment="1">
      <alignment horizontal="center" vertical="center"/>
    </xf>
    <xf numFmtId="49" fontId="8" fillId="3" borderId="1" xfId="0" applyNumberFormat="1" applyFont="1" applyFill="1" applyBorder="1" applyAlignment="1">
      <alignment horizontal="left"/>
    </xf>
    <xf numFmtId="3" fontId="8" fillId="2" borderId="1" xfId="0" applyNumberFormat="1" applyFont="1" applyFill="1" applyBorder="1" applyAlignment="1">
      <alignment horizontal="right"/>
    </xf>
    <xf numFmtId="3" fontId="3" fillId="3" borderId="1" xfId="0" applyNumberFormat="1" applyFont="1" applyFill="1" applyBorder="1" applyAlignment="1">
      <alignment horizontal="right"/>
    </xf>
    <xf numFmtId="49" fontId="1" fillId="2" borderId="2" xfId="0" applyNumberFormat="1" applyFont="1" applyFill="1" applyBorder="1" applyAlignment="1">
      <alignment horizontal="left"/>
    </xf>
    <xf numFmtId="3" fontId="1" fillId="2" borderId="1" xfId="0" applyNumberFormat="1" applyFont="1" applyFill="1" applyBorder="1" applyAlignment="1">
      <alignment horizontal="right"/>
    </xf>
    <xf numFmtId="49" fontId="3" fillId="3" borderId="1" xfId="0" applyNumberFormat="1" applyFont="1" applyFill="1" applyBorder="1" applyAlignment="1">
      <alignment horizontal="left" vertical="center"/>
    </xf>
    <xf numFmtId="3" fontId="8" fillId="3" borderId="1" xfId="0" applyNumberFormat="1" applyFont="1" applyFill="1" applyBorder="1" applyAlignment="1">
      <alignment horizontal="right"/>
    </xf>
    <xf numFmtId="49" fontId="9" fillId="2" borderId="1" xfId="0" applyNumberFormat="1" applyFont="1" applyFill="1" applyBorder="1" applyAlignment="1">
      <alignment horizontal="left"/>
    </xf>
    <xf numFmtId="3" fontId="9" fillId="2" borderId="1" xfId="0" applyNumberFormat="1" applyFont="1" applyFill="1" applyBorder="1" applyAlignment="1">
      <alignment horizontal="right"/>
    </xf>
    <xf numFmtId="164" fontId="8" fillId="2" borderId="1" xfId="0" applyNumberFormat="1" applyFont="1" applyFill="1" applyBorder="1" applyAlignment="1">
      <alignment horizontal="right"/>
    </xf>
    <xf numFmtId="164" fontId="3" fillId="3" borderId="1" xfId="0" applyNumberFormat="1" applyFont="1" applyFill="1" applyBorder="1" applyAlignment="1">
      <alignment horizontal="right"/>
    </xf>
    <xf numFmtId="164" fontId="9" fillId="2" borderId="1" xfId="0" applyNumberFormat="1" applyFont="1" applyFill="1" applyBorder="1" applyAlignment="1">
      <alignment horizontal="right"/>
    </xf>
    <xf numFmtId="49" fontId="3" fillId="4" borderId="2" xfId="0" applyNumberFormat="1" applyFont="1" applyFill="1" applyBorder="1" applyAlignment="1">
      <alignment horizontal="left"/>
    </xf>
    <xf numFmtId="0" fontId="3" fillId="4" borderId="2" xfId="0" applyFont="1" applyFill="1" applyBorder="1" applyAlignment="1">
      <alignment horizontal="right"/>
    </xf>
    <xf numFmtId="164" fontId="3" fillId="4" borderId="1" xfId="0" applyNumberFormat="1" applyFont="1" applyFill="1" applyBorder="1" applyAlignment="1">
      <alignment horizontal="right"/>
    </xf>
    <xf numFmtId="165" fontId="1" fillId="2" borderId="1" xfId="0" applyNumberFormat="1" applyFont="1" applyFill="1" applyBorder="1" applyAlignment="1">
      <alignment horizontal="right"/>
    </xf>
    <xf numFmtId="49" fontId="3" fillId="4" borderId="0" xfId="0" applyNumberFormat="1" applyFont="1" applyFill="1" applyAlignment="1">
      <alignment horizontal="left"/>
    </xf>
    <xf numFmtId="0" fontId="3" fillId="4" borderId="1" xfId="0" applyFont="1" applyFill="1" applyBorder="1" applyAlignment="1">
      <alignment horizontal="right"/>
    </xf>
    <xf numFmtId="165" fontId="3" fillId="4" borderId="1" xfId="0" applyNumberFormat="1" applyFont="1" applyFill="1" applyBorder="1" applyAlignment="1">
      <alignment horizontal="right"/>
    </xf>
    <xf numFmtId="3" fontId="3" fillId="2" borderId="1" xfId="0" applyNumberFormat="1" applyFont="1" applyFill="1" applyBorder="1" applyAlignment="1">
      <alignment horizontal="right"/>
    </xf>
    <xf numFmtId="49" fontId="1" fillId="3" borderId="14" xfId="0" applyNumberFormat="1" applyFont="1" applyFill="1" applyBorder="1" applyAlignment="1">
      <alignment horizontal="left"/>
    </xf>
    <xf numFmtId="49" fontId="3" fillId="2" borderId="0" xfId="0" applyNumberFormat="1" applyFont="1" applyFill="1" applyAlignment="1">
      <alignment horizontal="left"/>
    </xf>
    <xf numFmtId="164" fontId="3" fillId="2" borderId="1" xfId="0" applyNumberFormat="1" applyFont="1" applyFill="1" applyBorder="1" applyAlignment="1">
      <alignment horizontal="right"/>
    </xf>
    <xf numFmtId="49" fontId="10" fillId="2" borderId="0" xfId="0" applyNumberFormat="1" applyFont="1" applyFill="1" applyAlignment="1">
      <alignment horizontal="left" vertical="top"/>
    </xf>
    <xf numFmtId="49" fontId="3" fillId="4" borderId="1" xfId="0" applyNumberFormat="1" applyFont="1" applyFill="1" applyBorder="1" applyAlignment="1">
      <alignment horizontal="left"/>
    </xf>
    <xf numFmtId="3" fontId="3" fillId="4" borderId="0" xfId="0" applyNumberFormat="1" applyFont="1" applyFill="1" applyAlignment="1">
      <alignment horizontal="right"/>
    </xf>
    <xf numFmtId="164" fontId="3" fillId="4" borderId="0" xfId="0" applyNumberFormat="1" applyFont="1" applyFill="1" applyAlignment="1">
      <alignment horizontal="right"/>
    </xf>
    <xf numFmtId="49" fontId="1" fillId="3" borderId="6" xfId="0" applyNumberFormat="1" applyFont="1" applyFill="1" applyBorder="1" applyAlignment="1">
      <alignment horizontal="center"/>
    </xf>
    <xf numFmtId="49" fontId="3" fillId="3" borderId="16" xfId="0" applyNumberFormat="1" applyFont="1" applyFill="1" applyBorder="1" applyAlignment="1">
      <alignment horizontal="center"/>
    </xf>
    <xf numFmtId="49" fontId="1" fillId="2" borderId="17" xfId="0" applyNumberFormat="1" applyFont="1" applyFill="1" applyBorder="1" applyAlignment="1">
      <alignment horizontal="left"/>
    </xf>
    <xf numFmtId="49" fontId="1" fillId="2" borderId="18" xfId="0" applyNumberFormat="1" applyFont="1" applyFill="1" applyBorder="1" applyAlignment="1">
      <alignment horizontal="left"/>
    </xf>
    <xf numFmtId="0" fontId="3" fillId="2" borderId="12" xfId="0" applyFont="1" applyFill="1" applyBorder="1" applyAlignment="1">
      <alignment horizontal="left"/>
    </xf>
    <xf numFmtId="49" fontId="3" fillId="3" borderId="2" xfId="0" applyNumberFormat="1" applyFont="1" applyFill="1" applyBorder="1" applyAlignment="1">
      <alignment horizontal="center"/>
    </xf>
    <xf numFmtId="49" fontId="9" fillId="2" borderId="0" xfId="0" applyNumberFormat="1" applyFont="1" applyFill="1" applyAlignment="1">
      <alignment horizontal="left"/>
    </xf>
    <xf numFmtId="164" fontId="3" fillId="4" borderId="2" xfId="0" applyNumberFormat="1" applyFont="1" applyFill="1" applyBorder="1" applyAlignment="1">
      <alignment horizontal="right"/>
    </xf>
    <xf numFmtId="3" fontId="3" fillId="4" borderId="2" xfId="0" applyNumberFormat="1" applyFont="1" applyFill="1" applyBorder="1" applyAlignment="1">
      <alignment horizontal="right"/>
    </xf>
    <xf numFmtId="0" fontId="3" fillId="2" borderId="2" xfId="0" applyFont="1" applyFill="1" applyBorder="1" applyAlignment="1">
      <alignment horizontal="right"/>
    </xf>
    <xf numFmtId="49" fontId="11" fillId="2" borderId="1" xfId="0" applyNumberFormat="1" applyFont="1" applyFill="1" applyBorder="1" applyAlignment="1">
      <alignment horizontal="left"/>
    </xf>
    <xf numFmtId="4" fontId="1" fillId="2" borderId="0" xfId="0" applyNumberFormat="1" applyFont="1" applyFill="1" applyAlignment="1">
      <alignment horizontal="left"/>
    </xf>
    <xf numFmtId="166" fontId="11" fillId="2" borderId="1" xfId="0" applyNumberFormat="1" applyFont="1" applyFill="1" applyBorder="1" applyAlignment="1">
      <alignment horizontal="right"/>
    </xf>
    <xf numFmtId="166" fontId="3" fillId="2" borderId="0" xfId="0" applyNumberFormat="1" applyFont="1" applyFill="1" applyAlignment="1">
      <alignment horizontal="right"/>
    </xf>
    <xf numFmtId="166" fontId="3" fillId="2" borderId="2" xfId="0" applyNumberFormat="1" applyFont="1" applyFill="1" applyBorder="1" applyAlignment="1">
      <alignment horizontal="right"/>
    </xf>
    <xf numFmtId="3" fontId="3" fillId="2" borderId="0" xfId="0" applyNumberFormat="1" applyFont="1" applyFill="1" applyAlignment="1">
      <alignment horizontal="left"/>
    </xf>
    <xf numFmtId="3" fontId="3" fillId="2" borderId="2" xfId="0" applyNumberFormat="1" applyFont="1" applyFill="1" applyBorder="1" applyAlignment="1">
      <alignment horizontal="right"/>
    </xf>
    <xf numFmtId="164" fontId="11" fillId="2" borderId="1" xfId="0" applyNumberFormat="1" applyFont="1" applyFill="1" applyBorder="1" applyAlignment="1">
      <alignment horizontal="right"/>
    </xf>
    <xf numFmtId="166" fontId="1" fillId="2" borderId="0" xfId="0" applyNumberFormat="1" applyFont="1" applyFill="1" applyAlignment="1">
      <alignment horizontal="left"/>
    </xf>
    <xf numFmtId="166" fontId="13" fillId="2" borderId="1" xfId="0" applyNumberFormat="1" applyFont="1" applyFill="1" applyBorder="1" applyAlignment="1">
      <alignment horizontal="right"/>
    </xf>
    <xf numFmtId="3" fontId="1" fillId="2" borderId="2" xfId="0" applyNumberFormat="1" applyFont="1" applyFill="1" applyBorder="1" applyAlignment="1">
      <alignment horizontal="right"/>
    </xf>
    <xf numFmtId="166" fontId="1" fillId="2" borderId="1" xfId="0" applyNumberFormat="1" applyFont="1" applyFill="1" applyBorder="1" applyAlignment="1">
      <alignment horizontal="right"/>
    </xf>
    <xf numFmtId="3" fontId="11" fillId="2" borderId="2" xfId="0" applyNumberFormat="1" applyFont="1" applyFill="1" applyBorder="1" applyAlignment="1">
      <alignment horizontal="right"/>
    </xf>
    <xf numFmtId="3" fontId="3" fillId="2" borderId="11" xfId="0" applyNumberFormat="1" applyFont="1" applyFill="1" applyBorder="1" applyAlignment="1">
      <alignment horizontal="right"/>
    </xf>
    <xf numFmtId="164" fontId="15" fillId="2" borderId="1" xfId="1" applyNumberFormat="1" applyFont="1" applyFill="1" applyBorder="1" applyAlignment="1">
      <alignment horizontal="right"/>
    </xf>
    <xf numFmtId="0" fontId="16" fillId="2" borderId="0" xfId="1" applyFont="1" applyFill="1" applyAlignment="1">
      <alignment horizontal="left"/>
    </xf>
    <xf numFmtId="164" fontId="16" fillId="2" borderId="11" xfId="1" applyNumberFormat="1" applyFont="1" applyFill="1" applyBorder="1" applyAlignment="1">
      <alignment horizontal="right"/>
    </xf>
    <xf numFmtId="164" fontId="13" fillId="2" borderId="7" xfId="0" applyNumberFormat="1" applyFont="1" applyFill="1" applyBorder="1" applyAlignment="1">
      <alignment horizontal="right"/>
    </xf>
    <xf numFmtId="3" fontId="3" fillId="4" borderId="1" xfId="0" applyNumberFormat="1" applyFont="1" applyFill="1" applyBorder="1" applyAlignment="1">
      <alignment horizontal="right"/>
    </xf>
    <xf numFmtId="49" fontId="2" fillId="2" borderId="0" xfId="0" applyNumberFormat="1" applyFont="1" applyFill="1" applyAlignment="1">
      <alignment horizontal="left" vertical="center"/>
    </xf>
    <xf numFmtId="0" fontId="5" fillId="2" borderId="0" xfId="0" applyFont="1" applyFill="1" applyAlignment="1">
      <alignment horizontal="left" vertical="top" wrapText="1"/>
    </xf>
    <xf numFmtId="49" fontId="4"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left" vertical="top" wrapText="1"/>
    </xf>
    <xf numFmtId="49" fontId="1" fillId="3" borderId="1" xfId="0" applyNumberFormat="1" applyFont="1" applyFill="1" applyBorder="1" applyAlignment="1">
      <alignment horizontal="center"/>
    </xf>
    <xf numFmtId="49" fontId="6" fillId="2" borderId="0" xfId="0" applyNumberFormat="1" applyFont="1" applyFill="1" applyAlignment="1">
      <alignment horizontal="left" vertical="center"/>
    </xf>
    <xf numFmtId="49" fontId="7" fillId="2" borderId="0" xfId="0" applyNumberFormat="1" applyFont="1" applyFill="1" applyAlignment="1">
      <alignment horizontal="left" vertical="center"/>
    </xf>
    <xf numFmtId="49" fontId="5" fillId="2" borderId="13" xfId="0" applyNumberFormat="1" applyFont="1" applyFill="1" applyBorder="1" applyAlignment="1">
      <alignment horizontal="left" vertical="center"/>
    </xf>
    <xf numFmtId="49" fontId="5" fillId="2" borderId="0" xfId="0" applyNumberFormat="1" applyFont="1" applyFill="1" applyAlignment="1">
      <alignment horizontal="center" vertical="center"/>
    </xf>
    <xf numFmtId="49" fontId="4" fillId="2" borderId="0" xfId="0" applyNumberFormat="1" applyFont="1" applyFill="1" applyAlignment="1">
      <alignment horizontal="left" vertical="center" wrapText="1"/>
    </xf>
    <xf numFmtId="49" fontId="1" fillId="3" borderId="1" xfId="0" applyNumberFormat="1" applyFont="1" applyFill="1" applyBorder="1" applyAlignment="1">
      <alignment horizontal="left"/>
    </xf>
    <xf numFmtId="49" fontId="3" fillId="2" borderId="1" xfId="0" applyNumberFormat="1" applyFont="1" applyFill="1" applyBorder="1" applyAlignment="1">
      <alignment horizontal="left"/>
    </xf>
    <xf numFmtId="49" fontId="10" fillId="2" borderId="0" xfId="0" applyNumberFormat="1" applyFont="1" applyFill="1" applyAlignment="1">
      <alignment horizontal="left" vertical="top" wrapText="1"/>
    </xf>
    <xf numFmtId="49" fontId="1" fillId="3" borderId="3" xfId="0" applyNumberFormat="1" applyFont="1" applyFill="1" applyBorder="1" applyAlignment="1">
      <alignment horizontal="center" vertical="top" wrapText="1"/>
    </xf>
    <xf numFmtId="0" fontId="3" fillId="3" borderId="2" xfId="0" applyFont="1" applyFill="1" applyBorder="1" applyAlignment="1">
      <alignment horizontal="left"/>
    </xf>
    <xf numFmtId="3" fontId="3" fillId="2" borderId="1" xfId="0" applyNumberFormat="1" applyFont="1" applyFill="1" applyBorder="1" applyAlignment="1">
      <alignment horizontal="right"/>
    </xf>
    <xf numFmtId="3" fontId="3" fillId="4" borderId="2" xfId="0" applyNumberFormat="1" applyFont="1" applyFill="1" applyBorder="1" applyAlignment="1">
      <alignment horizontal="right"/>
    </xf>
    <xf numFmtId="0" fontId="3" fillId="3" borderId="15" xfId="0" applyFont="1" applyFill="1" applyBorder="1" applyAlignment="1">
      <alignment horizontal="left"/>
    </xf>
    <xf numFmtId="49" fontId="3" fillId="3" borderId="16" xfId="0" applyNumberFormat="1" applyFont="1" applyFill="1" applyBorder="1" applyAlignment="1">
      <alignment horizontal="center"/>
    </xf>
    <xf numFmtId="0" fontId="3" fillId="2" borderId="12" xfId="0" applyFont="1" applyFill="1" applyBorder="1" applyAlignment="1">
      <alignment horizontal="left"/>
    </xf>
    <xf numFmtId="49" fontId="4" fillId="2" borderId="0" xfId="0" applyNumberFormat="1" applyFont="1" applyFill="1" applyAlignment="1">
      <alignment vertical="center"/>
    </xf>
  </cellXfs>
  <cellStyles count="2">
    <cellStyle name="Normal" xfId="0" builtinId="0"/>
    <cellStyle name="Normal_Tabell 7" xfId="1" xr:uid="{EC9033D3-75D2-4D0C-85FA-4EE2176A99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abSelected="1" zoomScaleNormal="100" workbookViewId="0">
      <selection activeCell="N46" sqref="N46"/>
    </sheetView>
  </sheetViews>
  <sheetFormatPr defaultRowHeight="12.75" x14ac:dyDescent="0.2"/>
  <cols>
    <col min="1" max="1" width="3.7109375" customWidth="1"/>
    <col min="2" max="2" width="11.85546875" customWidth="1"/>
    <col min="3" max="3" width="142.5703125" customWidth="1"/>
    <col min="4" max="4" width="2.5703125" customWidth="1"/>
  </cols>
  <sheetData>
    <row r="1" spans="1:4" s="1" customFormat="1" ht="22.35" customHeight="1" x14ac:dyDescent="0.2"/>
    <row r="2" spans="1:4" s="1" customFormat="1" ht="32.450000000000003" customHeight="1" x14ac:dyDescent="0.2">
      <c r="A2" s="88" t="s">
        <v>60</v>
      </c>
      <c r="B2" s="88"/>
      <c r="C2" s="88"/>
      <c r="D2" s="88"/>
    </row>
    <row r="3" spans="1:4" s="1" customFormat="1" ht="19.149999999999999" customHeight="1" x14ac:dyDescent="0.2"/>
    <row r="4" spans="1:4" s="1" customFormat="1" ht="24" customHeight="1" x14ac:dyDescent="0.2">
      <c r="B4" s="2" t="s">
        <v>0</v>
      </c>
      <c r="C4" s="2" t="s">
        <v>1</v>
      </c>
    </row>
    <row r="5" spans="1:4" s="1" customFormat="1" ht="19.7" customHeight="1" x14ac:dyDescent="0.2">
      <c r="B5" s="3" t="s">
        <v>2</v>
      </c>
      <c r="C5" s="3" t="s">
        <v>3</v>
      </c>
    </row>
    <row r="6" spans="1:4" s="1" customFormat="1" ht="19.7" customHeight="1" x14ac:dyDescent="0.2">
      <c r="B6" s="3" t="s">
        <v>4</v>
      </c>
      <c r="C6" s="3" t="s">
        <v>5</v>
      </c>
    </row>
    <row r="7" spans="1:4" s="1" customFormat="1" ht="19.7" customHeight="1" x14ac:dyDescent="0.2">
      <c r="B7" s="3" t="s">
        <v>6</v>
      </c>
      <c r="C7" s="3" t="s">
        <v>7</v>
      </c>
    </row>
    <row r="8" spans="1:4" s="1" customFormat="1" ht="19.7" customHeight="1" x14ac:dyDescent="0.2">
      <c r="B8" s="3" t="s">
        <v>8</v>
      </c>
      <c r="C8" s="3" t="s">
        <v>9</v>
      </c>
    </row>
    <row r="9" spans="1:4" s="1" customFormat="1" ht="19.7" customHeight="1" x14ac:dyDescent="0.2">
      <c r="B9" s="3" t="s">
        <v>10</v>
      </c>
      <c r="C9" s="3" t="s">
        <v>11</v>
      </c>
    </row>
    <row r="10" spans="1:4" s="1" customFormat="1" ht="19.7" customHeight="1" x14ac:dyDescent="0.2">
      <c r="B10" s="3" t="s">
        <v>12</v>
      </c>
      <c r="C10" s="3" t="s">
        <v>13</v>
      </c>
    </row>
    <row r="11" spans="1:4" s="1" customFormat="1" ht="19.7" customHeight="1" x14ac:dyDescent="0.2">
      <c r="B11" s="3" t="s">
        <v>14</v>
      </c>
      <c r="C11" s="3" t="s">
        <v>15</v>
      </c>
    </row>
    <row r="12" spans="1:4" s="1" customFormat="1" ht="19.7" customHeight="1" x14ac:dyDescent="0.2">
      <c r="B12" s="3" t="s">
        <v>16</v>
      </c>
      <c r="C12" s="3" t="s">
        <v>17</v>
      </c>
    </row>
    <row r="13" spans="1:4" s="1" customFormat="1" ht="19.7" customHeight="1" x14ac:dyDescent="0.2">
      <c r="B13" s="3" t="s">
        <v>18</v>
      </c>
      <c r="C13" s="3" t="s">
        <v>19</v>
      </c>
    </row>
    <row r="14" spans="1:4" s="1" customFormat="1" ht="19.7" customHeight="1" x14ac:dyDescent="0.2">
      <c r="B14" s="3" t="s">
        <v>20</v>
      </c>
      <c r="C14" s="3" t="s">
        <v>21</v>
      </c>
    </row>
    <row r="15" spans="1:4" s="1" customFormat="1" ht="19.7" customHeight="1" x14ac:dyDescent="0.2">
      <c r="B15" s="3" t="s">
        <v>22</v>
      </c>
      <c r="C15" s="3" t="s">
        <v>23</v>
      </c>
    </row>
    <row r="16" spans="1:4" s="1" customFormat="1" ht="19.7" customHeight="1" x14ac:dyDescent="0.2">
      <c r="B16" s="3" t="s">
        <v>24</v>
      </c>
      <c r="C16" s="3" t="s">
        <v>25</v>
      </c>
    </row>
    <row r="17" spans="2:3" s="1" customFormat="1" ht="19.7" customHeight="1" x14ac:dyDescent="0.2">
      <c r="B17" s="3" t="s">
        <v>26</v>
      </c>
      <c r="C17" s="3" t="s">
        <v>27</v>
      </c>
    </row>
    <row r="18" spans="2:3" s="1" customFormat="1" ht="19.7" customHeight="1" x14ac:dyDescent="0.2">
      <c r="B18" s="3" t="s">
        <v>28</v>
      </c>
      <c r="C18" s="3" t="s">
        <v>29</v>
      </c>
    </row>
    <row r="19" spans="2:3" s="1" customFormat="1" ht="19.7" customHeight="1" x14ac:dyDescent="0.2">
      <c r="B19" s="3" t="s">
        <v>30</v>
      </c>
      <c r="C19" s="3" t="s">
        <v>31</v>
      </c>
    </row>
    <row r="20" spans="2:3" s="1" customFormat="1" ht="30.4" customHeight="1" x14ac:dyDescent="0.2">
      <c r="B20" s="4" t="s">
        <v>32</v>
      </c>
      <c r="C20" s="5" t="s">
        <v>33</v>
      </c>
    </row>
    <row r="21" spans="2:3" s="1" customFormat="1" ht="19.7" customHeight="1" x14ac:dyDescent="0.2">
      <c r="B21" s="3" t="s">
        <v>34</v>
      </c>
      <c r="C21" s="3" t="s">
        <v>35</v>
      </c>
    </row>
    <row r="22" spans="2:3" s="1" customFormat="1" ht="19.7" customHeight="1" x14ac:dyDescent="0.2">
      <c r="B22" s="3" t="s">
        <v>36</v>
      </c>
      <c r="C22" s="3" t="s">
        <v>37</v>
      </c>
    </row>
    <row r="23" spans="2:3" s="1" customFormat="1" ht="19.7" customHeight="1" x14ac:dyDescent="0.2">
      <c r="B23" s="3" t="s">
        <v>38</v>
      </c>
      <c r="C23" s="3" t="s">
        <v>39</v>
      </c>
    </row>
    <row r="24" spans="2:3" s="1" customFormat="1" ht="19.7" customHeight="1" x14ac:dyDescent="0.2">
      <c r="B24" s="3" t="s">
        <v>40</v>
      </c>
      <c r="C24" s="3" t="s">
        <v>41</v>
      </c>
    </row>
    <row r="25" spans="2:3" s="1" customFormat="1" ht="19.7" customHeight="1" x14ac:dyDescent="0.2">
      <c r="B25" s="3" t="s">
        <v>42</v>
      </c>
      <c r="C25" s="3" t="s">
        <v>43</v>
      </c>
    </row>
    <row r="26" spans="2:3" s="1" customFormat="1" ht="19.7" customHeight="1" x14ac:dyDescent="0.2">
      <c r="B26" s="3" t="s">
        <v>44</v>
      </c>
      <c r="C26" s="3" t="s">
        <v>45</v>
      </c>
    </row>
    <row r="27" spans="2:3" s="1" customFormat="1" ht="19.7" customHeight="1" x14ac:dyDescent="0.2">
      <c r="B27" s="3" t="s">
        <v>46</v>
      </c>
      <c r="C27" s="3" t="s">
        <v>47</v>
      </c>
    </row>
    <row r="28" spans="2:3" s="1" customFormat="1" ht="19.7" customHeight="1" x14ac:dyDescent="0.2">
      <c r="B28" s="3" t="s">
        <v>48</v>
      </c>
      <c r="C28" s="3" t="s">
        <v>49</v>
      </c>
    </row>
    <row r="29" spans="2:3" s="1" customFormat="1" ht="19.7" customHeight="1" x14ac:dyDescent="0.2">
      <c r="B29" s="69" t="s">
        <v>243</v>
      </c>
      <c r="C29" s="3" t="s">
        <v>50</v>
      </c>
    </row>
    <row r="30" spans="2:3" s="1" customFormat="1" ht="19.7" customHeight="1" x14ac:dyDescent="0.2">
      <c r="B30" s="3" t="s">
        <v>51</v>
      </c>
      <c r="C30" s="3" t="s">
        <v>52</v>
      </c>
    </row>
    <row r="31" spans="2:3" s="1" customFormat="1" ht="19.7" customHeight="1" x14ac:dyDescent="0.2">
      <c r="B31" s="3" t="s">
        <v>53</v>
      </c>
      <c r="C31" s="3" t="s">
        <v>54</v>
      </c>
    </row>
    <row r="32" spans="2:3" s="1" customFormat="1" ht="19.7" customHeight="1" x14ac:dyDescent="0.2">
      <c r="B32" s="69" t="s">
        <v>240</v>
      </c>
      <c r="C32" s="3" t="s">
        <v>55</v>
      </c>
    </row>
    <row r="33" spans="2:3" s="1" customFormat="1" ht="19.7" customHeight="1" x14ac:dyDescent="0.2">
      <c r="B33" s="69" t="s">
        <v>241</v>
      </c>
      <c r="C33" s="3" t="s">
        <v>56</v>
      </c>
    </row>
    <row r="34" spans="2:3" s="1" customFormat="1" ht="19.7" customHeight="1" x14ac:dyDescent="0.2">
      <c r="B34" s="69" t="s">
        <v>242</v>
      </c>
      <c r="C34" s="3" t="s">
        <v>57</v>
      </c>
    </row>
    <row r="35" spans="2:3" s="1" customFormat="1" ht="19.7" customHeight="1" x14ac:dyDescent="0.2">
      <c r="B35" s="3" t="s">
        <v>58</v>
      </c>
      <c r="C35" s="3" t="s">
        <v>59</v>
      </c>
    </row>
    <row r="37" spans="2:3" x14ac:dyDescent="0.2">
      <c r="B37" t="s">
        <v>239</v>
      </c>
    </row>
  </sheetData>
  <mergeCells count="1">
    <mergeCell ref="A2:D2"/>
  </mergeCells>
  <pageMargins left="0.7" right="0.7" top="0.75" bottom="0.75" header="0.3" footer="0.3"/>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32"/>
  <sheetViews>
    <sheetView zoomScaleNormal="100" workbookViewId="0">
      <selection activeCell="N46" sqref="N46"/>
    </sheetView>
  </sheetViews>
  <sheetFormatPr defaultRowHeight="12.75" x14ac:dyDescent="0.2"/>
  <cols>
    <col min="1" max="1" width="23" customWidth="1"/>
    <col min="2" max="4" width="6.85546875" customWidth="1"/>
    <col min="5" max="5" width="0.28515625" customWidth="1"/>
    <col min="6" max="6" width="0.140625" customWidth="1"/>
    <col min="7" max="7" width="0.85546875" customWidth="1"/>
    <col min="8" max="8" width="23" customWidth="1"/>
    <col min="9" max="10" width="6.85546875" customWidth="1"/>
    <col min="11" max="11" width="0" hidden="1" customWidth="1"/>
    <col min="12" max="12" width="1" customWidth="1"/>
    <col min="13" max="14" width="0.140625" customWidth="1"/>
    <col min="15" max="15" width="23" customWidth="1"/>
    <col min="16" max="18" width="6.85546875" customWidth="1"/>
    <col min="19" max="20" width="0.140625" customWidth="1"/>
    <col min="21" max="21" width="0.28515625" customWidth="1"/>
    <col min="22" max="22" width="0.7109375" customWidth="1"/>
    <col min="23" max="23" width="23" customWidth="1"/>
    <col min="24" max="26" width="6.85546875" customWidth="1"/>
    <col min="27" max="27" width="0.7109375" customWidth="1"/>
    <col min="28" max="29" width="0.140625" customWidth="1"/>
    <col min="30" max="30" width="0.28515625" customWidth="1"/>
  </cols>
  <sheetData>
    <row r="1" spans="1:30" s="1" customFormat="1" ht="7.9" customHeight="1" x14ac:dyDescent="0.2"/>
    <row r="2" spans="1:30" s="1" customFormat="1" ht="31.5" customHeight="1" x14ac:dyDescent="0.2">
      <c r="A2" s="90" t="s">
        <v>132</v>
      </c>
      <c r="B2" s="90"/>
      <c r="C2" s="90"/>
      <c r="D2" s="90"/>
      <c r="E2" s="90"/>
      <c r="F2" s="90"/>
      <c r="G2" s="90"/>
      <c r="H2" s="90"/>
      <c r="I2" s="90"/>
      <c r="J2" s="90"/>
      <c r="K2" s="90"/>
      <c r="L2" s="90"/>
      <c r="M2" s="90"/>
      <c r="N2" s="90"/>
      <c r="O2" s="90"/>
      <c r="P2" s="90"/>
      <c r="Q2" s="90"/>
      <c r="R2" s="90"/>
      <c r="S2" s="90"/>
      <c r="T2" s="90"/>
      <c r="U2" s="90"/>
      <c r="V2" s="90"/>
      <c r="W2" s="90"/>
      <c r="X2" s="90"/>
      <c r="Y2" s="90"/>
      <c r="Z2" s="90"/>
    </row>
    <row r="3" spans="1:30" s="1" customFormat="1" ht="21.4" customHeight="1" x14ac:dyDescent="0.2">
      <c r="A3" s="94" t="s">
        <v>125</v>
      </c>
      <c r="B3" s="94"/>
      <c r="C3" s="94"/>
      <c r="D3" s="94"/>
      <c r="E3" s="94"/>
      <c r="F3" s="94"/>
      <c r="G3" s="94"/>
      <c r="H3" s="94"/>
      <c r="I3" s="94"/>
      <c r="J3" s="94"/>
      <c r="K3" s="94"/>
      <c r="L3" s="94"/>
      <c r="M3" s="94"/>
      <c r="N3" s="94"/>
      <c r="O3" s="94"/>
      <c r="P3" s="94"/>
      <c r="Q3" s="94"/>
    </row>
    <row r="4" spans="1:30" s="1" customFormat="1" ht="9" customHeight="1" x14ac:dyDescent="0.2"/>
    <row r="5" spans="1:30" s="1" customFormat="1" ht="14.45" customHeight="1" x14ac:dyDescent="0.2">
      <c r="B5" s="96" t="s">
        <v>133</v>
      </c>
      <c r="C5" s="96"/>
      <c r="D5" s="96"/>
      <c r="I5" s="96" t="s">
        <v>134</v>
      </c>
      <c r="J5" s="96"/>
      <c r="K5" s="96"/>
      <c r="L5" s="96"/>
      <c r="M5" s="96"/>
      <c r="N5" s="96"/>
      <c r="O5" s="96"/>
      <c r="P5" s="96"/>
      <c r="Q5" s="96"/>
      <c r="R5" s="96"/>
      <c r="S5" s="96"/>
      <c r="T5" s="96"/>
      <c r="U5" s="96"/>
      <c r="V5" s="96"/>
      <c r="W5" s="96"/>
      <c r="X5" s="96"/>
      <c r="Y5" s="96"/>
      <c r="Z5" s="96"/>
      <c r="AA5" s="96"/>
      <c r="AB5" s="96"/>
      <c r="AC5" s="96"/>
    </row>
    <row r="6" spans="1:30" s="1" customFormat="1" ht="12.2" customHeight="1" x14ac:dyDescent="0.2"/>
    <row r="7" spans="1:30" s="1" customFormat="1" ht="14.45" customHeight="1" x14ac:dyDescent="0.2">
      <c r="B7" s="12" t="s">
        <v>112</v>
      </c>
      <c r="C7" s="96" t="s">
        <v>134</v>
      </c>
      <c r="D7" s="96"/>
      <c r="E7" s="96"/>
      <c r="F7" s="96"/>
      <c r="I7" s="96" t="s">
        <v>135</v>
      </c>
      <c r="J7" s="96"/>
      <c r="K7" s="96"/>
      <c r="M7" s="96" t="s">
        <v>136</v>
      </c>
      <c r="N7" s="96"/>
      <c r="O7" s="96"/>
      <c r="P7" s="96"/>
      <c r="Q7" s="96"/>
      <c r="R7" s="96"/>
      <c r="S7" s="96"/>
      <c r="V7" s="96" t="s">
        <v>137</v>
      </c>
      <c r="W7" s="96"/>
      <c r="X7" s="96"/>
      <c r="Y7" s="96"/>
      <c r="Z7" s="96"/>
      <c r="AA7" s="96"/>
      <c r="AB7" s="96"/>
    </row>
    <row r="8" spans="1:30" s="1" customFormat="1" ht="11.65" customHeight="1" x14ac:dyDescent="0.2"/>
    <row r="9" spans="1:30" s="1" customFormat="1" ht="14.45" customHeight="1" x14ac:dyDescent="0.2">
      <c r="I9" s="12" t="s">
        <v>112</v>
      </c>
      <c r="J9" s="30" t="s">
        <v>134</v>
      </c>
      <c r="N9" s="91" t="s">
        <v>112</v>
      </c>
      <c r="O9" s="91"/>
      <c r="Q9" s="96" t="s">
        <v>134</v>
      </c>
      <c r="R9" s="96"/>
      <c r="X9" s="12" t="s">
        <v>112</v>
      </c>
      <c r="Y9" s="96" t="s">
        <v>134</v>
      </c>
      <c r="Z9" s="96"/>
      <c r="AA9" s="96"/>
      <c r="AB9" s="96"/>
      <c r="AC9" s="96"/>
      <c r="AD9" s="96"/>
    </row>
    <row r="10" spans="1:30" s="1" customFormat="1" ht="10.15" customHeight="1" x14ac:dyDescent="0.2"/>
    <row r="11" spans="1:30" s="1" customFormat="1" ht="17.100000000000001" customHeight="1" x14ac:dyDescent="0.2">
      <c r="C11" s="31" t="s">
        <v>138</v>
      </c>
      <c r="D11" s="97" t="s">
        <v>139</v>
      </c>
      <c r="E11" s="97"/>
      <c r="J11" s="31" t="s">
        <v>139</v>
      </c>
      <c r="Q11" s="31" t="s">
        <v>138</v>
      </c>
      <c r="R11" s="97" t="s">
        <v>139</v>
      </c>
      <c r="S11" s="97"/>
      <c r="T11" s="97"/>
      <c r="Y11" s="31" t="s">
        <v>138</v>
      </c>
      <c r="Z11" s="97" t="s">
        <v>139</v>
      </c>
      <c r="AA11" s="97"/>
    </row>
    <row r="12" spans="1:30" s="1" customFormat="1" ht="6.95" customHeight="1" x14ac:dyDescent="0.2"/>
    <row r="13" spans="1:30" s="1" customFormat="1" ht="24" customHeight="1" x14ac:dyDescent="0.2">
      <c r="A13" s="19"/>
      <c r="B13" s="20" t="s">
        <v>62</v>
      </c>
      <c r="C13" s="20" t="s">
        <v>62</v>
      </c>
      <c r="D13" s="21" t="s">
        <v>62</v>
      </c>
      <c r="H13" s="19"/>
      <c r="I13" s="20" t="s">
        <v>62</v>
      </c>
      <c r="J13" s="21" t="s">
        <v>62</v>
      </c>
      <c r="O13" s="19"/>
      <c r="P13" s="20" t="s">
        <v>62</v>
      </c>
      <c r="Q13" s="20" t="s">
        <v>62</v>
      </c>
      <c r="R13" s="21" t="s">
        <v>62</v>
      </c>
      <c r="W13" s="19"/>
      <c r="X13" s="20" t="s">
        <v>62</v>
      </c>
      <c r="Y13" s="20" t="s">
        <v>62</v>
      </c>
      <c r="Z13" s="21" t="s">
        <v>62</v>
      </c>
    </row>
    <row r="14" spans="1:30" s="1" customFormat="1" ht="19.7" customHeight="1" x14ac:dyDescent="0.2">
      <c r="A14" s="22" t="s">
        <v>90</v>
      </c>
      <c r="B14" s="7">
        <v>2182</v>
      </c>
      <c r="C14" s="14">
        <v>4.124656278643446E-3</v>
      </c>
      <c r="D14" s="23">
        <v>0.50229147571035748</v>
      </c>
      <c r="H14" s="22" t="s">
        <v>90</v>
      </c>
      <c r="I14" s="36">
        <v>1136</v>
      </c>
      <c r="J14" s="23">
        <v>0.63732394366197187</v>
      </c>
      <c r="O14" s="22" t="s">
        <v>90</v>
      </c>
      <c r="P14" s="7">
        <v>79</v>
      </c>
      <c r="Q14" s="83" t="s">
        <v>123</v>
      </c>
      <c r="R14" s="23">
        <v>1.2658227848101266E-2</v>
      </c>
      <c r="W14" s="22" t="s">
        <v>90</v>
      </c>
      <c r="X14" s="36">
        <v>398</v>
      </c>
      <c r="Y14" s="80">
        <v>2.2613065326633167E-2</v>
      </c>
      <c r="Z14" s="80">
        <v>0.52512562814070352</v>
      </c>
    </row>
    <row r="15" spans="1:30" s="1" customFormat="1" ht="19.7" customHeight="1" x14ac:dyDescent="0.2">
      <c r="A15" s="22" t="s">
        <v>91</v>
      </c>
      <c r="B15" s="7">
        <v>2196</v>
      </c>
      <c r="C15" s="14">
        <v>3.6429872495446266E-3</v>
      </c>
      <c r="D15" s="23">
        <v>0.49726775956284153</v>
      </c>
      <c r="H15" s="22" t="s">
        <v>91</v>
      </c>
      <c r="I15" s="36">
        <v>1113</v>
      </c>
      <c r="J15" s="23">
        <v>0.53459119496855345</v>
      </c>
      <c r="O15" s="22" t="s">
        <v>91</v>
      </c>
      <c r="P15" s="7">
        <v>28</v>
      </c>
      <c r="Q15" s="83" t="s">
        <v>123</v>
      </c>
      <c r="R15" s="23">
        <v>0.14285714285714285</v>
      </c>
      <c r="W15" s="22" t="s">
        <v>91</v>
      </c>
      <c r="X15" s="36">
        <v>540</v>
      </c>
      <c r="Y15" s="80">
        <v>1.4814814814814815E-2</v>
      </c>
      <c r="Z15" s="80">
        <v>0.56111111111111112</v>
      </c>
    </row>
    <row r="16" spans="1:30" s="1" customFormat="1" ht="19.7" customHeight="1" x14ac:dyDescent="0.2">
      <c r="A16" s="22" t="s">
        <v>92</v>
      </c>
      <c r="B16" s="7">
        <v>2516</v>
      </c>
      <c r="C16" s="14">
        <v>2.7821939586645467E-3</v>
      </c>
      <c r="D16" s="23">
        <v>0.56637519872813991</v>
      </c>
      <c r="H16" s="22" t="s">
        <v>92</v>
      </c>
      <c r="I16" s="36">
        <v>1266</v>
      </c>
      <c r="J16" s="23">
        <v>0.49289099526066349</v>
      </c>
      <c r="O16" s="22" t="s">
        <v>92</v>
      </c>
      <c r="P16" s="7">
        <v>21</v>
      </c>
      <c r="Q16" s="83" t="s">
        <v>123</v>
      </c>
      <c r="R16" s="83" t="s">
        <v>123</v>
      </c>
      <c r="W16" s="22" t="s">
        <v>92</v>
      </c>
      <c r="X16" s="36">
        <v>419</v>
      </c>
      <c r="Y16" s="80">
        <v>1.6706443914081145E-2</v>
      </c>
      <c r="Z16" s="80">
        <v>0.56563245823389019</v>
      </c>
    </row>
    <row r="17" spans="1:32" s="1" customFormat="1" ht="19.7" customHeight="1" x14ac:dyDescent="0.2">
      <c r="A17" s="22" t="s">
        <v>93</v>
      </c>
      <c r="B17" s="7">
        <v>2021</v>
      </c>
      <c r="C17" s="14">
        <v>3.0183077684314694E-2</v>
      </c>
      <c r="D17" s="23">
        <v>0.61355764473033148</v>
      </c>
      <c r="H17" s="22" t="s">
        <v>93</v>
      </c>
      <c r="I17" s="36">
        <v>1123</v>
      </c>
      <c r="J17" s="23">
        <v>0.69278717720391803</v>
      </c>
      <c r="O17" s="22" t="s">
        <v>93</v>
      </c>
      <c r="P17" s="7">
        <v>58</v>
      </c>
      <c r="Q17" s="83" t="s">
        <v>123</v>
      </c>
      <c r="R17" s="83" t="s">
        <v>123</v>
      </c>
      <c r="W17" s="22" t="s">
        <v>93</v>
      </c>
      <c r="X17" s="36">
        <v>433</v>
      </c>
      <c r="Y17" s="80">
        <v>9.4688221709006926E-2</v>
      </c>
      <c r="Z17" s="80">
        <v>0.46189376443418012</v>
      </c>
    </row>
    <row r="18" spans="1:32" s="1" customFormat="1" ht="19.7" customHeight="1" x14ac:dyDescent="0.2">
      <c r="A18" s="22" t="s">
        <v>94</v>
      </c>
      <c r="B18" s="7">
        <v>4555</v>
      </c>
      <c r="C18" s="14">
        <v>2.7442371020856202E-2</v>
      </c>
      <c r="D18" s="23">
        <v>0.55740944017563121</v>
      </c>
      <c r="H18" s="22" t="s">
        <v>94</v>
      </c>
      <c r="I18" s="36">
        <v>2338</v>
      </c>
      <c r="J18" s="23">
        <v>0.61719418306244656</v>
      </c>
      <c r="O18" s="22" t="s">
        <v>94</v>
      </c>
      <c r="P18" s="7">
        <v>56</v>
      </c>
      <c r="Q18" s="83" t="s">
        <v>123</v>
      </c>
      <c r="R18" s="23">
        <v>1.7857142857142856E-2</v>
      </c>
      <c r="W18" s="22" t="s">
        <v>94</v>
      </c>
      <c r="X18" s="36">
        <v>1176</v>
      </c>
      <c r="Y18" s="80">
        <v>9.8639455782312924E-2</v>
      </c>
      <c r="Z18" s="80">
        <v>0.46173469387755101</v>
      </c>
      <c r="AF18" s="70"/>
    </row>
    <row r="19" spans="1:32" s="1" customFormat="1" ht="19.7" customHeight="1" x14ac:dyDescent="0.2">
      <c r="A19" s="22" t="s">
        <v>95</v>
      </c>
      <c r="B19" s="7">
        <v>4187</v>
      </c>
      <c r="C19" s="14">
        <v>2.340577979460234E-2</v>
      </c>
      <c r="D19" s="23">
        <v>0.65894435156436593</v>
      </c>
      <c r="H19" s="22" t="s">
        <v>95</v>
      </c>
      <c r="I19" s="36">
        <v>2421</v>
      </c>
      <c r="J19" s="23">
        <v>0.74184221396117311</v>
      </c>
      <c r="O19" s="22" t="s">
        <v>95</v>
      </c>
      <c r="P19" s="7">
        <v>58</v>
      </c>
      <c r="Q19" s="83" t="s">
        <v>123</v>
      </c>
      <c r="R19" s="23">
        <v>3.4482758620689655E-2</v>
      </c>
      <c r="W19" s="22" t="s">
        <v>95</v>
      </c>
      <c r="X19" s="36">
        <v>833</v>
      </c>
      <c r="Y19" s="80">
        <v>0.11284513805522209</v>
      </c>
      <c r="Z19" s="80">
        <v>0.44777911164465789</v>
      </c>
      <c r="AF19" s="70"/>
    </row>
    <row r="20" spans="1:32" s="1" customFormat="1" ht="19.7" customHeight="1" x14ac:dyDescent="0.2">
      <c r="A20" s="22" t="s">
        <v>96</v>
      </c>
      <c r="B20" s="7">
        <v>2502</v>
      </c>
      <c r="C20" s="14">
        <v>5.9952038369304557E-3</v>
      </c>
      <c r="D20" s="23">
        <v>0.3920863309352518</v>
      </c>
      <c r="H20" s="22" t="s">
        <v>96</v>
      </c>
      <c r="I20" s="36">
        <v>1326</v>
      </c>
      <c r="J20" s="23">
        <v>0.36199095022624433</v>
      </c>
      <c r="O20" s="22" t="s">
        <v>96</v>
      </c>
      <c r="P20" s="7">
        <v>57</v>
      </c>
      <c r="Q20" s="83" t="s">
        <v>123</v>
      </c>
      <c r="R20" s="23">
        <v>3.5087719298245612E-2</v>
      </c>
      <c r="W20" s="22" t="s">
        <v>96</v>
      </c>
      <c r="X20" s="36">
        <v>562</v>
      </c>
      <c r="Y20" s="80">
        <v>2.3131672597864767E-2</v>
      </c>
      <c r="Z20" s="80">
        <v>0.51245551601423489</v>
      </c>
    </row>
    <row r="21" spans="1:32" s="1" customFormat="1" ht="19.7" customHeight="1" x14ac:dyDescent="0.2">
      <c r="A21" s="22" t="s">
        <v>97</v>
      </c>
      <c r="B21" s="7">
        <v>1147</v>
      </c>
      <c r="C21" s="14">
        <v>1.7436791630340018E-3</v>
      </c>
      <c r="D21" s="23">
        <v>0.51264167393199656</v>
      </c>
      <c r="H21" s="22" t="s">
        <v>97</v>
      </c>
      <c r="I21" s="36">
        <v>627</v>
      </c>
      <c r="J21" s="23">
        <v>0.50398724082934609</v>
      </c>
      <c r="O21" s="22" t="s">
        <v>97</v>
      </c>
      <c r="P21" s="7">
        <v>11</v>
      </c>
      <c r="Q21" s="83" t="s">
        <v>123</v>
      </c>
      <c r="R21" s="83" t="s">
        <v>123</v>
      </c>
      <c r="W21" s="22" t="s">
        <v>97</v>
      </c>
      <c r="X21" s="36">
        <v>243</v>
      </c>
      <c r="Y21" s="80">
        <v>8.23045267489712E-3</v>
      </c>
      <c r="Z21" s="80">
        <v>0.66255144032921809</v>
      </c>
    </row>
    <row r="22" spans="1:32" s="1" customFormat="1" ht="19.7" customHeight="1" x14ac:dyDescent="0.2">
      <c r="A22" s="22" t="s">
        <v>98</v>
      </c>
      <c r="B22" s="7">
        <v>2094</v>
      </c>
      <c r="C22" s="14">
        <v>7.6408787010506206E-3</v>
      </c>
      <c r="D22" s="23">
        <v>0.54489016236867238</v>
      </c>
      <c r="H22" s="22" t="s">
        <v>98</v>
      </c>
      <c r="I22" s="36">
        <v>1018</v>
      </c>
      <c r="J22" s="23">
        <v>0.60412573673870329</v>
      </c>
      <c r="O22" s="22" t="s">
        <v>98</v>
      </c>
      <c r="P22" s="7">
        <v>26</v>
      </c>
      <c r="Q22" s="83" t="s">
        <v>123</v>
      </c>
      <c r="R22" s="83" t="s">
        <v>123</v>
      </c>
      <c r="W22" s="22" t="s">
        <v>98</v>
      </c>
      <c r="X22" s="36">
        <v>523</v>
      </c>
      <c r="Y22" s="80">
        <v>3.0592734225621414E-2</v>
      </c>
      <c r="Z22" s="80">
        <v>0.60229445506692159</v>
      </c>
    </row>
    <row r="23" spans="1:32" s="1" customFormat="1" ht="19.7" customHeight="1" x14ac:dyDescent="0.2">
      <c r="A23" s="22" t="s">
        <v>99</v>
      </c>
      <c r="B23" s="7">
        <v>3118</v>
      </c>
      <c r="C23" s="14">
        <v>1.0904425914047467E-2</v>
      </c>
      <c r="D23" s="23">
        <v>0.51314945477870433</v>
      </c>
      <c r="H23" s="22" t="s">
        <v>99</v>
      </c>
      <c r="I23" s="36">
        <v>1684</v>
      </c>
      <c r="J23" s="23">
        <v>0.52137767220902609</v>
      </c>
      <c r="O23" s="22" t="s">
        <v>99</v>
      </c>
      <c r="P23" s="7">
        <v>22</v>
      </c>
      <c r="Q23" s="83" t="s">
        <v>123</v>
      </c>
      <c r="R23" s="83" t="s">
        <v>123</v>
      </c>
      <c r="W23" s="22" t="s">
        <v>99</v>
      </c>
      <c r="X23" s="36">
        <v>667</v>
      </c>
      <c r="Y23" s="80">
        <v>5.0974512743628186E-2</v>
      </c>
      <c r="Z23" s="80">
        <v>0.54572713643178405</v>
      </c>
    </row>
    <row r="24" spans="1:32" s="1" customFormat="1" ht="19.7" customHeight="1" x14ac:dyDescent="0.2">
      <c r="A24" s="22" t="s">
        <v>100</v>
      </c>
      <c r="B24" s="7">
        <v>1110</v>
      </c>
      <c r="C24" s="14">
        <v>3.6036036036036037E-3</v>
      </c>
      <c r="D24" s="23">
        <v>0.46036036036036038</v>
      </c>
      <c r="H24" s="22" t="s">
        <v>100</v>
      </c>
      <c r="I24" s="36">
        <v>655</v>
      </c>
      <c r="J24" s="23">
        <v>0.50229007633587786</v>
      </c>
      <c r="O24" s="22" t="s">
        <v>100</v>
      </c>
      <c r="P24" s="7">
        <v>13</v>
      </c>
      <c r="Q24" s="83" t="s">
        <v>123</v>
      </c>
      <c r="R24" s="83" t="s">
        <v>123</v>
      </c>
      <c r="W24" s="22" t="s">
        <v>100</v>
      </c>
      <c r="X24" s="36">
        <v>192</v>
      </c>
      <c r="Y24" s="80">
        <v>2.0833333333333332E-2</v>
      </c>
      <c r="Z24" s="80">
        <v>0.5625</v>
      </c>
    </row>
    <row r="25" spans="1:32" s="1" customFormat="1" ht="14.45" customHeight="1" x14ac:dyDescent="0.2">
      <c r="A25" s="24"/>
      <c r="B25" s="8"/>
      <c r="C25" s="8"/>
      <c r="D25" s="25"/>
      <c r="H25" s="24"/>
      <c r="I25" s="74"/>
      <c r="J25" s="25"/>
      <c r="O25" s="24"/>
      <c r="P25" s="8"/>
      <c r="Q25" s="84"/>
      <c r="R25" s="23"/>
      <c r="W25" s="24"/>
      <c r="X25" s="74"/>
      <c r="Y25" s="80"/>
      <c r="Z25" s="80"/>
    </row>
    <row r="26" spans="1:32" s="1" customFormat="1" ht="25.15" customHeight="1" x14ac:dyDescent="0.2">
      <c r="A26" s="26" t="s">
        <v>107</v>
      </c>
      <c r="B26" s="27">
        <v>27647</v>
      </c>
      <c r="C26" s="28">
        <v>1.3708539805403841E-2</v>
      </c>
      <c r="D26" s="29">
        <v>0.54190328064527793</v>
      </c>
      <c r="H26" s="26" t="s">
        <v>107</v>
      </c>
      <c r="I26" s="82">
        <v>14718</v>
      </c>
      <c r="J26" s="86">
        <v>0.58336730534039949</v>
      </c>
      <c r="O26" s="26" t="s">
        <v>107</v>
      </c>
      <c r="P26" s="27">
        <v>429</v>
      </c>
      <c r="Q26" s="85" t="s">
        <v>123</v>
      </c>
      <c r="R26" s="86">
        <v>2.3310023310023312E-2</v>
      </c>
      <c r="W26" s="26" t="s">
        <v>107</v>
      </c>
      <c r="X26" s="82">
        <v>5993</v>
      </c>
      <c r="Y26" s="80">
        <v>5.7400300350408807E-2</v>
      </c>
      <c r="Z26" s="80">
        <v>0.51760387118304685</v>
      </c>
      <c r="AF26" s="70"/>
    </row>
    <row r="27" spans="1:32" s="1" customFormat="1" ht="5.25" customHeight="1" x14ac:dyDescent="0.2"/>
    <row r="28" spans="1:32" s="1" customFormat="1" ht="21.4" customHeight="1" x14ac:dyDescent="0.2">
      <c r="A28" s="89" t="s">
        <v>77</v>
      </c>
      <c r="B28" s="89"/>
      <c r="C28" s="89"/>
      <c r="D28" s="89"/>
      <c r="E28" s="89"/>
      <c r="F28" s="89"/>
      <c r="G28" s="89"/>
      <c r="H28" s="89"/>
      <c r="I28" s="89"/>
      <c r="J28" s="89"/>
      <c r="K28" s="89"/>
      <c r="L28" s="89"/>
      <c r="M28" s="89"/>
      <c r="N28" s="89"/>
      <c r="O28" s="89"/>
      <c r="P28" s="89"/>
      <c r="Q28" s="89"/>
    </row>
    <row r="29" spans="1:32" s="1" customFormat="1" ht="2.65" customHeight="1" x14ac:dyDescent="0.2"/>
    <row r="30" spans="1:32" s="1" customFormat="1" ht="22.35" customHeight="1" x14ac:dyDescent="0.2">
      <c r="A30" s="92" t="s">
        <v>130</v>
      </c>
      <c r="B30" s="92"/>
      <c r="C30" s="92"/>
      <c r="D30" s="92"/>
      <c r="E30" s="92"/>
      <c r="F30" s="92"/>
      <c r="G30" s="92"/>
      <c r="H30" s="92"/>
      <c r="I30" s="92"/>
      <c r="J30" s="92"/>
      <c r="K30" s="92"/>
      <c r="L30" s="92"/>
      <c r="M30" s="92"/>
      <c r="N30" s="92"/>
      <c r="O30" s="92"/>
      <c r="P30" s="92"/>
      <c r="Q30" s="92"/>
    </row>
    <row r="31" spans="1:32" s="1" customFormat="1" ht="2.65" customHeight="1" x14ac:dyDescent="0.2"/>
    <row r="32" spans="1:32" s="1" customFormat="1" ht="53.85" customHeight="1" x14ac:dyDescent="0.2">
      <c r="A32" s="89" t="s">
        <v>131</v>
      </c>
      <c r="B32" s="89"/>
      <c r="C32" s="89"/>
      <c r="D32" s="89"/>
      <c r="E32" s="89"/>
      <c r="F32" s="89"/>
      <c r="G32" s="89"/>
      <c r="H32" s="89"/>
      <c r="I32" s="89"/>
      <c r="J32" s="89"/>
      <c r="K32" s="89"/>
      <c r="L32" s="89"/>
      <c r="M32" s="89"/>
      <c r="N32" s="89"/>
      <c r="O32" s="89"/>
      <c r="P32" s="89"/>
      <c r="Q32" s="89"/>
    </row>
  </sheetData>
  <mergeCells count="17">
    <mergeCell ref="Z11:AA11"/>
    <mergeCell ref="A2:Z2"/>
    <mergeCell ref="A28:Q28"/>
    <mergeCell ref="A3:Q3"/>
    <mergeCell ref="A30:Q30"/>
    <mergeCell ref="A32:Q32"/>
    <mergeCell ref="B5:D5"/>
    <mergeCell ref="C7:F7"/>
    <mergeCell ref="D11:E11"/>
    <mergeCell ref="I5:AC5"/>
    <mergeCell ref="I7:K7"/>
    <mergeCell ref="M7:S7"/>
    <mergeCell ref="N9:O9"/>
    <mergeCell ref="Q9:R9"/>
    <mergeCell ref="R11:T11"/>
    <mergeCell ref="V7:AB7"/>
    <mergeCell ref="Y9:AD9"/>
  </mergeCells>
  <pageMargins left="0.7" right="0.7" top="0.75" bottom="0.75" header="0.3" footer="0.3"/>
  <pageSetup paperSize="9" scale="4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3"/>
  <sheetViews>
    <sheetView topLeftCell="A2" zoomScaleNormal="100" workbookViewId="0">
      <selection activeCell="N46" sqref="N46"/>
    </sheetView>
  </sheetViews>
  <sheetFormatPr defaultRowHeight="12.75" x14ac:dyDescent="0.2"/>
  <cols>
    <col min="1" max="1" width="53.140625" customWidth="1"/>
    <col min="2" max="14" width="7.42578125" customWidth="1"/>
    <col min="15" max="15" width="1.140625" customWidth="1"/>
  </cols>
  <sheetData>
    <row r="1" spans="1:14" s="1" customFormat="1" ht="17.649999999999999" customHeight="1" x14ac:dyDescent="0.2"/>
    <row r="2" spans="1:14" s="1" customFormat="1" ht="14.45" customHeight="1" x14ac:dyDescent="0.2">
      <c r="A2" s="90" t="s">
        <v>163</v>
      </c>
      <c r="B2" s="90"/>
      <c r="C2" s="90"/>
      <c r="D2" s="90"/>
      <c r="E2" s="90"/>
      <c r="F2" s="90"/>
      <c r="G2" s="90"/>
      <c r="H2" s="90"/>
      <c r="I2" s="90"/>
      <c r="J2" s="90"/>
      <c r="K2" s="90"/>
      <c r="L2" s="90"/>
      <c r="M2" s="90"/>
      <c r="N2" s="90"/>
    </row>
    <row r="3" spans="1:14" s="1" customFormat="1" ht="10.7" customHeight="1" x14ac:dyDescent="0.2"/>
    <row r="4" spans="1:14" s="1" customFormat="1" ht="14.45" customHeight="1" x14ac:dyDescent="0.2">
      <c r="A4" s="94" t="s">
        <v>164</v>
      </c>
      <c r="B4" s="94"/>
      <c r="C4" s="94"/>
      <c r="D4" s="94"/>
      <c r="E4" s="94"/>
      <c r="F4" s="94"/>
      <c r="G4" s="94"/>
      <c r="H4" s="94"/>
      <c r="I4" s="94"/>
      <c r="J4" s="94"/>
      <c r="K4" s="94"/>
      <c r="L4" s="94"/>
      <c r="M4" s="94"/>
      <c r="N4" s="94"/>
    </row>
    <row r="5" spans="1:14" s="1" customFormat="1" ht="15.95" customHeight="1" x14ac:dyDescent="0.2"/>
    <row r="6" spans="1:14" s="1" customFormat="1" ht="24" customHeight="1" x14ac:dyDescent="0.2">
      <c r="B6" s="13" t="s">
        <v>62</v>
      </c>
      <c r="C6" s="13" t="s">
        <v>79</v>
      </c>
      <c r="D6" s="13" t="s">
        <v>80</v>
      </c>
      <c r="E6" s="13" t="s">
        <v>81</v>
      </c>
      <c r="F6" s="13" t="s">
        <v>82</v>
      </c>
      <c r="G6" s="13" t="s">
        <v>83</v>
      </c>
      <c r="H6" s="13" t="s">
        <v>84</v>
      </c>
      <c r="I6" s="13" t="s">
        <v>85</v>
      </c>
      <c r="J6" s="13" t="s">
        <v>86</v>
      </c>
      <c r="K6" s="13" t="s">
        <v>87</v>
      </c>
      <c r="L6" s="13" t="s">
        <v>88</v>
      </c>
      <c r="M6" s="13" t="s">
        <v>89</v>
      </c>
      <c r="N6" s="13" t="s">
        <v>63</v>
      </c>
    </row>
    <row r="7" spans="1:14" s="1" customFormat="1" ht="21.4" customHeight="1" x14ac:dyDescent="0.2">
      <c r="A7" s="32" t="s">
        <v>140</v>
      </c>
      <c r="B7" s="33">
        <v>27647</v>
      </c>
      <c r="C7" s="33">
        <v>27578</v>
      </c>
      <c r="D7" s="33">
        <v>27509</v>
      </c>
      <c r="E7" s="33">
        <v>27516</v>
      </c>
      <c r="F7" s="33">
        <v>27479</v>
      </c>
      <c r="G7" s="33">
        <v>27425</v>
      </c>
      <c r="H7" s="33">
        <v>27281</v>
      </c>
      <c r="I7" s="33">
        <v>27168</v>
      </c>
      <c r="J7" s="33">
        <v>27099</v>
      </c>
      <c r="K7" s="33">
        <v>27000</v>
      </c>
      <c r="L7" s="33">
        <v>27007</v>
      </c>
      <c r="M7" s="33">
        <v>27011</v>
      </c>
      <c r="N7" s="33">
        <v>27001</v>
      </c>
    </row>
    <row r="8" spans="1:14" s="1" customFormat="1" ht="19.7" customHeight="1" x14ac:dyDescent="0.2">
      <c r="A8" s="13" t="s">
        <v>141</v>
      </c>
      <c r="B8" s="34">
        <v>1074</v>
      </c>
      <c r="C8" s="34">
        <v>1064</v>
      </c>
      <c r="D8" s="34">
        <v>1053</v>
      </c>
      <c r="E8" s="34">
        <v>1065</v>
      </c>
      <c r="F8" s="34">
        <v>1061</v>
      </c>
      <c r="G8" s="34">
        <v>1043</v>
      </c>
      <c r="H8" s="34">
        <v>1021</v>
      </c>
      <c r="I8" s="34">
        <v>1002</v>
      </c>
      <c r="J8" s="34">
        <v>1013</v>
      </c>
      <c r="K8" s="34">
        <v>1004</v>
      </c>
      <c r="L8" s="34">
        <v>1021</v>
      </c>
      <c r="M8" s="34">
        <v>1033</v>
      </c>
      <c r="N8" s="34">
        <v>1020</v>
      </c>
    </row>
    <row r="9" spans="1:14" s="1" customFormat="1" ht="19.7" customHeight="1" x14ac:dyDescent="0.2">
      <c r="A9" s="35" t="s">
        <v>142</v>
      </c>
      <c r="B9" s="36">
        <v>1042</v>
      </c>
      <c r="C9" s="36">
        <v>1025</v>
      </c>
      <c r="D9" s="36">
        <v>1016</v>
      </c>
      <c r="E9" s="36">
        <v>1026</v>
      </c>
      <c r="F9" s="36">
        <v>1024</v>
      </c>
      <c r="G9" s="36">
        <v>1005</v>
      </c>
      <c r="H9" s="36">
        <v>986</v>
      </c>
      <c r="I9" s="36">
        <v>970</v>
      </c>
      <c r="J9" s="36">
        <v>984</v>
      </c>
      <c r="K9" s="36">
        <v>968</v>
      </c>
      <c r="L9" s="36">
        <v>984</v>
      </c>
      <c r="M9" s="36">
        <v>985</v>
      </c>
      <c r="N9" s="36">
        <v>989</v>
      </c>
    </row>
    <row r="10" spans="1:14" s="1" customFormat="1" ht="24" customHeight="1" x14ac:dyDescent="0.2">
      <c r="A10" s="13" t="s">
        <v>143</v>
      </c>
      <c r="B10" s="34">
        <v>794</v>
      </c>
      <c r="C10" s="34">
        <v>783</v>
      </c>
      <c r="D10" s="34">
        <v>788</v>
      </c>
      <c r="E10" s="34">
        <v>785</v>
      </c>
      <c r="F10" s="34">
        <v>785</v>
      </c>
      <c r="G10" s="34">
        <v>794</v>
      </c>
      <c r="H10" s="34">
        <v>797</v>
      </c>
      <c r="I10" s="34">
        <v>787</v>
      </c>
      <c r="J10" s="34">
        <v>781</v>
      </c>
      <c r="K10" s="34">
        <v>793</v>
      </c>
      <c r="L10" s="34">
        <v>791</v>
      </c>
      <c r="M10" s="34">
        <v>794</v>
      </c>
      <c r="N10" s="34">
        <v>797</v>
      </c>
    </row>
    <row r="11" spans="1:14" s="1" customFormat="1" ht="19.7" customHeight="1" x14ac:dyDescent="0.2">
      <c r="A11" s="3" t="s">
        <v>144</v>
      </c>
      <c r="B11" s="36">
        <v>387</v>
      </c>
      <c r="C11" s="36">
        <v>384</v>
      </c>
      <c r="D11" s="36">
        <v>393</v>
      </c>
      <c r="E11" s="36">
        <v>389</v>
      </c>
      <c r="F11" s="36">
        <v>396</v>
      </c>
      <c r="G11" s="36">
        <v>409</v>
      </c>
      <c r="H11" s="36">
        <v>416</v>
      </c>
      <c r="I11" s="36">
        <v>410</v>
      </c>
      <c r="J11" s="36">
        <v>416</v>
      </c>
      <c r="K11" s="36">
        <v>428</v>
      </c>
      <c r="L11" s="36">
        <v>428</v>
      </c>
      <c r="M11" s="36">
        <v>434</v>
      </c>
      <c r="N11" s="36">
        <v>438</v>
      </c>
    </row>
    <row r="12" spans="1:14" s="1" customFormat="1" ht="21.4" customHeight="1" x14ac:dyDescent="0.2">
      <c r="A12" s="37" t="s">
        <v>145</v>
      </c>
      <c r="B12" s="38">
        <v>20914</v>
      </c>
      <c r="C12" s="38">
        <v>20848</v>
      </c>
      <c r="D12" s="38">
        <v>20785</v>
      </c>
      <c r="E12" s="38">
        <v>20788</v>
      </c>
      <c r="F12" s="38">
        <v>20776</v>
      </c>
      <c r="G12" s="38">
        <v>20735</v>
      </c>
      <c r="H12" s="38">
        <v>20611</v>
      </c>
      <c r="I12" s="38">
        <v>20533</v>
      </c>
      <c r="J12" s="38">
        <v>20515</v>
      </c>
      <c r="K12" s="38">
        <v>20457</v>
      </c>
      <c r="L12" s="38">
        <v>20429</v>
      </c>
      <c r="M12" s="38">
        <v>20430</v>
      </c>
      <c r="N12" s="38">
        <v>20444</v>
      </c>
    </row>
    <row r="13" spans="1:14" s="1" customFormat="1" ht="19.7" customHeight="1" x14ac:dyDescent="0.2">
      <c r="A13" s="3" t="s">
        <v>146</v>
      </c>
      <c r="B13" s="7">
        <v>1503</v>
      </c>
      <c r="C13" s="7">
        <v>1497</v>
      </c>
      <c r="D13" s="7">
        <v>1496</v>
      </c>
      <c r="E13" s="7">
        <v>1508</v>
      </c>
      <c r="F13" s="7">
        <v>1485</v>
      </c>
      <c r="G13" s="7">
        <v>1473</v>
      </c>
      <c r="H13" s="7">
        <v>1438</v>
      </c>
      <c r="I13" s="7">
        <v>1431</v>
      </c>
      <c r="J13" s="7">
        <v>1431</v>
      </c>
      <c r="K13" s="7">
        <v>1441</v>
      </c>
      <c r="L13" s="7">
        <v>1422</v>
      </c>
      <c r="M13" s="7">
        <v>1426</v>
      </c>
      <c r="N13" s="7">
        <v>1421</v>
      </c>
    </row>
    <row r="14" spans="1:14" s="1" customFormat="1" ht="19.7" customHeight="1" x14ac:dyDescent="0.2">
      <c r="A14" s="39" t="s">
        <v>147</v>
      </c>
      <c r="B14" s="40">
        <v>452</v>
      </c>
      <c r="C14" s="40">
        <v>454</v>
      </c>
      <c r="D14" s="40">
        <v>447</v>
      </c>
      <c r="E14" s="40">
        <v>458</v>
      </c>
      <c r="F14" s="40">
        <v>456</v>
      </c>
      <c r="G14" s="40">
        <v>444</v>
      </c>
      <c r="H14" s="40">
        <v>430</v>
      </c>
      <c r="I14" s="40">
        <v>427</v>
      </c>
      <c r="J14" s="40">
        <v>423</v>
      </c>
      <c r="K14" s="40">
        <v>434</v>
      </c>
      <c r="L14" s="40">
        <v>424</v>
      </c>
      <c r="M14" s="40">
        <v>434</v>
      </c>
      <c r="N14" s="40">
        <v>435</v>
      </c>
    </row>
    <row r="15" spans="1:14" s="1" customFormat="1" ht="19.7" customHeight="1" x14ac:dyDescent="0.2">
      <c r="A15" s="39" t="s">
        <v>148</v>
      </c>
      <c r="B15" s="40">
        <v>1078</v>
      </c>
      <c r="C15" s="40">
        <v>1067</v>
      </c>
      <c r="D15" s="40">
        <v>1072</v>
      </c>
      <c r="E15" s="40">
        <v>1076</v>
      </c>
      <c r="F15" s="40">
        <v>1052</v>
      </c>
      <c r="G15" s="40">
        <v>1053</v>
      </c>
      <c r="H15" s="40">
        <v>1029</v>
      </c>
      <c r="I15" s="40">
        <v>1024</v>
      </c>
      <c r="J15" s="40">
        <v>1030</v>
      </c>
      <c r="K15" s="40">
        <v>1028</v>
      </c>
      <c r="L15" s="40">
        <v>1016</v>
      </c>
      <c r="M15" s="40">
        <v>1010</v>
      </c>
      <c r="N15" s="40">
        <v>1005</v>
      </c>
    </row>
    <row r="16" spans="1:14" s="1" customFormat="1" ht="19.7" customHeight="1" x14ac:dyDescent="0.2">
      <c r="A16" s="3" t="s">
        <v>149</v>
      </c>
      <c r="B16" s="36">
        <v>1401</v>
      </c>
      <c r="C16" s="36">
        <v>1401</v>
      </c>
      <c r="D16" s="36">
        <v>1392</v>
      </c>
      <c r="E16" s="36">
        <v>1380</v>
      </c>
      <c r="F16" s="36">
        <v>1376</v>
      </c>
      <c r="G16" s="36">
        <v>1343</v>
      </c>
      <c r="H16" s="36">
        <v>1339</v>
      </c>
      <c r="I16" s="36">
        <v>1307</v>
      </c>
      <c r="J16" s="36">
        <v>1300</v>
      </c>
      <c r="K16" s="36">
        <v>1280</v>
      </c>
      <c r="L16" s="36">
        <v>1267</v>
      </c>
      <c r="M16" s="36">
        <v>1265</v>
      </c>
      <c r="N16" s="36">
        <v>1254</v>
      </c>
    </row>
    <row r="17" spans="1:14" s="1" customFormat="1" ht="19.7" customHeight="1" x14ac:dyDescent="0.2">
      <c r="A17" s="3" t="s">
        <v>135</v>
      </c>
      <c r="B17" s="36">
        <v>14718</v>
      </c>
      <c r="C17" s="36">
        <v>14745</v>
      </c>
      <c r="D17" s="36">
        <v>14639</v>
      </c>
      <c r="E17" s="36">
        <v>14678</v>
      </c>
      <c r="F17" s="36">
        <v>14621</v>
      </c>
      <c r="G17" s="36">
        <v>14612</v>
      </c>
      <c r="H17" s="36">
        <v>14454</v>
      </c>
      <c r="I17" s="36">
        <v>14342</v>
      </c>
      <c r="J17" s="36">
        <v>14384</v>
      </c>
      <c r="K17" s="36">
        <v>14370</v>
      </c>
      <c r="L17" s="36">
        <v>14444</v>
      </c>
      <c r="M17" s="36">
        <v>14469</v>
      </c>
      <c r="N17" s="36">
        <v>14513</v>
      </c>
    </row>
    <row r="18" spans="1:14" s="1" customFormat="1" ht="19.7" customHeight="1" x14ac:dyDescent="0.2">
      <c r="A18" s="3" t="s">
        <v>150</v>
      </c>
      <c r="B18" s="36">
        <v>16905</v>
      </c>
      <c r="C18" s="36">
        <v>16835</v>
      </c>
      <c r="D18" s="36">
        <v>16808</v>
      </c>
      <c r="E18" s="36">
        <v>16780</v>
      </c>
      <c r="F18" s="36">
        <v>16768</v>
      </c>
      <c r="G18" s="36">
        <v>16759</v>
      </c>
      <c r="H18" s="36">
        <v>16658</v>
      </c>
      <c r="I18" s="36">
        <v>16641</v>
      </c>
      <c r="J18" s="36">
        <v>16587</v>
      </c>
      <c r="K18" s="36">
        <v>16598</v>
      </c>
      <c r="L18" s="36">
        <v>16521</v>
      </c>
      <c r="M18" s="36">
        <v>16519</v>
      </c>
      <c r="N18" s="36">
        <v>16495</v>
      </c>
    </row>
    <row r="19" spans="1:14" s="1" customFormat="1" ht="19.7" customHeight="1" x14ac:dyDescent="0.2">
      <c r="A19" s="39" t="s">
        <v>144</v>
      </c>
      <c r="B19" s="40">
        <v>11804</v>
      </c>
      <c r="C19" s="40">
        <v>11786</v>
      </c>
      <c r="D19" s="40">
        <v>11743</v>
      </c>
      <c r="E19" s="40">
        <v>11749</v>
      </c>
      <c r="F19" s="40">
        <v>11687</v>
      </c>
      <c r="G19" s="40">
        <v>11714</v>
      </c>
      <c r="H19" s="40">
        <v>11608</v>
      </c>
      <c r="I19" s="40">
        <v>11594</v>
      </c>
      <c r="J19" s="40">
        <v>11572</v>
      </c>
      <c r="K19" s="40">
        <v>11610</v>
      </c>
      <c r="L19" s="40">
        <v>11602</v>
      </c>
      <c r="M19" s="40">
        <v>11620</v>
      </c>
      <c r="N19" s="40">
        <v>11627</v>
      </c>
    </row>
    <row r="20" spans="1:14" s="1" customFormat="1" ht="19.7" customHeight="1" x14ac:dyDescent="0.2">
      <c r="A20" s="37" t="s">
        <v>151</v>
      </c>
      <c r="B20" s="34">
        <v>451</v>
      </c>
      <c r="C20" s="34">
        <v>447</v>
      </c>
      <c r="D20" s="34">
        <v>413</v>
      </c>
      <c r="E20" s="34">
        <v>423</v>
      </c>
      <c r="F20" s="34">
        <v>455</v>
      </c>
      <c r="G20" s="34">
        <v>446</v>
      </c>
      <c r="H20" s="34">
        <v>423</v>
      </c>
      <c r="I20" s="34">
        <v>420</v>
      </c>
      <c r="J20" s="34">
        <v>429</v>
      </c>
      <c r="K20" s="34">
        <v>458</v>
      </c>
      <c r="L20" s="34">
        <v>433</v>
      </c>
      <c r="M20" s="34">
        <v>452</v>
      </c>
      <c r="N20" s="34">
        <v>432</v>
      </c>
    </row>
    <row r="21" spans="1:14" s="1" customFormat="1" ht="19.7" customHeight="1" x14ac:dyDescent="0.2">
      <c r="A21" s="3" t="s">
        <v>152</v>
      </c>
      <c r="B21" s="36">
        <v>74</v>
      </c>
      <c r="C21" s="36">
        <v>79</v>
      </c>
      <c r="D21" s="36">
        <v>67</v>
      </c>
      <c r="E21" s="36">
        <v>80</v>
      </c>
      <c r="F21" s="36">
        <v>76</v>
      </c>
      <c r="G21" s="36">
        <v>79</v>
      </c>
      <c r="H21" s="36">
        <v>65</v>
      </c>
      <c r="I21" s="36">
        <v>68</v>
      </c>
      <c r="J21" s="36">
        <v>75</v>
      </c>
      <c r="K21" s="36">
        <v>70</v>
      </c>
      <c r="L21" s="36">
        <v>71</v>
      </c>
      <c r="M21" s="36">
        <v>72</v>
      </c>
      <c r="N21" s="36">
        <v>64</v>
      </c>
    </row>
    <row r="22" spans="1:14" s="1" customFormat="1" ht="19.7" customHeight="1" x14ac:dyDescent="0.2">
      <c r="A22" s="3" t="s">
        <v>153</v>
      </c>
      <c r="B22" s="36">
        <v>281</v>
      </c>
      <c r="C22" s="36">
        <v>278</v>
      </c>
      <c r="D22" s="36">
        <v>252</v>
      </c>
      <c r="E22" s="36">
        <v>255</v>
      </c>
      <c r="F22" s="36">
        <v>284</v>
      </c>
      <c r="G22" s="36">
        <v>279</v>
      </c>
      <c r="H22" s="36">
        <v>275</v>
      </c>
      <c r="I22" s="36">
        <v>277</v>
      </c>
      <c r="J22" s="36">
        <v>271</v>
      </c>
      <c r="K22" s="36">
        <v>302</v>
      </c>
      <c r="L22" s="36">
        <v>263</v>
      </c>
      <c r="M22" s="36">
        <v>288</v>
      </c>
      <c r="N22" s="36">
        <v>287</v>
      </c>
    </row>
    <row r="23" spans="1:14" s="1" customFormat="1" ht="19.7" customHeight="1" x14ac:dyDescent="0.2">
      <c r="A23" s="3" t="s">
        <v>154</v>
      </c>
      <c r="B23" s="36">
        <v>108</v>
      </c>
      <c r="C23" s="36">
        <v>102</v>
      </c>
      <c r="D23" s="36">
        <v>101</v>
      </c>
      <c r="E23" s="36">
        <v>96</v>
      </c>
      <c r="F23" s="36">
        <v>109</v>
      </c>
      <c r="G23" s="36">
        <v>106</v>
      </c>
      <c r="H23" s="36">
        <v>102</v>
      </c>
      <c r="I23" s="36">
        <v>90</v>
      </c>
      <c r="J23" s="36">
        <v>91</v>
      </c>
      <c r="K23" s="36">
        <v>96</v>
      </c>
      <c r="L23" s="36">
        <v>106</v>
      </c>
      <c r="M23" s="36">
        <v>100</v>
      </c>
      <c r="N23" s="36">
        <v>85</v>
      </c>
    </row>
    <row r="24" spans="1:14" s="1" customFormat="1" ht="19.7" customHeight="1" x14ac:dyDescent="0.2">
      <c r="A24" s="37" t="s">
        <v>155</v>
      </c>
      <c r="B24" s="34">
        <v>455</v>
      </c>
      <c r="C24" s="34">
        <v>456</v>
      </c>
      <c r="D24" s="34">
        <v>458</v>
      </c>
      <c r="E24" s="34">
        <v>468</v>
      </c>
      <c r="F24" s="34">
        <v>478</v>
      </c>
      <c r="G24" s="34">
        <v>497</v>
      </c>
      <c r="H24" s="34">
        <v>505</v>
      </c>
      <c r="I24" s="34">
        <v>522</v>
      </c>
      <c r="J24" s="34">
        <v>532</v>
      </c>
      <c r="K24" s="34">
        <v>546</v>
      </c>
      <c r="L24" s="34">
        <v>553</v>
      </c>
      <c r="M24" s="34">
        <v>572</v>
      </c>
      <c r="N24" s="34">
        <v>582</v>
      </c>
    </row>
    <row r="25" spans="1:14" s="1" customFormat="1" ht="19.7" customHeight="1" x14ac:dyDescent="0.2">
      <c r="A25" s="3" t="s">
        <v>156</v>
      </c>
      <c r="B25" s="36">
        <v>429</v>
      </c>
      <c r="C25" s="36">
        <v>428</v>
      </c>
      <c r="D25" s="36">
        <v>434</v>
      </c>
      <c r="E25" s="36">
        <v>445</v>
      </c>
      <c r="F25" s="36">
        <v>455</v>
      </c>
      <c r="G25" s="36">
        <v>468</v>
      </c>
      <c r="H25" s="36">
        <v>481</v>
      </c>
      <c r="I25" s="36">
        <v>493</v>
      </c>
      <c r="J25" s="36">
        <v>506</v>
      </c>
      <c r="K25" s="36">
        <v>515</v>
      </c>
      <c r="L25" s="36">
        <v>526</v>
      </c>
      <c r="M25" s="36">
        <v>544</v>
      </c>
      <c r="N25" s="36">
        <v>552</v>
      </c>
    </row>
    <row r="26" spans="1:14" s="1" customFormat="1" ht="19.7" customHeight="1" x14ac:dyDescent="0.2">
      <c r="A26" s="37" t="s">
        <v>157</v>
      </c>
      <c r="B26" s="34">
        <v>5993</v>
      </c>
      <c r="C26" s="34">
        <v>5995</v>
      </c>
      <c r="D26" s="34">
        <v>5975</v>
      </c>
      <c r="E26" s="34">
        <v>5980</v>
      </c>
      <c r="F26" s="34">
        <v>5971</v>
      </c>
      <c r="G26" s="34">
        <v>5957</v>
      </c>
      <c r="H26" s="34">
        <v>5894</v>
      </c>
      <c r="I26" s="34">
        <v>5892</v>
      </c>
      <c r="J26" s="34">
        <v>5822</v>
      </c>
      <c r="K26" s="34">
        <v>5802</v>
      </c>
      <c r="L26" s="34">
        <v>5784</v>
      </c>
      <c r="M26" s="34">
        <v>5793</v>
      </c>
      <c r="N26" s="34">
        <v>5756</v>
      </c>
    </row>
    <row r="27" spans="1:14" s="1" customFormat="1" ht="19.7" customHeight="1" x14ac:dyDescent="0.2">
      <c r="A27" s="39" t="s">
        <v>158</v>
      </c>
      <c r="B27" s="36">
        <v>3502</v>
      </c>
      <c r="C27" s="36">
        <v>3496</v>
      </c>
      <c r="D27" s="36">
        <v>3494</v>
      </c>
      <c r="E27" s="36">
        <v>3502</v>
      </c>
      <c r="F27" s="36">
        <v>3470</v>
      </c>
      <c r="G27" s="36">
        <v>3443</v>
      </c>
      <c r="H27" s="36">
        <v>3398</v>
      </c>
      <c r="I27" s="36">
        <v>3388</v>
      </c>
      <c r="J27" s="36">
        <v>3363</v>
      </c>
      <c r="K27" s="36">
        <v>3343</v>
      </c>
      <c r="L27" s="36">
        <v>3314</v>
      </c>
      <c r="M27" s="36">
        <v>3307</v>
      </c>
      <c r="N27" s="36">
        <v>3296</v>
      </c>
    </row>
    <row r="28" spans="1:14" s="1" customFormat="1" ht="19.7" customHeight="1" x14ac:dyDescent="0.2">
      <c r="A28" s="3" t="s">
        <v>159</v>
      </c>
      <c r="B28" s="36">
        <v>2158</v>
      </c>
      <c r="C28" s="36">
        <v>2159</v>
      </c>
      <c r="D28" s="36">
        <v>2145</v>
      </c>
      <c r="E28" s="36">
        <v>2136</v>
      </c>
      <c r="F28" s="36">
        <v>2158</v>
      </c>
      <c r="G28" s="36">
        <v>2168</v>
      </c>
      <c r="H28" s="36">
        <v>2151</v>
      </c>
      <c r="I28" s="36">
        <v>2159</v>
      </c>
      <c r="J28" s="36">
        <v>2114</v>
      </c>
      <c r="K28" s="36">
        <v>2113</v>
      </c>
      <c r="L28" s="36">
        <v>2117</v>
      </c>
      <c r="M28" s="36">
        <v>2127</v>
      </c>
      <c r="N28" s="36">
        <v>2105</v>
      </c>
    </row>
    <row r="29" spans="1:14" s="1" customFormat="1" ht="19.7" customHeight="1" x14ac:dyDescent="0.2">
      <c r="A29" s="3" t="s">
        <v>160</v>
      </c>
      <c r="B29" s="36">
        <v>285</v>
      </c>
      <c r="C29" s="36">
        <v>286</v>
      </c>
      <c r="D29" s="36">
        <v>282</v>
      </c>
      <c r="E29" s="36">
        <v>285</v>
      </c>
      <c r="F29" s="36">
        <v>285</v>
      </c>
      <c r="G29" s="36">
        <v>286</v>
      </c>
      <c r="H29" s="36">
        <v>284</v>
      </c>
      <c r="I29" s="36">
        <v>285</v>
      </c>
      <c r="J29" s="36">
        <v>283</v>
      </c>
      <c r="K29" s="36">
        <v>282</v>
      </c>
      <c r="L29" s="36">
        <v>283</v>
      </c>
      <c r="M29" s="36">
        <v>285</v>
      </c>
      <c r="N29" s="36">
        <v>284</v>
      </c>
    </row>
    <row r="30" spans="1:14" s="1" customFormat="1" ht="19.7" customHeight="1" x14ac:dyDescent="0.2">
      <c r="A30" s="3" t="s">
        <v>161</v>
      </c>
      <c r="B30" s="36">
        <v>58</v>
      </c>
      <c r="C30" s="36">
        <v>61</v>
      </c>
      <c r="D30" s="36">
        <v>59</v>
      </c>
      <c r="E30" s="36">
        <v>63</v>
      </c>
      <c r="F30" s="36">
        <v>65</v>
      </c>
      <c r="G30" s="36">
        <v>66</v>
      </c>
      <c r="H30" s="36">
        <v>64</v>
      </c>
      <c r="I30" s="36">
        <v>63</v>
      </c>
      <c r="J30" s="36">
        <v>68</v>
      </c>
      <c r="K30" s="36">
        <v>69</v>
      </c>
      <c r="L30" s="36">
        <v>77</v>
      </c>
      <c r="M30" s="36">
        <v>80</v>
      </c>
      <c r="N30" s="36">
        <v>81</v>
      </c>
    </row>
    <row r="31" spans="1:14" s="1" customFormat="1" ht="24" customHeight="1" x14ac:dyDescent="0.2">
      <c r="A31" s="13" t="s">
        <v>162</v>
      </c>
      <c r="B31" s="34">
        <v>24</v>
      </c>
      <c r="C31" s="34">
        <v>30</v>
      </c>
      <c r="D31" s="34">
        <v>23</v>
      </c>
      <c r="E31" s="34">
        <v>18</v>
      </c>
      <c r="F31" s="34">
        <v>51</v>
      </c>
      <c r="G31" s="34">
        <v>109</v>
      </c>
      <c r="H31" s="34">
        <v>239</v>
      </c>
      <c r="I31" s="34">
        <v>234</v>
      </c>
      <c r="J31" s="34">
        <v>144</v>
      </c>
      <c r="K31" s="34">
        <v>72</v>
      </c>
      <c r="L31" s="34">
        <v>32</v>
      </c>
      <c r="M31" s="34">
        <v>29</v>
      </c>
      <c r="N31" s="34">
        <v>25</v>
      </c>
    </row>
    <row r="32" spans="1:14" s="1" customFormat="1" ht="5.25" customHeight="1" x14ac:dyDescent="0.2"/>
    <row r="33" spans="1:15" s="1" customFormat="1" ht="46.35" customHeight="1" x14ac:dyDescent="0.2">
      <c r="A33" s="89" t="s">
        <v>165</v>
      </c>
      <c r="B33" s="89"/>
      <c r="C33" s="89"/>
      <c r="D33" s="89"/>
      <c r="E33" s="89"/>
      <c r="F33" s="89"/>
      <c r="G33" s="89"/>
      <c r="H33" s="89"/>
      <c r="I33" s="89"/>
      <c r="J33" s="89"/>
      <c r="K33" s="89"/>
      <c r="L33" s="89"/>
      <c r="M33" s="89"/>
      <c r="N33" s="89"/>
      <c r="O33" s="89"/>
    </row>
  </sheetData>
  <mergeCells count="3">
    <mergeCell ref="A2:N2"/>
    <mergeCell ref="A33:O33"/>
    <mergeCell ref="A4:N4"/>
  </mergeCells>
  <pageMargins left="0.7" right="0.7" top="0.75" bottom="0.75" header="0.3" footer="0.3"/>
  <pageSetup paperSize="9" scale="5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3"/>
  <sheetViews>
    <sheetView zoomScaleNormal="100" workbookViewId="0">
      <selection activeCell="N46" sqref="N46"/>
    </sheetView>
  </sheetViews>
  <sheetFormatPr defaultRowHeight="12.75" x14ac:dyDescent="0.2"/>
  <cols>
    <col min="1" max="1" width="53.140625" customWidth="1"/>
    <col min="2" max="14" width="7.42578125" customWidth="1"/>
    <col min="15" max="15" width="1.140625" customWidth="1"/>
    <col min="16" max="16" width="7.85546875" customWidth="1"/>
  </cols>
  <sheetData>
    <row r="1" spans="1:17" s="1" customFormat="1" ht="17.649999999999999" customHeight="1" x14ac:dyDescent="0.2">
      <c r="A1" s="98" t="s">
        <v>166</v>
      </c>
      <c r="B1" s="98"/>
      <c r="C1" s="98"/>
      <c r="D1" s="98"/>
      <c r="E1" s="98"/>
      <c r="F1" s="98"/>
      <c r="G1" s="98"/>
      <c r="H1" s="98"/>
      <c r="I1" s="98"/>
      <c r="J1" s="98"/>
      <c r="K1" s="98"/>
      <c r="L1" s="98"/>
      <c r="M1" s="98"/>
      <c r="N1" s="98"/>
      <c r="O1" s="98"/>
      <c r="P1" s="98"/>
      <c r="Q1" s="98"/>
    </row>
    <row r="2" spans="1:17" s="1" customFormat="1" ht="14.45" customHeight="1" x14ac:dyDescent="0.2">
      <c r="A2" s="98"/>
      <c r="B2" s="98"/>
      <c r="C2" s="98"/>
      <c r="D2" s="98"/>
      <c r="E2" s="98"/>
      <c r="F2" s="98"/>
      <c r="G2" s="98"/>
      <c r="H2" s="98"/>
      <c r="I2" s="98"/>
      <c r="J2" s="98"/>
      <c r="K2" s="98"/>
      <c r="L2" s="98"/>
      <c r="M2" s="98"/>
      <c r="N2" s="98"/>
      <c r="O2" s="98"/>
      <c r="P2" s="98"/>
      <c r="Q2" s="98"/>
    </row>
    <row r="3" spans="1:17" s="1" customFormat="1" ht="10.7" customHeight="1" x14ac:dyDescent="0.2"/>
    <row r="4" spans="1:17" s="1" customFormat="1" ht="14.45" customHeight="1" x14ac:dyDescent="0.2">
      <c r="A4" s="94" t="s">
        <v>164</v>
      </c>
      <c r="B4" s="94"/>
      <c r="C4" s="94"/>
      <c r="D4" s="94"/>
      <c r="E4" s="94"/>
      <c r="F4" s="94"/>
      <c r="G4" s="94"/>
      <c r="H4" s="94"/>
      <c r="I4" s="94"/>
      <c r="J4" s="94"/>
      <c r="K4" s="94"/>
      <c r="L4" s="94"/>
      <c r="M4" s="94"/>
      <c r="N4" s="94"/>
    </row>
    <row r="5" spans="1:17" s="1" customFormat="1" ht="15.95" customHeight="1" x14ac:dyDescent="0.2"/>
    <row r="6" spans="1:17" s="1" customFormat="1" ht="24" customHeight="1" x14ac:dyDescent="0.2">
      <c r="B6" s="13" t="s">
        <v>62</v>
      </c>
      <c r="C6" s="13" t="s">
        <v>79</v>
      </c>
      <c r="D6" s="13" t="s">
        <v>80</v>
      </c>
      <c r="E6" s="13" t="s">
        <v>81</v>
      </c>
      <c r="F6" s="13" t="s">
        <v>82</v>
      </c>
      <c r="G6" s="13" t="s">
        <v>83</v>
      </c>
      <c r="H6" s="13" t="s">
        <v>84</v>
      </c>
      <c r="I6" s="13" t="s">
        <v>85</v>
      </c>
      <c r="J6" s="13" t="s">
        <v>86</v>
      </c>
      <c r="K6" s="13" t="s">
        <v>87</v>
      </c>
      <c r="L6" s="13" t="s">
        <v>88</v>
      </c>
      <c r="M6" s="13" t="s">
        <v>89</v>
      </c>
      <c r="N6" s="13" t="s">
        <v>63</v>
      </c>
    </row>
    <row r="7" spans="1:17" s="1" customFormat="1" ht="21.4" customHeight="1" x14ac:dyDescent="0.2">
      <c r="A7" s="32" t="s">
        <v>140</v>
      </c>
      <c r="B7" s="41">
        <v>0.65063117199999998</v>
      </c>
      <c r="C7" s="41">
        <v>0.65128000600000002</v>
      </c>
      <c r="D7" s="41">
        <v>0.65229561199999997</v>
      </c>
      <c r="E7" s="41">
        <v>0.65198429999999996</v>
      </c>
      <c r="F7" s="41">
        <v>0.653262491</v>
      </c>
      <c r="G7" s="41">
        <v>0.65276207799999997</v>
      </c>
      <c r="H7" s="41">
        <v>0.65210219599999997</v>
      </c>
      <c r="I7" s="41">
        <v>0.65341578300000003</v>
      </c>
      <c r="J7" s="41">
        <v>0.653972471</v>
      </c>
      <c r="K7" s="41">
        <v>0.65466666699999998</v>
      </c>
      <c r="L7" s="41">
        <v>0.65538564099999996</v>
      </c>
      <c r="M7" s="41">
        <v>0.65454814699999997</v>
      </c>
      <c r="N7" s="41">
        <v>0.65493870600000004</v>
      </c>
    </row>
    <row r="8" spans="1:17" s="1" customFormat="1" ht="19.7" customHeight="1" x14ac:dyDescent="0.2">
      <c r="A8" s="13" t="s">
        <v>141</v>
      </c>
      <c r="B8" s="42">
        <v>0.59310986964618295</v>
      </c>
      <c r="C8" s="42">
        <v>0.58646616541353402</v>
      </c>
      <c r="D8" s="42">
        <v>0.58594491927825298</v>
      </c>
      <c r="E8" s="42">
        <v>0.58685446009389697</v>
      </c>
      <c r="F8" s="42">
        <v>0.59189443920829399</v>
      </c>
      <c r="G8" s="42">
        <v>0.58101629913710495</v>
      </c>
      <c r="H8" s="42">
        <v>0.58178256611165502</v>
      </c>
      <c r="I8" s="42">
        <v>0.59081836327345305</v>
      </c>
      <c r="J8" s="42">
        <v>0.59328726554787803</v>
      </c>
      <c r="K8" s="42">
        <v>0.57669322709163395</v>
      </c>
      <c r="L8" s="42">
        <v>0.57492654260528897</v>
      </c>
      <c r="M8" s="42">
        <v>0.57502420135527599</v>
      </c>
      <c r="N8" s="42">
        <v>0.57941176470588196</v>
      </c>
    </row>
    <row r="9" spans="1:17" s="1" customFormat="1" ht="19.7" customHeight="1" x14ac:dyDescent="0.2">
      <c r="A9" s="35" t="s">
        <v>142</v>
      </c>
      <c r="B9" s="14">
        <v>0.59117082533589305</v>
      </c>
      <c r="C9" s="14">
        <v>0.59609756097560995</v>
      </c>
      <c r="D9" s="14">
        <v>0.589566929133858</v>
      </c>
      <c r="E9" s="14">
        <v>0.59064327485380097</v>
      </c>
      <c r="F9" s="14">
        <v>0.5888671875</v>
      </c>
      <c r="G9" s="14">
        <v>0.57910447761193995</v>
      </c>
      <c r="H9" s="14">
        <v>0.58012170385395501</v>
      </c>
      <c r="I9" s="14">
        <v>0.58865979381443301</v>
      </c>
      <c r="J9" s="14">
        <v>0.595528455284553</v>
      </c>
      <c r="K9" s="14">
        <v>0.58367768595041303</v>
      </c>
      <c r="L9" s="14">
        <v>0.57113821138211396</v>
      </c>
      <c r="M9" s="14">
        <v>0.57157360406091395</v>
      </c>
      <c r="N9" s="14">
        <v>0.58038422649140498</v>
      </c>
    </row>
    <row r="10" spans="1:17" s="1" customFormat="1" ht="24" customHeight="1" x14ac:dyDescent="0.2">
      <c r="A10" s="13" t="s">
        <v>143</v>
      </c>
      <c r="B10" s="42">
        <v>0.47607052896725399</v>
      </c>
      <c r="C10" s="42">
        <v>0.47509578544061298</v>
      </c>
      <c r="D10" s="42">
        <v>0.47081218274111702</v>
      </c>
      <c r="E10" s="42">
        <v>0.47133757961783401</v>
      </c>
      <c r="F10" s="42">
        <v>0.46751592356687899</v>
      </c>
      <c r="G10" s="42">
        <v>0.469773299748111</v>
      </c>
      <c r="H10" s="42">
        <v>0.466750313676286</v>
      </c>
      <c r="I10" s="42">
        <v>0.46505717916137201</v>
      </c>
      <c r="J10" s="42">
        <v>0.46734955185659399</v>
      </c>
      <c r="K10" s="42">
        <v>0.47036569987389698</v>
      </c>
      <c r="L10" s="42">
        <v>0.466498103666245</v>
      </c>
      <c r="M10" s="42">
        <v>0.46095717884130999</v>
      </c>
      <c r="N10" s="42">
        <v>0.46424090338770402</v>
      </c>
    </row>
    <row r="11" spans="1:17" s="1" customFormat="1" ht="19.7" customHeight="1" x14ac:dyDescent="0.2">
      <c r="A11" s="3" t="s">
        <v>144</v>
      </c>
      <c r="B11" s="14">
        <v>0.44961240310077499</v>
      </c>
      <c r="C11" s="14">
        <v>0.44791666666666702</v>
      </c>
      <c r="D11" s="14">
        <v>0.42748091603053401</v>
      </c>
      <c r="E11" s="14">
        <v>0.429305912596401</v>
      </c>
      <c r="F11" s="14">
        <v>0.42676767676767702</v>
      </c>
      <c r="G11" s="14">
        <v>0.41809290953545197</v>
      </c>
      <c r="H11" s="14">
        <v>0.418269230769231</v>
      </c>
      <c r="I11" s="14">
        <v>0.41707317073170702</v>
      </c>
      <c r="J11" s="14">
        <v>0.42067307692307698</v>
      </c>
      <c r="K11" s="14">
        <v>0.427570093457944</v>
      </c>
      <c r="L11" s="14">
        <v>0.42289719626168198</v>
      </c>
      <c r="M11" s="14">
        <v>0.41244239631336399</v>
      </c>
      <c r="N11" s="14">
        <v>0.41324200913241999</v>
      </c>
    </row>
    <row r="12" spans="1:17" s="1" customFormat="1" ht="19.7" customHeight="1" x14ac:dyDescent="0.2">
      <c r="A12" s="37" t="s">
        <v>145</v>
      </c>
      <c r="B12" s="42">
        <v>0.65090370087022997</v>
      </c>
      <c r="C12" s="42">
        <v>0.65171719109746695</v>
      </c>
      <c r="D12" s="42">
        <v>0.65205677171036802</v>
      </c>
      <c r="E12" s="42">
        <v>0.65181835674427602</v>
      </c>
      <c r="F12" s="42">
        <v>0.65315748941085905</v>
      </c>
      <c r="G12" s="42">
        <v>0.65324330841572198</v>
      </c>
      <c r="H12" s="42">
        <v>0.65212750473048398</v>
      </c>
      <c r="I12" s="42">
        <v>0.65382554911605695</v>
      </c>
      <c r="J12" s="42">
        <v>0.65469168900804298</v>
      </c>
      <c r="K12" s="42">
        <v>0.65537468837072899</v>
      </c>
      <c r="L12" s="42">
        <v>0.65661559547701798</v>
      </c>
      <c r="M12" s="42">
        <v>0.65594713656387704</v>
      </c>
      <c r="N12" s="42">
        <v>0.65588925846214097</v>
      </c>
    </row>
    <row r="13" spans="1:17" s="1" customFormat="1" ht="19.7" customHeight="1" x14ac:dyDescent="0.2">
      <c r="A13" s="3" t="s">
        <v>146</v>
      </c>
      <c r="B13" s="14">
        <v>0.59481037924151703</v>
      </c>
      <c r="C13" s="14">
        <v>0.59318637274549102</v>
      </c>
      <c r="D13" s="14">
        <v>0.59759358288770104</v>
      </c>
      <c r="E13" s="14">
        <v>0.60212201591511905</v>
      </c>
      <c r="F13" s="14">
        <v>0.60134680134680096</v>
      </c>
      <c r="G13" s="14">
        <v>0.60420909708078796</v>
      </c>
      <c r="H13" s="14">
        <v>0.60361613351877597</v>
      </c>
      <c r="I13" s="14">
        <v>0.60517120894479404</v>
      </c>
      <c r="J13" s="14">
        <v>0.61076170510132799</v>
      </c>
      <c r="K13" s="14">
        <v>0.60721721027064501</v>
      </c>
      <c r="L13" s="14">
        <v>0.613924050632911</v>
      </c>
      <c r="M13" s="14">
        <v>0.60448807854137399</v>
      </c>
      <c r="N13" s="14">
        <v>0.60731878958479901</v>
      </c>
    </row>
    <row r="14" spans="1:17" s="1" customFormat="1" ht="19.7" customHeight="1" x14ac:dyDescent="0.2">
      <c r="A14" s="39" t="s">
        <v>147</v>
      </c>
      <c r="B14" s="43">
        <v>0.36504424778761102</v>
      </c>
      <c r="C14" s="43">
        <v>0.36563876651982402</v>
      </c>
      <c r="D14" s="43">
        <v>0.37807606263982102</v>
      </c>
      <c r="E14" s="43">
        <v>0.37336244541484698</v>
      </c>
      <c r="F14" s="43">
        <v>0.37280701754385998</v>
      </c>
      <c r="G14" s="43">
        <v>0.36936936936936898</v>
      </c>
      <c r="H14" s="43">
        <v>0.35813953488372102</v>
      </c>
      <c r="I14" s="43">
        <v>0.36299765807962497</v>
      </c>
      <c r="J14" s="43">
        <v>0.37115839243498799</v>
      </c>
      <c r="K14" s="43">
        <v>0.36405529953917098</v>
      </c>
      <c r="L14" s="43">
        <v>0.37028301886792497</v>
      </c>
      <c r="M14" s="43">
        <v>0.35023041474654398</v>
      </c>
      <c r="N14" s="43">
        <v>0.349425287356322</v>
      </c>
    </row>
    <row r="15" spans="1:17" s="1" customFormat="1" ht="19.7" customHeight="1" x14ac:dyDescent="0.2">
      <c r="A15" s="39" t="s">
        <v>148</v>
      </c>
      <c r="B15" s="43">
        <v>0.68367346938775497</v>
      </c>
      <c r="C15" s="43">
        <v>0.683223992502343</v>
      </c>
      <c r="D15" s="43">
        <v>0.68283582089552197</v>
      </c>
      <c r="E15" s="43">
        <v>0.69237918215613403</v>
      </c>
      <c r="F15" s="43">
        <v>0.69391634980988603</v>
      </c>
      <c r="G15" s="43">
        <v>0.69800569800569801</v>
      </c>
      <c r="H15" s="43">
        <v>0.70068027210884398</v>
      </c>
      <c r="I15" s="43">
        <v>0.701171875</v>
      </c>
      <c r="J15" s="43">
        <v>0.70388349514563098</v>
      </c>
      <c r="K15" s="43">
        <v>0.70525291828793801</v>
      </c>
      <c r="L15" s="43">
        <v>0.71161417322834597</v>
      </c>
      <c r="M15" s="43">
        <v>0.70891089108910899</v>
      </c>
      <c r="N15" s="43">
        <v>0.71442786069651698</v>
      </c>
    </row>
    <row r="16" spans="1:17" s="1" customFormat="1" ht="19.7" customHeight="1" x14ac:dyDescent="0.2">
      <c r="A16" s="3" t="s">
        <v>149</v>
      </c>
      <c r="B16" s="14">
        <v>0.52890792291220601</v>
      </c>
      <c r="C16" s="14">
        <v>0.52962169878658105</v>
      </c>
      <c r="D16" s="14">
        <v>0.53089080459770099</v>
      </c>
      <c r="E16" s="14">
        <v>0.53043478260869603</v>
      </c>
      <c r="F16" s="14">
        <v>0.52761627906976805</v>
      </c>
      <c r="G16" s="14">
        <v>0.51973194341027595</v>
      </c>
      <c r="H16" s="14">
        <v>0.51829723674383898</v>
      </c>
      <c r="I16" s="14">
        <v>0.518745218056618</v>
      </c>
      <c r="J16" s="14">
        <v>0.51692307692307704</v>
      </c>
      <c r="K16" s="14">
        <v>0.51875000000000004</v>
      </c>
      <c r="L16" s="14">
        <v>0.52249408050513002</v>
      </c>
      <c r="M16" s="14">
        <v>0.523320158102767</v>
      </c>
      <c r="N16" s="14">
        <v>0.53189792663476898</v>
      </c>
    </row>
    <row r="17" spans="1:14" s="1" customFormat="1" ht="19.7" customHeight="1" x14ac:dyDescent="0.2">
      <c r="A17" s="3" t="s">
        <v>135</v>
      </c>
      <c r="B17" s="14">
        <v>0.65063187933143096</v>
      </c>
      <c r="C17" s="14">
        <v>0.65032214309935599</v>
      </c>
      <c r="D17" s="14">
        <v>0.65100075141744695</v>
      </c>
      <c r="E17" s="14">
        <v>0.65179179724758096</v>
      </c>
      <c r="F17" s="14">
        <v>0.65180220231174302</v>
      </c>
      <c r="G17" s="14">
        <v>0.65275116342731998</v>
      </c>
      <c r="H17" s="14">
        <v>0.65324477653244795</v>
      </c>
      <c r="I17" s="14">
        <v>0.65485985218240095</v>
      </c>
      <c r="J17" s="14">
        <v>0.65684093437152402</v>
      </c>
      <c r="K17" s="14">
        <v>0.65768963117606105</v>
      </c>
      <c r="L17" s="14">
        <v>0.657158681805594</v>
      </c>
      <c r="M17" s="14">
        <v>0.65733637431750602</v>
      </c>
      <c r="N17" s="14">
        <v>0.65803073106869703</v>
      </c>
    </row>
    <row r="18" spans="1:14" s="1" customFormat="1" ht="19.7" customHeight="1" x14ac:dyDescent="0.2">
      <c r="A18" s="3" t="s">
        <v>150</v>
      </c>
      <c r="B18" s="14">
        <v>0.66637089618456102</v>
      </c>
      <c r="C18" s="14">
        <v>0.66658746658746704</v>
      </c>
      <c r="D18" s="14">
        <v>0.66712279866730095</v>
      </c>
      <c r="E18" s="14">
        <v>0.66603098927294402</v>
      </c>
      <c r="F18" s="14">
        <v>0.66770038167938905</v>
      </c>
      <c r="G18" s="14">
        <v>0.668058953398174</v>
      </c>
      <c r="H18" s="14">
        <v>0.66712690599111502</v>
      </c>
      <c r="I18" s="14">
        <v>0.66919055345231704</v>
      </c>
      <c r="J18" s="14">
        <v>0.66974136371857496</v>
      </c>
      <c r="K18" s="14">
        <v>0.66965899505964599</v>
      </c>
      <c r="L18" s="14">
        <v>0.66957205980267498</v>
      </c>
      <c r="M18" s="14">
        <v>0.669592590350505</v>
      </c>
      <c r="N18" s="14">
        <v>0.66971809639284596</v>
      </c>
    </row>
    <row r="19" spans="1:14" s="1" customFormat="1" ht="19.7" customHeight="1" x14ac:dyDescent="0.2">
      <c r="A19" s="39" t="s">
        <v>144</v>
      </c>
      <c r="B19" s="43">
        <v>0.66121653676719805</v>
      </c>
      <c r="C19" s="43">
        <v>0.66103852027829602</v>
      </c>
      <c r="D19" s="43">
        <v>0.66167078259388601</v>
      </c>
      <c r="E19" s="43">
        <v>0.66107753851391604</v>
      </c>
      <c r="F19" s="43">
        <v>0.66133310515957899</v>
      </c>
      <c r="G19" s="43">
        <v>0.66194297421888304</v>
      </c>
      <c r="H19" s="43">
        <v>0.66212956581667803</v>
      </c>
      <c r="I19" s="43">
        <v>0.66405037088148999</v>
      </c>
      <c r="J19" s="43">
        <v>0.66660905634289702</v>
      </c>
      <c r="K19" s="43">
        <v>0.66571920757967296</v>
      </c>
      <c r="L19" s="43">
        <v>0.66333390794690605</v>
      </c>
      <c r="M19" s="43">
        <v>0.66411359724612695</v>
      </c>
      <c r="N19" s="43">
        <v>0.66577793067859303</v>
      </c>
    </row>
    <row r="20" spans="1:14" s="1" customFormat="1" ht="19.7" customHeight="1" x14ac:dyDescent="0.2">
      <c r="A20" s="37" t="s">
        <v>151</v>
      </c>
      <c r="B20" s="42">
        <v>0.41685144124168499</v>
      </c>
      <c r="C20" s="42">
        <v>0.43176733780760601</v>
      </c>
      <c r="D20" s="42">
        <v>0.40677966101694901</v>
      </c>
      <c r="E20" s="42">
        <v>0.43262411347517699</v>
      </c>
      <c r="F20" s="42">
        <v>0.44395604395604399</v>
      </c>
      <c r="G20" s="42">
        <v>0.46636771300448399</v>
      </c>
      <c r="H20" s="42">
        <v>0.47754137115839301</v>
      </c>
      <c r="I20" s="42">
        <v>0.476190476190476</v>
      </c>
      <c r="J20" s="42">
        <v>0.456876456876457</v>
      </c>
      <c r="K20" s="42">
        <v>0.44541484716157198</v>
      </c>
      <c r="L20" s="42">
        <v>0.42725173210161699</v>
      </c>
      <c r="M20" s="42">
        <v>0.41814159292035402</v>
      </c>
      <c r="N20" s="42">
        <v>0.38657407407407401</v>
      </c>
    </row>
    <row r="21" spans="1:14" s="1" customFormat="1" ht="19.7" customHeight="1" x14ac:dyDescent="0.2">
      <c r="A21" s="3" t="s">
        <v>152</v>
      </c>
      <c r="B21" s="14">
        <v>0.22972972972972999</v>
      </c>
      <c r="C21" s="14">
        <v>0.316455696202532</v>
      </c>
      <c r="D21" s="14">
        <v>0.26865671641791</v>
      </c>
      <c r="E21" s="14">
        <v>0.26250000000000001</v>
      </c>
      <c r="F21" s="14">
        <v>0.26315789473684198</v>
      </c>
      <c r="G21" s="14">
        <v>0.329113924050633</v>
      </c>
      <c r="H21" s="14">
        <v>0.38461538461538503</v>
      </c>
      <c r="I21" s="14">
        <v>0.38235294117647101</v>
      </c>
      <c r="J21" s="14">
        <v>0.25333333333333302</v>
      </c>
      <c r="K21" s="14">
        <v>0.28571428571428598</v>
      </c>
      <c r="L21" s="14">
        <v>0.23943661971831001</v>
      </c>
      <c r="M21" s="14">
        <v>0.30555555555555602</v>
      </c>
      <c r="N21" s="14">
        <v>0.21875</v>
      </c>
    </row>
    <row r="22" spans="1:14" s="1" customFormat="1" ht="19.7" customHeight="1" x14ac:dyDescent="0.2">
      <c r="A22" s="3" t="s">
        <v>153</v>
      </c>
      <c r="B22" s="14">
        <v>0.53380782918149505</v>
      </c>
      <c r="C22" s="14">
        <v>0.53237410071942504</v>
      </c>
      <c r="D22" s="14">
        <v>0.50396825396825395</v>
      </c>
      <c r="E22" s="14">
        <v>0.545098039215686</v>
      </c>
      <c r="F22" s="14">
        <v>0.54929577464788704</v>
      </c>
      <c r="G22" s="14">
        <v>0.56272401433691799</v>
      </c>
      <c r="H22" s="14">
        <v>0.56727272727272704</v>
      </c>
      <c r="I22" s="14">
        <v>0.56678700361010803</v>
      </c>
      <c r="J22" s="14">
        <v>0.56457564575645802</v>
      </c>
      <c r="K22" s="14">
        <v>0.52980132450331097</v>
      </c>
      <c r="L22" s="14">
        <v>0.54372623574144496</v>
      </c>
      <c r="M22" s="14">
        <v>0.50694444444444398</v>
      </c>
      <c r="N22" s="14">
        <v>0.45993031358885</v>
      </c>
    </row>
    <row r="23" spans="1:14" s="1" customFormat="1" ht="19.7" customHeight="1" x14ac:dyDescent="0.2">
      <c r="A23" s="3" t="s">
        <v>154</v>
      </c>
      <c r="B23" s="14">
        <v>0.22222222222222199</v>
      </c>
      <c r="C23" s="14">
        <v>0.23529411764705899</v>
      </c>
      <c r="D23" s="14">
        <v>0.25742574257425699</v>
      </c>
      <c r="E23" s="14">
        <v>0.28125</v>
      </c>
      <c r="F23" s="14">
        <v>0.27522935779816499</v>
      </c>
      <c r="G23" s="14">
        <v>0.28301886792452802</v>
      </c>
      <c r="H23" s="14">
        <v>0.27450980392156898</v>
      </c>
      <c r="I23" s="14">
        <v>0.266666666666667</v>
      </c>
      <c r="J23" s="14">
        <v>0.28571428571428598</v>
      </c>
      <c r="K23" s="14">
        <v>0.28125</v>
      </c>
      <c r="L23" s="14">
        <v>0.25471698113207503</v>
      </c>
      <c r="M23" s="14">
        <v>0.26</v>
      </c>
      <c r="N23" s="14">
        <v>0.25882352941176501</v>
      </c>
    </row>
    <row r="24" spans="1:14" s="1" customFormat="1" ht="19.7" customHeight="1" x14ac:dyDescent="0.2">
      <c r="A24" s="37" t="s">
        <v>155</v>
      </c>
      <c r="B24" s="42">
        <v>0.64835164835164805</v>
      </c>
      <c r="C24" s="42">
        <v>0.65350877192982504</v>
      </c>
      <c r="D24" s="42">
        <v>0.65283842794759805</v>
      </c>
      <c r="E24" s="42">
        <v>0.64957264957265004</v>
      </c>
      <c r="F24" s="42">
        <v>0.65690376569037701</v>
      </c>
      <c r="G24" s="42">
        <v>0.65392354124748497</v>
      </c>
      <c r="H24" s="42">
        <v>0.65148514851485195</v>
      </c>
      <c r="I24" s="42">
        <v>0.65134099616858199</v>
      </c>
      <c r="J24" s="42">
        <v>0.65977443609022601</v>
      </c>
      <c r="K24" s="42">
        <v>0.659340659340659</v>
      </c>
      <c r="L24" s="42">
        <v>0.66726943942133798</v>
      </c>
      <c r="M24" s="42">
        <v>0.66783216783216803</v>
      </c>
      <c r="N24" s="42">
        <v>0.66666666666666696</v>
      </c>
    </row>
    <row r="25" spans="1:14" s="1" customFormat="1" ht="19.7" customHeight="1" x14ac:dyDescent="0.2">
      <c r="A25" s="3" t="s">
        <v>156</v>
      </c>
      <c r="B25" s="14">
        <v>0.65034965034964998</v>
      </c>
      <c r="C25" s="14">
        <v>0.65887850467289699</v>
      </c>
      <c r="D25" s="14">
        <v>0.65668202764977002</v>
      </c>
      <c r="E25" s="14">
        <v>0.651685393258427</v>
      </c>
      <c r="F25" s="14">
        <v>0.659340659340659</v>
      </c>
      <c r="G25" s="14">
        <v>0.658119658119658</v>
      </c>
      <c r="H25" s="14">
        <v>0.65488565488565498</v>
      </c>
      <c r="I25" s="14">
        <v>0.65517241379310298</v>
      </c>
      <c r="J25" s="14">
        <v>0.66205533596837896</v>
      </c>
      <c r="K25" s="14">
        <v>0.66019417475728204</v>
      </c>
      <c r="L25" s="14">
        <v>0.67300380228136902</v>
      </c>
      <c r="M25" s="14">
        <v>0.67279411764705899</v>
      </c>
      <c r="N25" s="14">
        <v>0.67028985507246397</v>
      </c>
    </row>
    <row r="26" spans="1:14" s="1" customFormat="1" ht="19.7" customHeight="1" x14ac:dyDescent="0.2">
      <c r="A26" s="37" t="s">
        <v>157</v>
      </c>
      <c r="B26" s="42">
        <v>0.66744535291173002</v>
      </c>
      <c r="C26" s="42">
        <v>0.66588824020016701</v>
      </c>
      <c r="D26" s="42">
        <v>0.66778242677824295</v>
      </c>
      <c r="E26" s="42">
        <v>0.66672240802675597</v>
      </c>
      <c r="F26" s="42">
        <v>0.668397253391392</v>
      </c>
      <c r="G26" s="42">
        <v>0.66896088635219098</v>
      </c>
      <c r="H26" s="42">
        <v>0.66762809636918896</v>
      </c>
      <c r="I26" s="42">
        <v>0.66887304820094995</v>
      </c>
      <c r="J26" s="42">
        <v>0.66575060116798301</v>
      </c>
      <c r="K26" s="42">
        <v>0.66511547742157895</v>
      </c>
      <c r="L26" s="42">
        <v>0.66874135546334701</v>
      </c>
      <c r="M26" s="42">
        <v>0.66614880027619505</v>
      </c>
      <c r="N26" s="42">
        <v>0.66608756080611498</v>
      </c>
    </row>
    <row r="27" spans="1:14" s="1" customFormat="1" ht="19.7" customHeight="1" x14ac:dyDescent="0.2">
      <c r="A27" s="39" t="s">
        <v>158</v>
      </c>
      <c r="B27" s="14">
        <v>0.687892632781268</v>
      </c>
      <c r="C27" s="14">
        <v>0.68764302059496596</v>
      </c>
      <c r="D27" s="14">
        <v>0.69089868345735606</v>
      </c>
      <c r="E27" s="14">
        <v>0.69074814391776096</v>
      </c>
      <c r="F27" s="14">
        <v>0.69279538904899096</v>
      </c>
      <c r="G27" s="14">
        <v>0.69503340110368905</v>
      </c>
      <c r="H27" s="14">
        <v>0.69305473808122398</v>
      </c>
      <c r="I27" s="14">
        <v>0.69421487603305798</v>
      </c>
      <c r="J27" s="14">
        <v>0.68748141540291396</v>
      </c>
      <c r="K27" s="14">
        <v>0.68591085851031997</v>
      </c>
      <c r="L27" s="14">
        <v>0.69221484610742301</v>
      </c>
      <c r="M27" s="14">
        <v>0.689749017236166</v>
      </c>
      <c r="N27" s="14">
        <v>0.68992718446601897</v>
      </c>
    </row>
    <row r="28" spans="1:14" s="1" customFormat="1" ht="19.7" customHeight="1" x14ac:dyDescent="0.2">
      <c r="A28" s="3" t="s">
        <v>159</v>
      </c>
      <c r="B28" s="14">
        <v>0.66635773864689496</v>
      </c>
      <c r="C28" s="14">
        <v>0.66604909680407598</v>
      </c>
      <c r="D28" s="14">
        <v>0.66526806526806503</v>
      </c>
      <c r="E28" s="14">
        <v>0.664794007490637</v>
      </c>
      <c r="F28" s="14">
        <v>0.66774791473586703</v>
      </c>
      <c r="G28" s="14">
        <v>0.66605166051660503</v>
      </c>
      <c r="H28" s="14">
        <v>0.66387726638772704</v>
      </c>
      <c r="I28" s="14">
        <v>0.66512274201018995</v>
      </c>
      <c r="J28" s="14">
        <v>0.66887417218542999</v>
      </c>
      <c r="K28" s="14">
        <v>0.66919072408897295</v>
      </c>
      <c r="L28" s="14">
        <v>0.67264997638167201</v>
      </c>
      <c r="M28" s="14">
        <v>0.669957686882934</v>
      </c>
      <c r="N28" s="14">
        <v>0.67030878859857501</v>
      </c>
    </row>
    <row r="29" spans="1:14" s="1" customFormat="1" ht="19.7" customHeight="1" x14ac:dyDescent="0.2">
      <c r="A29" s="3" t="s">
        <v>160</v>
      </c>
      <c r="B29" s="14">
        <v>0.48421052631578998</v>
      </c>
      <c r="C29" s="14">
        <v>0.46853146853146899</v>
      </c>
      <c r="D29" s="14">
        <v>0.46808510638297901</v>
      </c>
      <c r="E29" s="14">
        <v>0.45964912280701797</v>
      </c>
      <c r="F29" s="14">
        <v>0.46315789473684199</v>
      </c>
      <c r="G29" s="14">
        <v>0.45454545454545497</v>
      </c>
      <c r="H29" s="14">
        <v>0.45774647887323899</v>
      </c>
      <c r="I29" s="14">
        <v>0.45964912280701797</v>
      </c>
      <c r="J29" s="14">
        <v>0.45936395759717302</v>
      </c>
      <c r="K29" s="14">
        <v>0.46453900709219897</v>
      </c>
      <c r="L29" s="14">
        <v>0.45936395759717302</v>
      </c>
      <c r="M29" s="14">
        <v>0.45964912280701797</v>
      </c>
      <c r="N29" s="14">
        <v>0.45422535211267601</v>
      </c>
    </row>
    <row r="30" spans="1:14" s="1" customFormat="1" ht="19.7" customHeight="1" x14ac:dyDescent="0.2">
      <c r="A30" s="3" t="s">
        <v>161</v>
      </c>
      <c r="B30" s="14">
        <v>0.32758620689655199</v>
      </c>
      <c r="C30" s="14">
        <v>0.32786885245901598</v>
      </c>
      <c r="D30" s="14">
        <v>0.338983050847458</v>
      </c>
      <c r="E30" s="14">
        <v>0.33333333333333298</v>
      </c>
      <c r="F30" s="14">
        <v>0.32307692307692298</v>
      </c>
      <c r="G30" s="14">
        <v>0.33333333333333298</v>
      </c>
      <c r="H30" s="14">
        <v>0.34375</v>
      </c>
      <c r="I30" s="14">
        <v>0.34920634920634902</v>
      </c>
      <c r="J30" s="14">
        <v>0.33823529411764702</v>
      </c>
      <c r="K30" s="14">
        <v>0.33333333333333298</v>
      </c>
      <c r="L30" s="14">
        <v>0.31168831168831201</v>
      </c>
      <c r="M30" s="14">
        <v>0.3</v>
      </c>
      <c r="N30" s="14">
        <v>0.30864197530864201</v>
      </c>
    </row>
    <row r="31" spans="1:14" s="1" customFormat="1" ht="24" customHeight="1" x14ac:dyDescent="0.2">
      <c r="A31" s="13" t="s">
        <v>162</v>
      </c>
      <c r="B31" s="42">
        <v>0.5</v>
      </c>
      <c r="C31" s="42">
        <v>0.56666666666666698</v>
      </c>
      <c r="D31" s="42">
        <v>0.52173913043478304</v>
      </c>
      <c r="E31" s="42">
        <v>0.38888888888888901</v>
      </c>
      <c r="F31" s="42">
        <v>0.52941176470588203</v>
      </c>
      <c r="G31" s="42">
        <v>0.54128440366972497</v>
      </c>
      <c r="H31" s="42">
        <v>0.54393305439330497</v>
      </c>
      <c r="I31" s="42">
        <v>0.55128205128205099</v>
      </c>
      <c r="J31" s="42">
        <v>0.52777777777777801</v>
      </c>
      <c r="K31" s="42">
        <v>0.47222222222222199</v>
      </c>
      <c r="L31" s="42">
        <v>0.46875</v>
      </c>
      <c r="M31" s="42">
        <v>0.48275862068965503</v>
      </c>
      <c r="N31" s="42">
        <v>0.52</v>
      </c>
    </row>
    <row r="32" spans="1:14" s="1" customFormat="1" ht="5.25" customHeight="1" x14ac:dyDescent="0.2"/>
    <row r="33" spans="1:15" s="1" customFormat="1" ht="46.35" customHeight="1" x14ac:dyDescent="0.2">
      <c r="A33" s="89" t="s">
        <v>165</v>
      </c>
      <c r="B33" s="89"/>
      <c r="C33" s="89"/>
      <c r="D33" s="89"/>
      <c r="E33" s="89"/>
      <c r="F33" s="89"/>
      <c r="G33" s="89"/>
      <c r="H33" s="89"/>
      <c r="I33" s="89"/>
      <c r="J33" s="89"/>
      <c r="K33" s="89"/>
      <c r="L33" s="89"/>
      <c r="M33" s="89"/>
      <c r="N33" s="89"/>
      <c r="O33" s="89"/>
    </row>
  </sheetData>
  <mergeCells count="3">
    <mergeCell ref="A33:O33"/>
    <mergeCell ref="A4:N4"/>
    <mergeCell ref="A1:Q2"/>
  </mergeCells>
  <pageMargins left="0.7" right="0.7" top="0.75" bottom="0.75" header="0.3" footer="0.3"/>
  <pageSetup paperSize="9" scale="5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3"/>
  <sheetViews>
    <sheetView zoomScaleNormal="100" workbookViewId="0">
      <selection activeCell="N46" sqref="N46"/>
    </sheetView>
  </sheetViews>
  <sheetFormatPr defaultRowHeight="12.75" x14ac:dyDescent="0.2"/>
  <cols>
    <col min="1" max="1" width="53.140625" customWidth="1"/>
    <col min="2" max="14" width="7.42578125" customWidth="1"/>
    <col min="15" max="15" width="1.140625" customWidth="1"/>
    <col min="16" max="16" width="10.42578125" customWidth="1"/>
  </cols>
  <sheetData>
    <row r="1" spans="1:16" s="1" customFormat="1" ht="17.649999999999999" customHeight="1" x14ac:dyDescent="0.2">
      <c r="A1" s="98" t="s">
        <v>167</v>
      </c>
      <c r="B1" s="98"/>
      <c r="C1" s="98"/>
      <c r="D1" s="98"/>
      <c r="E1" s="98"/>
      <c r="F1" s="98"/>
      <c r="G1" s="98"/>
      <c r="H1" s="98"/>
      <c r="I1" s="98"/>
      <c r="J1" s="98"/>
      <c r="K1" s="98"/>
      <c r="L1" s="98"/>
      <c r="M1" s="98"/>
      <c r="N1" s="98"/>
      <c r="O1" s="98"/>
      <c r="P1" s="98"/>
    </row>
    <row r="2" spans="1:16" s="1" customFormat="1" ht="14.45" customHeight="1" x14ac:dyDescent="0.2">
      <c r="A2" s="98"/>
      <c r="B2" s="98"/>
      <c r="C2" s="98"/>
      <c r="D2" s="98"/>
      <c r="E2" s="98"/>
      <c r="F2" s="98"/>
      <c r="G2" s="98"/>
      <c r="H2" s="98"/>
      <c r="I2" s="98"/>
      <c r="J2" s="98"/>
      <c r="K2" s="98"/>
      <c r="L2" s="98"/>
      <c r="M2" s="98"/>
      <c r="N2" s="98"/>
      <c r="O2" s="98"/>
      <c r="P2" s="98"/>
    </row>
    <row r="3" spans="1:16" s="1" customFormat="1" ht="10.7" customHeight="1" x14ac:dyDescent="0.2"/>
    <row r="4" spans="1:16" s="1" customFormat="1" ht="14.45" customHeight="1" x14ac:dyDescent="0.2">
      <c r="A4" s="94" t="s">
        <v>164</v>
      </c>
      <c r="B4" s="94"/>
      <c r="C4" s="94"/>
      <c r="D4" s="94"/>
      <c r="E4" s="94"/>
      <c r="F4" s="94"/>
      <c r="G4" s="94"/>
      <c r="H4" s="94"/>
      <c r="I4" s="94"/>
      <c r="J4" s="94"/>
      <c r="K4" s="94"/>
      <c r="L4" s="94"/>
      <c r="M4" s="94"/>
      <c r="N4" s="94"/>
    </row>
    <row r="5" spans="1:16" s="1" customFormat="1" ht="15.95" customHeight="1" x14ac:dyDescent="0.2"/>
    <row r="6" spans="1:16" s="1" customFormat="1" ht="24" customHeight="1" x14ac:dyDescent="0.2">
      <c r="B6" s="13" t="s">
        <v>62</v>
      </c>
      <c r="C6" s="13" t="s">
        <v>79</v>
      </c>
      <c r="D6" s="13" t="s">
        <v>80</v>
      </c>
      <c r="E6" s="13" t="s">
        <v>81</v>
      </c>
      <c r="F6" s="13" t="s">
        <v>82</v>
      </c>
      <c r="G6" s="13" t="s">
        <v>83</v>
      </c>
      <c r="H6" s="13" t="s">
        <v>84</v>
      </c>
      <c r="I6" s="13" t="s">
        <v>85</v>
      </c>
      <c r="J6" s="13" t="s">
        <v>86</v>
      </c>
      <c r="K6" s="13" t="s">
        <v>87</v>
      </c>
      <c r="L6" s="13" t="s">
        <v>88</v>
      </c>
      <c r="M6" s="13" t="s">
        <v>89</v>
      </c>
      <c r="N6" s="13" t="s">
        <v>63</v>
      </c>
    </row>
    <row r="7" spans="1:16" s="1" customFormat="1" ht="21.4" customHeight="1" x14ac:dyDescent="0.2">
      <c r="A7" s="32" t="s">
        <v>140</v>
      </c>
      <c r="B7" s="41">
        <v>0.34936882800000002</v>
      </c>
      <c r="C7" s="41">
        <v>0.34871999399999998</v>
      </c>
      <c r="D7" s="41">
        <v>0.34770438800000003</v>
      </c>
      <c r="E7" s="41">
        <v>0.34801570000000004</v>
      </c>
      <c r="F7" s="41">
        <v>0.346737509</v>
      </c>
      <c r="G7" s="41">
        <v>0.34723792200000003</v>
      </c>
      <c r="H7" s="41">
        <v>0.34789780400000003</v>
      </c>
      <c r="I7" s="41">
        <v>0.34658421699999997</v>
      </c>
      <c r="J7" s="41">
        <v>0.346027529</v>
      </c>
      <c r="K7" s="41">
        <v>0.34533333300000002</v>
      </c>
      <c r="L7" s="41">
        <v>0.34461435900000004</v>
      </c>
      <c r="M7" s="41">
        <v>0.34545185300000003</v>
      </c>
      <c r="N7" s="41">
        <v>0.34506129399999996</v>
      </c>
    </row>
    <row r="8" spans="1:16" s="1" customFormat="1" ht="19.7" customHeight="1" x14ac:dyDescent="0.2">
      <c r="A8" s="13" t="s">
        <v>141</v>
      </c>
      <c r="B8" s="42">
        <v>0.40689013035381799</v>
      </c>
      <c r="C8" s="42">
        <v>0.41353383458646598</v>
      </c>
      <c r="D8" s="42">
        <v>0.41405508072174702</v>
      </c>
      <c r="E8" s="42">
        <v>0.41314553990610298</v>
      </c>
      <c r="F8" s="42">
        <v>0.40810556079170601</v>
      </c>
      <c r="G8" s="42">
        <v>0.41898370086289599</v>
      </c>
      <c r="H8" s="42">
        <v>0.41821743388834498</v>
      </c>
      <c r="I8" s="42">
        <v>0.409181636726547</v>
      </c>
      <c r="J8" s="42">
        <v>0.40671273445212203</v>
      </c>
      <c r="K8" s="42">
        <v>0.42330677290836699</v>
      </c>
      <c r="L8" s="42">
        <v>0.42507345739471097</v>
      </c>
      <c r="M8" s="42">
        <v>0.42497579864472401</v>
      </c>
      <c r="N8" s="42">
        <v>0.42058823529411798</v>
      </c>
    </row>
    <row r="9" spans="1:16" s="1" customFormat="1" ht="19.7" customHeight="1" x14ac:dyDescent="0.2">
      <c r="A9" s="35" t="s">
        <v>142</v>
      </c>
      <c r="B9" s="14">
        <v>0.40882917466410801</v>
      </c>
      <c r="C9" s="14">
        <v>0.40390243902438999</v>
      </c>
      <c r="D9" s="14">
        <v>0.410433070866142</v>
      </c>
      <c r="E9" s="14">
        <v>0.40935672514619897</v>
      </c>
      <c r="F9" s="14">
        <v>0.4111328125</v>
      </c>
      <c r="G9" s="14">
        <v>0.42089552238805999</v>
      </c>
      <c r="H9" s="14">
        <v>0.41987829614604499</v>
      </c>
      <c r="I9" s="14">
        <v>0.41134020618556699</v>
      </c>
      <c r="J9" s="14">
        <v>0.404471544715447</v>
      </c>
      <c r="K9" s="14">
        <v>0.41632231404958697</v>
      </c>
      <c r="L9" s="14">
        <v>0.42886178861788599</v>
      </c>
      <c r="M9" s="14">
        <v>0.42842639593908599</v>
      </c>
      <c r="N9" s="14">
        <v>0.41961577350859502</v>
      </c>
    </row>
    <row r="10" spans="1:16" s="1" customFormat="1" ht="24" customHeight="1" x14ac:dyDescent="0.2">
      <c r="A10" s="13" t="s">
        <v>143</v>
      </c>
      <c r="B10" s="42">
        <v>0.52392947103274601</v>
      </c>
      <c r="C10" s="42">
        <v>0.52490421455938696</v>
      </c>
      <c r="D10" s="42">
        <v>0.52918781725888298</v>
      </c>
      <c r="E10" s="42">
        <v>0.52866242038216604</v>
      </c>
      <c r="F10" s="42">
        <v>0.53248407643312101</v>
      </c>
      <c r="G10" s="42">
        <v>0.530226700251889</v>
      </c>
      <c r="H10" s="42">
        <v>0.53324968632371395</v>
      </c>
      <c r="I10" s="42">
        <v>0.53494282083862799</v>
      </c>
      <c r="J10" s="42">
        <v>0.53265044814340601</v>
      </c>
      <c r="K10" s="42">
        <v>0.52963430012610302</v>
      </c>
      <c r="L10" s="42">
        <v>0.533501896333755</v>
      </c>
      <c r="M10" s="42">
        <v>0.53904282115868996</v>
      </c>
      <c r="N10" s="42">
        <v>0.53575909661229604</v>
      </c>
    </row>
    <row r="11" spans="1:16" s="1" customFormat="1" ht="19.7" customHeight="1" x14ac:dyDescent="0.2">
      <c r="A11" s="3" t="s">
        <v>144</v>
      </c>
      <c r="B11" s="14">
        <v>0.55038759689922501</v>
      </c>
      <c r="C11" s="14">
        <v>0.55208333333333304</v>
      </c>
      <c r="D11" s="14">
        <v>0.57251908396946605</v>
      </c>
      <c r="E11" s="14">
        <v>0.57069408740359895</v>
      </c>
      <c r="F11" s="14">
        <v>0.57323232323232298</v>
      </c>
      <c r="G11" s="14">
        <v>0.58190709046454803</v>
      </c>
      <c r="H11" s="14">
        <v>0.58173076923076905</v>
      </c>
      <c r="I11" s="14">
        <v>0.58292682926829298</v>
      </c>
      <c r="J11" s="14">
        <v>0.57932692307692302</v>
      </c>
      <c r="K11" s="14">
        <v>0.57242990654205606</v>
      </c>
      <c r="L11" s="14">
        <v>0.57710280373831802</v>
      </c>
      <c r="M11" s="14">
        <v>0.58755760368663601</v>
      </c>
      <c r="N11" s="14">
        <v>0.58675799086757996</v>
      </c>
    </row>
    <row r="12" spans="1:16" s="1" customFormat="1" ht="19.7" customHeight="1" x14ac:dyDescent="0.2">
      <c r="A12" s="37" t="s">
        <v>145</v>
      </c>
      <c r="B12" s="42">
        <v>0.34909629912977003</v>
      </c>
      <c r="C12" s="42">
        <v>0.34828280890253299</v>
      </c>
      <c r="D12" s="42">
        <v>0.34794322828963198</v>
      </c>
      <c r="E12" s="42">
        <v>0.34818164325572498</v>
      </c>
      <c r="F12" s="42">
        <v>0.34684251058914101</v>
      </c>
      <c r="G12" s="42">
        <v>0.34675669158427802</v>
      </c>
      <c r="H12" s="42">
        <v>0.34787249526951602</v>
      </c>
      <c r="I12" s="42">
        <v>0.346174450883943</v>
      </c>
      <c r="J12" s="42">
        <v>0.34530831099195702</v>
      </c>
      <c r="K12" s="42">
        <v>0.34462531162927101</v>
      </c>
      <c r="L12" s="42">
        <v>0.34338440452298202</v>
      </c>
      <c r="M12" s="42">
        <v>0.34405286343612301</v>
      </c>
      <c r="N12" s="42">
        <v>0.34411074153785998</v>
      </c>
    </row>
    <row r="13" spans="1:16" s="1" customFormat="1" ht="19.7" customHeight="1" x14ac:dyDescent="0.2">
      <c r="A13" s="3" t="s">
        <v>146</v>
      </c>
      <c r="B13" s="14">
        <v>0.40518962075848303</v>
      </c>
      <c r="C13" s="14">
        <v>0.40681362725450898</v>
      </c>
      <c r="D13" s="14">
        <v>0.40240641711229902</v>
      </c>
      <c r="E13" s="14">
        <v>0.39787798408488101</v>
      </c>
      <c r="F13" s="14">
        <v>0.39865319865319898</v>
      </c>
      <c r="G13" s="14">
        <v>0.39579090291921298</v>
      </c>
      <c r="H13" s="14">
        <v>0.39638386648122398</v>
      </c>
      <c r="I13" s="14">
        <v>0.39482879105520602</v>
      </c>
      <c r="J13" s="14">
        <v>0.38923829489867201</v>
      </c>
      <c r="K13" s="14">
        <v>0.39278278972935499</v>
      </c>
      <c r="L13" s="14">
        <v>0.386075949367089</v>
      </c>
      <c r="M13" s="14">
        <v>0.39551192145862601</v>
      </c>
      <c r="N13" s="14">
        <v>0.39268121041520099</v>
      </c>
    </row>
    <row r="14" spans="1:16" s="1" customFormat="1" ht="19.7" customHeight="1" x14ac:dyDescent="0.2">
      <c r="A14" s="39" t="s">
        <v>147</v>
      </c>
      <c r="B14" s="43">
        <v>0.63495575221238898</v>
      </c>
      <c r="C14" s="43">
        <v>0.63436123348017603</v>
      </c>
      <c r="D14" s="43">
        <v>0.62192393736017904</v>
      </c>
      <c r="E14" s="43">
        <v>0.62663755458515302</v>
      </c>
      <c r="F14" s="43">
        <v>0.62719298245613997</v>
      </c>
      <c r="G14" s="43">
        <v>0.63063063063063096</v>
      </c>
      <c r="H14" s="43">
        <v>0.64186046511627903</v>
      </c>
      <c r="I14" s="43">
        <v>0.63700234192037497</v>
      </c>
      <c r="J14" s="43">
        <v>0.62884160756501195</v>
      </c>
      <c r="K14" s="43">
        <v>0.63594470046082996</v>
      </c>
      <c r="L14" s="43">
        <v>0.62971698113207597</v>
      </c>
      <c r="M14" s="43">
        <v>0.64976958525345596</v>
      </c>
      <c r="N14" s="43">
        <v>0.65057471264367805</v>
      </c>
    </row>
    <row r="15" spans="1:16" s="1" customFormat="1" ht="19.7" customHeight="1" x14ac:dyDescent="0.2">
      <c r="A15" s="39" t="s">
        <v>148</v>
      </c>
      <c r="B15" s="43">
        <v>0.31632653061224503</v>
      </c>
      <c r="C15" s="43">
        <v>0.316776007497657</v>
      </c>
      <c r="D15" s="43">
        <v>0.31716417910447797</v>
      </c>
      <c r="E15" s="43">
        <v>0.30762081784386602</v>
      </c>
      <c r="F15" s="43">
        <v>0.30608365019011402</v>
      </c>
      <c r="G15" s="43">
        <v>0.30199430199430199</v>
      </c>
      <c r="H15" s="43">
        <v>0.29931972789115602</v>
      </c>
      <c r="I15" s="43">
        <v>0.298828125</v>
      </c>
      <c r="J15" s="43">
        <v>0.29611650485436902</v>
      </c>
      <c r="K15" s="43">
        <v>0.29474708171206199</v>
      </c>
      <c r="L15" s="43">
        <v>0.28838582677165397</v>
      </c>
      <c r="M15" s="43">
        <v>0.29108910891089101</v>
      </c>
      <c r="N15" s="43">
        <v>0.28557213930348302</v>
      </c>
    </row>
    <row r="16" spans="1:16" s="1" customFormat="1" ht="19.7" customHeight="1" x14ac:dyDescent="0.2">
      <c r="A16" s="3" t="s">
        <v>149</v>
      </c>
      <c r="B16" s="14">
        <v>0.47109207708779399</v>
      </c>
      <c r="C16" s="14">
        <v>0.470378301213419</v>
      </c>
      <c r="D16" s="14">
        <v>0.46910919540229901</v>
      </c>
      <c r="E16" s="14">
        <v>0.46956521739130402</v>
      </c>
      <c r="F16" s="14">
        <v>0.47238372093023301</v>
      </c>
      <c r="G16" s="14">
        <v>0.48026805658972499</v>
      </c>
      <c r="H16" s="14">
        <v>0.48170276325616102</v>
      </c>
      <c r="I16" s="14">
        <v>0.481254781943382</v>
      </c>
      <c r="J16" s="14">
        <v>0.48307692307692301</v>
      </c>
      <c r="K16" s="14">
        <v>0.48125000000000001</v>
      </c>
      <c r="L16" s="14">
        <v>0.47750591949486998</v>
      </c>
      <c r="M16" s="14">
        <v>0.476679841897233</v>
      </c>
      <c r="N16" s="14">
        <v>0.46810207336523102</v>
      </c>
    </row>
    <row r="17" spans="1:14" s="1" customFormat="1" ht="19.7" customHeight="1" x14ac:dyDescent="0.2">
      <c r="A17" s="3" t="s">
        <v>135</v>
      </c>
      <c r="B17" s="14">
        <v>0.34936812066856898</v>
      </c>
      <c r="C17" s="14">
        <v>0.34967785690064401</v>
      </c>
      <c r="D17" s="14">
        <v>0.34899924858255299</v>
      </c>
      <c r="E17" s="14">
        <v>0.34820820275241898</v>
      </c>
      <c r="F17" s="14">
        <v>0.34819779768825698</v>
      </c>
      <c r="G17" s="14">
        <v>0.34724883657268002</v>
      </c>
      <c r="H17" s="14">
        <v>0.346755223467552</v>
      </c>
      <c r="I17" s="14">
        <v>0.345140147817599</v>
      </c>
      <c r="J17" s="14">
        <v>0.34315906562847598</v>
      </c>
      <c r="K17" s="14">
        <v>0.342310368823939</v>
      </c>
      <c r="L17" s="14">
        <v>0.342841318194406</v>
      </c>
      <c r="M17" s="14">
        <v>0.34266362568249398</v>
      </c>
      <c r="N17" s="14">
        <v>0.34196926893130303</v>
      </c>
    </row>
    <row r="18" spans="1:14" s="1" customFormat="1" ht="19.7" customHeight="1" x14ac:dyDescent="0.2">
      <c r="A18" s="3" t="s">
        <v>150</v>
      </c>
      <c r="B18" s="14">
        <v>0.33362910381543898</v>
      </c>
      <c r="C18" s="14">
        <v>0.33341253341253302</v>
      </c>
      <c r="D18" s="14">
        <v>0.33287720133269899</v>
      </c>
      <c r="E18" s="14">
        <v>0.33396901072705598</v>
      </c>
      <c r="F18" s="14">
        <v>0.332299618320611</v>
      </c>
      <c r="G18" s="14">
        <v>0.331941046601826</v>
      </c>
      <c r="H18" s="14">
        <v>0.33287309400888498</v>
      </c>
      <c r="I18" s="14">
        <v>0.33080944654768302</v>
      </c>
      <c r="J18" s="14">
        <v>0.33025863628142499</v>
      </c>
      <c r="K18" s="14">
        <v>0.33034100494035401</v>
      </c>
      <c r="L18" s="14">
        <v>0.33042794019732502</v>
      </c>
      <c r="M18" s="14">
        <v>0.330407409649495</v>
      </c>
      <c r="N18" s="14">
        <v>0.33028190360715398</v>
      </c>
    </row>
    <row r="19" spans="1:14" s="1" customFormat="1" ht="19.7" customHeight="1" x14ac:dyDescent="0.2">
      <c r="A19" s="39" t="s">
        <v>144</v>
      </c>
      <c r="B19" s="43">
        <v>0.33878346323280201</v>
      </c>
      <c r="C19" s="43">
        <v>0.33896147972170398</v>
      </c>
      <c r="D19" s="43">
        <v>0.33832921740611399</v>
      </c>
      <c r="E19" s="43">
        <v>0.33892246148608401</v>
      </c>
      <c r="F19" s="43">
        <v>0.33866689484042101</v>
      </c>
      <c r="G19" s="43">
        <v>0.33805702578111702</v>
      </c>
      <c r="H19" s="43">
        <v>0.33787043418332202</v>
      </c>
      <c r="I19" s="43">
        <v>0.33594962911851001</v>
      </c>
      <c r="J19" s="43">
        <v>0.33339094365710298</v>
      </c>
      <c r="K19" s="43">
        <v>0.33428079242032699</v>
      </c>
      <c r="L19" s="43">
        <v>0.336666092053094</v>
      </c>
      <c r="M19" s="43">
        <v>0.33588640275387299</v>
      </c>
      <c r="N19" s="43">
        <v>0.33422206932140702</v>
      </c>
    </row>
    <row r="20" spans="1:14" s="1" customFormat="1" ht="19.7" customHeight="1" x14ac:dyDescent="0.2">
      <c r="A20" s="37" t="s">
        <v>151</v>
      </c>
      <c r="B20" s="42">
        <v>0.58314855875831495</v>
      </c>
      <c r="C20" s="42">
        <v>0.56823266219239399</v>
      </c>
      <c r="D20" s="42">
        <v>0.59322033898305104</v>
      </c>
      <c r="E20" s="42">
        <v>0.56737588652482296</v>
      </c>
      <c r="F20" s="42">
        <v>0.55604395604395596</v>
      </c>
      <c r="G20" s="42">
        <v>0.53363228699551601</v>
      </c>
      <c r="H20" s="42">
        <v>0.52245862884160799</v>
      </c>
      <c r="I20" s="42">
        <v>0.52380952380952395</v>
      </c>
      <c r="J20" s="42">
        <v>0.54312354312354305</v>
      </c>
      <c r="K20" s="42">
        <v>0.55458515283842802</v>
      </c>
      <c r="L20" s="42">
        <v>0.57274826789838296</v>
      </c>
      <c r="M20" s="42">
        <v>0.58185840707964598</v>
      </c>
      <c r="N20" s="42">
        <v>0.61342592592592604</v>
      </c>
    </row>
    <row r="21" spans="1:14" s="1" customFormat="1" ht="19.7" customHeight="1" x14ac:dyDescent="0.2">
      <c r="A21" s="3" t="s">
        <v>152</v>
      </c>
      <c r="B21" s="14">
        <v>0.77027027027026995</v>
      </c>
      <c r="C21" s="14">
        <v>0.683544303797468</v>
      </c>
      <c r="D21" s="14">
        <v>0.73134328358209</v>
      </c>
      <c r="E21" s="14">
        <v>0.73750000000000004</v>
      </c>
      <c r="F21" s="14">
        <v>0.73684210526315796</v>
      </c>
      <c r="G21" s="14">
        <v>0.670886075949367</v>
      </c>
      <c r="H21" s="14">
        <v>0.61538461538461497</v>
      </c>
      <c r="I21" s="14">
        <v>0.61764705882352899</v>
      </c>
      <c r="J21" s="14">
        <v>0.74666666666666703</v>
      </c>
      <c r="K21" s="14">
        <v>0.71428571428571397</v>
      </c>
      <c r="L21" s="14">
        <v>0.76056338028169002</v>
      </c>
      <c r="M21" s="14">
        <v>0.69444444444444398</v>
      </c>
      <c r="N21" s="14">
        <v>0.78125</v>
      </c>
    </row>
    <row r="22" spans="1:14" s="1" customFormat="1" ht="19.7" customHeight="1" x14ac:dyDescent="0.2">
      <c r="A22" s="3" t="s">
        <v>153</v>
      </c>
      <c r="B22" s="14">
        <v>0.466192170818505</v>
      </c>
      <c r="C22" s="14">
        <v>0.46762589928057602</v>
      </c>
      <c r="D22" s="14">
        <v>0.49603174603174599</v>
      </c>
      <c r="E22" s="14">
        <v>0.454901960784314</v>
      </c>
      <c r="F22" s="14">
        <v>0.45070422535211302</v>
      </c>
      <c r="G22" s="14">
        <v>0.43727598566308201</v>
      </c>
      <c r="H22" s="14">
        <v>0.43272727272727302</v>
      </c>
      <c r="I22" s="14">
        <v>0.43321299638989202</v>
      </c>
      <c r="J22" s="14">
        <v>0.43542435424354198</v>
      </c>
      <c r="K22" s="14">
        <v>0.47019867549668898</v>
      </c>
      <c r="L22" s="14">
        <v>0.45627376425855498</v>
      </c>
      <c r="M22" s="14">
        <v>0.49305555555555602</v>
      </c>
      <c r="N22" s="14">
        <v>0.54006968641115005</v>
      </c>
    </row>
    <row r="23" spans="1:14" s="1" customFormat="1" ht="19.7" customHeight="1" x14ac:dyDescent="0.2">
      <c r="A23" s="3" t="s">
        <v>154</v>
      </c>
      <c r="B23" s="14">
        <v>0.77777777777777801</v>
      </c>
      <c r="C23" s="14">
        <v>0.76470588235294101</v>
      </c>
      <c r="D23" s="14">
        <v>0.74257425742574301</v>
      </c>
      <c r="E23" s="14">
        <v>0.71875</v>
      </c>
      <c r="F23" s="14">
        <v>0.72477064220183496</v>
      </c>
      <c r="G23" s="14">
        <v>0.71698113207547198</v>
      </c>
      <c r="H23" s="14">
        <v>0.72549019607843102</v>
      </c>
      <c r="I23" s="14">
        <v>0.73333333333333295</v>
      </c>
      <c r="J23" s="14">
        <v>0.71428571428571397</v>
      </c>
      <c r="K23" s="14">
        <v>0.71875</v>
      </c>
      <c r="L23" s="14">
        <v>0.74528301886792503</v>
      </c>
      <c r="M23" s="14">
        <v>0.74</v>
      </c>
      <c r="N23" s="14">
        <v>0.74117647058823499</v>
      </c>
    </row>
    <row r="24" spans="1:14" s="1" customFormat="1" ht="19.7" customHeight="1" x14ac:dyDescent="0.2">
      <c r="A24" s="37" t="s">
        <v>155</v>
      </c>
      <c r="B24" s="42">
        <v>0.35164835164835201</v>
      </c>
      <c r="C24" s="42">
        <v>0.34649122807017502</v>
      </c>
      <c r="D24" s="42">
        <v>0.347161572052402</v>
      </c>
      <c r="E24" s="42">
        <v>0.35042735042735002</v>
      </c>
      <c r="F24" s="42">
        <v>0.34309623430962299</v>
      </c>
      <c r="G24" s="42">
        <v>0.34607645875251503</v>
      </c>
      <c r="H24" s="42">
        <v>0.34851485148514899</v>
      </c>
      <c r="I24" s="42">
        <v>0.34865900383141801</v>
      </c>
      <c r="J24" s="42">
        <v>0.34022556390977399</v>
      </c>
      <c r="K24" s="42">
        <v>0.340659340659341</v>
      </c>
      <c r="L24" s="42">
        <v>0.33273056057866202</v>
      </c>
      <c r="M24" s="42">
        <v>0.33216783216783202</v>
      </c>
      <c r="N24" s="42">
        <v>0.33333333333333298</v>
      </c>
    </row>
    <row r="25" spans="1:14" s="1" customFormat="1" ht="19.7" customHeight="1" x14ac:dyDescent="0.2">
      <c r="A25" s="3" t="s">
        <v>156</v>
      </c>
      <c r="B25" s="14">
        <v>0.34965034965035002</v>
      </c>
      <c r="C25" s="14">
        <v>0.34112149532710301</v>
      </c>
      <c r="D25" s="14">
        <v>0.34331797235022998</v>
      </c>
      <c r="E25" s="14">
        <v>0.348314606741573</v>
      </c>
      <c r="F25" s="14">
        <v>0.340659340659341</v>
      </c>
      <c r="G25" s="14">
        <v>0.341880341880342</v>
      </c>
      <c r="H25" s="14">
        <v>0.34511434511434502</v>
      </c>
      <c r="I25" s="14">
        <v>0.34482758620689702</v>
      </c>
      <c r="J25" s="14">
        <v>0.33794466403162099</v>
      </c>
      <c r="K25" s="14">
        <v>0.33980582524271802</v>
      </c>
      <c r="L25" s="14">
        <v>0.32699619771863098</v>
      </c>
      <c r="M25" s="14">
        <v>0.32720588235294101</v>
      </c>
      <c r="N25" s="14">
        <v>0.32971014492753598</v>
      </c>
    </row>
    <row r="26" spans="1:14" s="1" customFormat="1" ht="19.7" customHeight="1" x14ac:dyDescent="0.2">
      <c r="A26" s="37" t="s">
        <v>157</v>
      </c>
      <c r="B26" s="42">
        <v>0.33255464708826998</v>
      </c>
      <c r="C26" s="42">
        <v>0.33411175979983299</v>
      </c>
      <c r="D26" s="42">
        <v>0.33221757322175699</v>
      </c>
      <c r="E26" s="42">
        <v>0.33327759197324403</v>
      </c>
      <c r="F26" s="42">
        <v>0.331602746608608</v>
      </c>
      <c r="G26" s="42">
        <v>0.33103911364780902</v>
      </c>
      <c r="H26" s="42">
        <v>0.33237190363081098</v>
      </c>
      <c r="I26" s="42">
        <v>0.33112695179905</v>
      </c>
      <c r="J26" s="42">
        <v>0.33424939883201699</v>
      </c>
      <c r="K26" s="42">
        <v>0.334884522578421</v>
      </c>
      <c r="L26" s="42">
        <v>0.33125864453665299</v>
      </c>
      <c r="M26" s="42">
        <v>0.333851199723805</v>
      </c>
      <c r="N26" s="42">
        <v>0.33391243919388502</v>
      </c>
    </row>
    <row r="27" spans="1:14" s="1" customFormat="1" ht="19.7" customHeight="1" x14ac:dyDescent="0.2">
      <c r="A27" s="39" t="s">
        <v>158</v>
      </c>
      <c r="B27" s="14">
        <v>0.312107367218732</v>
      </c>
      <c r="C27" s="14">
        <v>0.31235697940503399</v>
      </c>
      <c r="D27" s="14">
        <v>0.309101316542645</v>
      </c>
      <c r="E27" s="14">
        <v>0.30925185608223899</v>
      </c>
      <c r="F27" s="14">
        <v>0.30720461095100898</v>
      </c>
      <c r="G27" s="14">
        <v>0.304966598896311</v>
      </c>
      <c r="H27" s="14">
        <v>0.30694526191877602</v>
      </c>
      <c r="I27" s="14">
        <v>0.30578512396694202</v>
      </c>
      <c r="J27" s="14">
        <v>0.31251858459708598</v>
      </c>
      <c r="K27" s="14">
        <v>0.31408914148967998</v>
      </c>
      <c r="L27" s="14">
        <v>0.30778515389257699</v>
      </c>
      <c r="M27" s="14">
        <v>0.310250982763834</v>
      </c>
      <c r="N27" s="14">
        <v>0.31007281553398103</v>
      </c>
    </row>
    <row r="28" spans="1:14" s="1" customFormat="1" ht="19.7" customHeight="1" x14ac:dyDescent="0.2">
      <c r="A28" s="3" t="s">
        <v>159</v>
      </c>
      <c r="B28" s="14">
        <v>0.33364226135310499</v>
      </c>
      <c r="C28" s="14">
        <v>0.33395090319592402</v>
      </c>
      <c r="D28" s="14">
        <v>0.33473193473193502</v>
      </c>
      <c r="E28" s="14">
        <v>0.335205992509363</v>
      </c>
      <c r="F28" s="14">
        <v>0.33225208526413302</v>
      </c>
      <c r="G28" s="14">
        <v>0.33394833948339497</v>
      </c>
      <c r="H28" s="14">
        <v>0.33612273361227302</v>
      </c>
      <c r="I28" s="14">
        <v>0.33487725798981</v>
      </c>
      <c r="J28" s="14">
        <v>0.33112582781457001</v>
      </c>
      <c r="K28" s="14">
        <v>0.33080927591102699</v>
      </c>
      <c r="L28" s="14">
        <v>0.32735002361832799</v>
      </c>
      <c r="M28" s="14">
        <v>0.330042313117066</v>
      </c>
      <c r="N28" s="14">
        <v>0.32969121140142499</v>
      </c>
    </row>
    <row r="29" spans="1:14" s="1" customFormat="1" ht="19.7" customHeight="1" x14ac:dyDescent="0.2">
      <c r="A29" s="3" t="s">
        <v>160</v>
      </c>
      <c r="B29" s="14">
        <v>0.51578947368421102</v>
      </c>
      <c r="C29" s="14">
        <v>0.53146853146853101</v>
      </c>
      <c r="D29" s="14">
        <v>0.53191489361702105</v>
      </c>
      <c r="E29" s="14">
        <v>0.54035087719298303</v>
      </c>
      <c r="F29" s="14">
        <v>0.53684210526315801</v>
      </c>
      <c r="G29" s="14">
        <v>0.54545454545454497</v>
      </c>
      <c r="H29" s="14">
        <v>0.54225352112676095</v>
      </c>
      <c r="I29" s="14">
        <v>0.54035087719298303</v>
      </c>
      <c r="J29" s="14">
        <v>0.54063604240282703</v>
      </c>
      <c r="K29" s="14">
        <v>0.53546099290780103</v>
      </c>
      <c r="L29" s="14">
        <v>0.54063604240282703</v>
      </c>
      <c r="M29" s="14">
        <v>0.54035087719298303</v>
      </c>
      <c r="N29" s="14">
        <v>0.54577464788732399</v>
      </c>
    </row>
    <row r="30" spans="1:14" s="1" customFormat="1" ht="19.7" customHeight="1" x14ac:dyDescent="0.2">
      <c r="A30" s="3" t="s">
        <v>161</v>
      </c>
      <c r="B30" s="14">
        <v>0.67241379310344795</v>
      </c>
      <c r="C30" s="14">
        <v>0.67213114754098402</v>
      </c>
      <c r="D30" s="14">
        <v>0.66101694915254205</v>
      </c>
      <c r="E30" s="14">
        <v>0.66666666666666696</v>
      </c>
      <c r="F30" s="14">
        <v>0.67692307692307696</v>
      </c>
      <c r="G30" s="14">
        <v>0.66666666666666696</v>
      </c>
      <c r="H30" s="14">
        <v>0.65625</v>
      </c>
      <c r="I30" s="14">
        <v>0.65079365079365104</v>
      </c>
      <c r="J30" s="14">
        <v>0.66176470588235303</v>
      </c>
      <c r="K30" s="14">
        <v>0.66666666666666696</v>
      </c>
      <c r="L30" s="14">
        <v>0.68831168831168799</v>
      </c>
      <c r="M30" s="14">
        <v>0.7</v>
      </c>
      <c r="N30" s="14">
        <v>0.69135802469135799</v>
      </c>
    </row>
    <row r="31" spans="1:14" s="1" customFormat="1" ht="24" customHeight="1" x14ac:dyDescent="0.2">
      <c r="A31" s="13" t="s">
        <v>162</v>
      </c>
      <c r="B31" s="42">
        <v>0.5</v>
      </c>
      <c r="C31" s="42">
        <v>0.43333333333333302</v>
      </c>
      <c r="D31" s="42">
        <v>0.47826086956521702</v>
      </c>
      <c r="E31" s="42">
        <v>0.61111111111111105</v>
      </c>
      <c r="F31" s="42">
        <v>0.47058823529411797</v>
      </c>
      <c r="G31" s="42">
        <v>0.45871559633027498</v>
      </c>
      <c r="H31" s="42">
        <v>0.45606694560669497</v>
      </c>
      <c r="I31" s="42">
        <v>0.44871794871794901</v>
      </c>
      <c r="J31" s="42">
        <v>0.47222222222222199</v>
      </c>
      <c r="K31" s="42">
        <v>0.52777777777777801</v>
      </c>
      <c r="L31" s="42">
        <v>0.53125</v>
      </c>
      <c r="M31" s="42">
        <v>0.51724137931034497</v>
      </c>
      <c r="N31" s="42">
        <v>0.48</v>
      </c>
    </row>
    <row r="32" spans="1:14" s="1" customFormat="1" ht="5.25" customHeight="1" x14ac:dyDescent="0.2"/>
    <row r="33" spans="1:15" s="1" customFormat="1" ht="46.35" customHeight="1" x14ac:dyDescent="0.2">
      <c r="A33" s="89" t="s">
        <v>165</v>
      </c>
      <c r="B33" s="89"/>
      <c r="C33" s="89"/>
      <c r="D33" s="89"/>
      <c r="E33" s="89"/>
      <c r="F33" s="89"/>
      <c r="G33" s="89"/>
      <c r="H33" s="89"/>
      <c r="I33" s="89"/>
      <c r="J33" s="89"/>
      <c r="K33" s="89"/>
      <c r="L33" s="89"/>
      <c r="M33" s="89"/>
      <c r="N33" s="89"/>
      <c r="O33" s="89"/>
    </row>
  </sheetData>
  <mergeCells count="3">
    <mergeCell ref="A33:O33"/>
    <mergeCell ref="A4:N4"/>
    <mergeCell ref="A1:P2"/>
  </mergeCells>
  <pageMargins left="0.7" right="0.7" top="0.75" bottom="0.75" header="0.3" footer="0.3"/>
  <pageSetup paperSize="9" scale="5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3"/>
  <sheetViews>
    <sheetView zoomScaleNormal="100" workbookViewId="0">
      <selection activeCell="N46" sqref="N46"/>
    </sheetView>
  </sheetViews>
  <sheetFormatPr defaultRowHeight="12.75" x14ac:dyDescent="0.2"/>
  <cols>
    <col min="1" max="1" width="23.5703125" customWidth="1"/>
    <col min="2" max="14" width="9" customWidth="1"/>
    <col min="15" max="15" width="11" customWidth="1"/>
    <col min="16" max="16" width="2" customWidth="1"/>
    <col min="17" max="17" width="0.28515625" customWidth="1"/>
  </cols>
  <sheetData>
    <row r="1" spans="1:15" s="1" customFormat="1" ht="8.4499999999999993" customHeight="1" x14ac:dyDescent="0.2"/>
    <row r="2" spans="1:15" s="1" customFormat="1" ht="26.1" customHeight="1" x14ac:dyDescent="0.2">
      <c r="A2" s="109" t="s">
        <v>169</v>
      </c>
      <c r="B2" s="109"/>
      <c r="C2" s="109"/>
      <c r="D2" s="109"/>
      <c r="E2" s="109"/>
      <c r="F2" s="109"/>
      <c r="G2" s="109"/>
      <c r="H2" s="109"/>
      <c r="I2" s="109"/>
      <c r="J2" s="109"/>
      <c r="K2" s="109"/>
      <c r="L2" s="109"/>
    </row>
    <row r="3" spans="1:15" s="1" customFormat="1" ht="0.6" customHeight="1" x14ac:dyDescent="0.2"/>
    <row r="4" spans="1:15" s="1" customFormat="1" ht="18.2" customHeight="1" x14ac:dyDescent="0.2">
      <c r="A4" s="92" t="s">
        <v>170</v>
      </c>
      <c r="B4" s="92"/>
      <c r="C4" s="92"/>
      <c r="D4" s="92"/>
      <c r="E4" s="92"/>
      <c r="F4" s="92"/>
      <c r="G4" s="92"/>
      <c r="H4" s="92"/>
      <c r="I4" s="92"/>
      <c r="J4" s="92"/>
      <c r="K4" s="92"/>
      <c r="L4" s="92"/>
      <c r="M4" s="92"/>
      <c r="N4" s="92"/>
      <c r="O4" s="92"/>
    </row>
    <row r="5" spans="1:15" s="1" customFormat="1" ht="17.649999999999999" customHeight="1" x14ac:dyDescent="0.2"/>
    <row r="6" spans="1:15"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5" s="1" customFormat="1" ht="19.7" customHeight="1" x14ac:dyDescent="0.2">
      <c r="A7" s="2" t="s">
        <v>90</v>
      </c>
      <c r="B7" s="7">
        <v>1136</v>
      </c>
      <c r="C7" s="7">
        <v>1134</v>
      </c>
      <c r="D7" s="7">
        <v>1131</v>
      </c>
      <c r="E7" s="7">
        <v>1112</v>
      </c>
      <c r="F7" s="7">
        <v>1128</v>
      </c>
      <c r="G7" s="7">
        <v>1115</v>
      </c>
      <c r="H7" s="7">
        <v>1122</v>
      </c>
      <c r="I7" s="7">
        <v>1114</v>
      </c>
      <c r="J7" s="7">
        <v>1109</v>
      </c>
      <c r="K7" s="7">
        <v>1100</v>
      </c>
      <c r="L7" s="7">
        <v>1091</v>
      </c>
      <c r="M7" s="7">
        <v>1083</v>
      </c>
      <c r="N7" s="7">
        <v>1090</v>
      </c>
    </row>
    <row r="8" spans="1:15" s="1" customFormat="1" ht="19.7" customHeight="1" x14ac:dyDescent="0.2">
      <c r="A8" s="2" t="s">
        <v>91</v>
      </c>
      <c r="B8" s="7">
        <v>1113</v>
      </c>
      <c r="C8" s="7">
        <v>1119</v>
      </c>
      <c r="D8" s="7">
        <v>1114</v>
      </c>
      <c r="E8" s="7">
        <v>1124</v>
      </c>
      <c r="F8" s="7">
        <v>1122</v>
      </c>
      <c r="G8" s="7">
        <v>1123</v>
      </c>
      <c r="H8" s="7">
        <v>1116</v>
      </c>
      <c r="I8" s="7">
        <v>1090</v>
      </c>
      <c r="J8" s="7">
        <v>1097</v>
      </c>
      <c r="K8" s="7">
        <v>1100</v>
      </c>
      <c r="L8" s="7">
        <v>1117</v>
      </c>
      <c r="M8" s="7">
        <v>1137</v>
      </c>
      <c r="N8" s="7">
        <v>1139</v>
      </c>
    </row>
    <row r="9" spans="1:15" s="1" customFormat="1" ht="19.7" customHeight="1" x14ac:dyDescent="0.2">
      <c r="A9" s="2" t="s">
        <v>92</v>
      </c>
      <c r="B9" s="7">
        <v>1266</v>
      </c>
      <c r="C9" s="7">
        <v>1264</v>
      </c>
      <c r="D9" s="7">
        <v>1256</v>
      </c>
      <c r="E9" s="7">
        <v>1261</v>
      </c>
      <c r="F9" s="7">
        <v>1251</v>
      </c>
      <c r="G9" s="7">
        <v>1259</v>
      </c>
      <c r="H9" s="7">
        <v>1248</v>
      </c>
      <c r="I9" s="7">
        <v>1246</v>
      </c>
      <c r="J9" s="7">
        <v>1258</v>
      </c>
      <c r="K9" s="7">
        <v>1252</v>
      </c>
      <c r="L9" s="7">
        <v>1248</v>
      </c>
      <c r="M9" s="7">
        <v>1256</v>
      </c>
      <c r="N9" s="7">
        <v>1250</v>
      </c>
    </row>
    <row r="10" spans="1:15" s="1" customFormat="1" ht="19.7" customHeight="1" x14ac:dyDescent="0.2">
      <c r="A10" s="2" t="s">
        <v>93</v>
      </c>
      <c r="B10" s="7">
        <v>1123</v>
      </c>
      <c r="C10" s="7">
        <v>1112</v>
      </c>
      <c r="D10" s="7">
        <v>1102</v>
      </c>
      <c r="E10" s="7">
        <v>1113</v>
      </c>
      <c r="F10" s="7">
        <v>1102</v>
      </c>
      <c r="G10" s="7">
        <v>1090</v>
      </c>
      <c r="H10" s="7">
        <v>1071</v>
      </c>
      <c r="I10" s="7">
        <v>1057</v>
      </c>
      <c r="J10" s="7">
        <v>1060</v>
      </c>
      <c r="K10" s="7">
        <v>1042</v>
      </c>
      <c r="L10" s="7">
        <v>1034</v>
      </c>
      <c r="M10" s="7">
        <v>1039</v>
      </c>
      <c r="N10" s="7">
        <v>1042</v>
      </c>
    </row>
    <row r="11" spans="1:15" s="1" customFormat="1" ht="19.7" customHeight="1" x14ac:dyDescent="0.2">
      <c r="A11" s="2" t="s">
        <v>94</v>
      </c>
      <c r="B11" s="7">
        <v>2338</v>
      </c>
      <c r="C11" s="7">
        <v>2378</v>
      </c>
      <c r="D11" s="7">
        <v>2365</v>
      </c>
      <c r="E11" s="7">
        <v>2387</v>
      </c>
      <c r="F11" s="7">
        <v>2361</v>
      </c>
      <c r="G11" s="7">
        <v>2340</v>
      </c>
      <c r="H11" s="7">
        <v>2289</v>
      </c>
      <c r="I11" s="7">
        <v>2285</v>
      </c>
      <c r="J11" s="7">
        <v>2341</v>
      </c>
      <c r="K11" s="7">
        <v>2352</v>
      </c>
      <c r="L11" s="7">
        <v>2351</v>
      </c>
      <c r="M11" s="7">
        <v>2346</v>
      </c>
      <c r="N11" s="7">
        <v>2351</v>
      </c>
    </row>
    <row r="12" spans="1:15" s="1" customFormat="1" ht="19.7" customHeight="1" x14ac:dyDescent="0.2">
      <c r="A12" s="2" t="s">
        <v>95</v>
      </c>
      <c r="B12" s="7">
        <v>2421</v>
      </c>
      <c r="C12" s="7">
        <v>2397</v>
      </c>
      <c r="D12" s="7">
        <v>2376</v>
      </c>
      <c r="E12" s="7">
        <v>2371</v>
      </c>
      <c r="F12" s="7">
        <v>2363</v>
      </c>
      <c r="G12" s="7">
        <v>2395</v>
      </c>
      <c r="H12" s="7">
        <v>2362</v>
      </c>
      <c r="I12" s="7">
        <v>2345</v>
      </c>
      <c r="J12" s="7">
        <v>2352</v>
      </c>
      <c r="K12" s="7">
        <v>2367</v>
      </c>
      <c r="L12" s="7">
        <v>2379</v>
      </c>
      <c r="M12" s="7">
        <v>2380</v>
      </c>
      <c r="N12" s="7">
        <v>2384</v>
      </c>
    </row>
    <row r="13" spans="1:15" s="1" customFormat="1" ht="19.7" customHeight="1" x14ac:dyDescent="0.2">
      <c r="A13" s="2" t="s">
        <v>96</v>
      </c>
      <c r="B13" s="7">
        <v>1326</v>
      </c>
      <c r="C13" s="7">
        <v>1325</v>
      </c>
      <c r="D13" s="7">
        <v>1308</v>
      </c>
      <c r="E13" s="7">
        <v>1326</v>
      </c>
      <c r="F13" s="7">
        <v>1326</v>
      </c>
      <c r="G13" s="7">
        <v>1324</v>
      </c>
      <c r="H13" s="7">
        <v>1305</v>
      </c>
      <c r="I13" s="7">
        <v>1292</v>
      </c>
      <c r="J13" s="7">
        <v>1274</v>
      </c>
      <c r="K13" s="7">
        <v>1256</v>
      </c>
      <c r="L13" s="7">
        <v>1282</v>
      </c>
      <c r="M13" s="7">
        <v>1281</v>
      </c>
      <c r="N13" s="7">
        <v>1292</v>
      </c>
    </row>
    <row r="14" spans="1:15" s="1" customFormat="1" ht="19.7" customHeight="1" x14ac:dyDescent="0.2">
      <c r="A14" s="2" t="s">
        <v>97</v>
      </c>
      <c r="B14" s="7">
        <v>627</v>
      </c>
      <c r="C14" s="7">
        <v>638</v>
      </c>
      <c r="D14" s="7">
        <v>644</v>
      </c>
      <c r="E14" s="7">
        <v>635</v>
      </c>
      <c r="F14" s="7">
        <v>631</v>
      </c>
      <c r="G14" s="7">
        <v>631</v>
      </c>
      <c r="H14" s="7">
        <v>633</v>
      </c>
      <c r="I14" s="7">
        <v>644</v>
      </c>
      <c r="J14" s="7">
        <v>645</v>
      </c>
      <c r="K14" s="7">
        <v>646</v>
      </c>
      <c r="L14" s="7">
        <v>656</v>
      </c>
      <c r="M14" s="7">
        <v>662</v>
      </c>
      <c r="N14" s="7">
        <v>667</v>
      </c>
    </row>
    <row r="15" spans="1:15" s="1" customFormat="1" ht="19.7" customHeight="1" x14ac:dyDescent="0.2">
      <c r="A15" s="2" t="s">
        <v>98</v>
      </c>
      <c r="B15" s="7">
        <v>1018</v>
      </c>
      <c r="C15" s="7">
        <v>1007</v>
      </c>
      <c r="D15" s="7">
        <v>1001</v>
      </c>
      <c r="E15" s="7">
        <v>1005</v>
      </c>
      <c r="F15" s="7">
        <v>1012</v>
      </c>
      <c r="G15" s="7">
        <v>1007</v>
      </c>
      <c r="H15" s="7">
        <v>1017</v>
      </c>
      <c r="I15" s="7">
        <v>1011</v>
      </c>
      <c r="J15" s="7">
        <v>1009</v>
      </c>
      <c r="K15" s="7">
        <v>1002</v>
      </c>
      <c r="L15" s="7">
        <v>1009</v>
      </c>
      <c r="M15" s="7">
        <v>1015</v>
      </c>
      <c r="N15" s="7">
        <v>1023</v>
      </c>
    </row>
    <row r="16" spans="1:15" s="1" customFormat="1" ht="19.7" customHeight="1" x14ac:dyDescent="0.2">
      <c r="A16" s="2" t="s">
        <v>99</v>
      </c>
      <c r="B16" s="7">
        <v>1684</v>
      </c>
      <c r="C16" s="7">
        <v>1699</v>
      </c>
      <c r="D16" s="7">
        <v>1686</v>
      </c>
      <c r="E16" s="7">
        <v>1695</v>
      </c>
      <c r="F16" s="7">
        <v>1684</v>
      </c>
      <c r="G16" s="7">
        <v>1674</v>
      </c>
      <c r="H16" s="7">
        <v>1642</v>
      </c>
      <c r="I16" s="7">
        <v>1626</v>
      </c>
      <c r="J16" s="7">
        <v>1608</v>
      </c>
      <c r="K16" s="7">
        <v>1612</v>
      </c>
      <c r="L16" s="7">
        <v>1634</v>
      </c>
      <c r="M16" s="7">
        <v>1627</v>
      </c>
      <c r="N16" s="7">
        <v>1619</v>
      </c>
    </row>
    <row r="17" spans="1:17" s="1" customFormat="1" ht="19.7" customHeight="1" x14ac:dyDescent="0.2">
      <c r="A17" s="2" t="s">
        <v>100</v>
      </c>
      <c r="B17" s="7">
        <v>655</v>
      </c>
      <c r="C17" s="7">
        <v>662</v>
      </c>
      <c r="D17" s="7">
        <v>646</v>
      </c>
      <c r="E17" s="7">
        <v>640</v>
      </c>
      <c r="F17" s="7">
        <v>633</v>
      </c>
      <c r="G17" s="7">
        <v>646</v>
      </c>
      <c r="H17" s="7">
        <v>640</v>
      </c>
      <c r="I17" s="7">
        <v>624</v>
      </c>
      <c r="J17" s="7">
        <v>624</v>
      </c>
      <c r="K17" s="7">
        <v>634</v>
      </c>
      <c r="L17" s="7">
        <v>636</v>
      </c>
      <c r="M17" s="7">
        <v>635</v>
      </c>
      <c r="N17" s="7">
        <v>647</v>
      </c>
    </row>
    <row r="18" spans="1:17" s="1" customFormat="1" ht="11.1" customHeight="1" x14ac:dyDescent="0.2">
      <c r="A18" s="15"/>
      <c r="B18" s="11"/>
      <c r="C18" s="11"/>
      <c r="D18" s="11"/>
      <c r="E18" s="11"/>
      <c r="F18" s="11"/>
      <c r="G18" s="11"/>
      <c r="H18" s="11"/>
      <c r="I18" s="11"/>
      <c r="J18" s="11"/>
      <c r="K18" s="11"/>
      <c r="L18" s="11"/>
      <c r="M18" s="11"/>
      <c r="N18" s="11"/>
    </row>
    <row r="19" spans="1:17" s="1" customFormat="1" ht="19.7" customHeight="1" x14ac:dyDescent="0.2">
      <c r="A19" s="9" t="s">
        <v>168</v>
      </c>
      <c r="B19" s="10">
        <v>14718</v>
      </c>
      <c r="C19" s="10">
        <v>14745</v>
      </c>
      <c r="D19" s="10">
        <v>14639</v>
      </c>
      <c r="E19" s="10">
        <v>14678</v>
      </c>
      <c r="F19" s="10">
        <v>14621</v>
      </c>
      <c r="G19" s="10">
        <v>14612</v>
      </c>
      <c r="H19" s="10">
        <v>14454</v>
      </c>
      <c r="I19" s="10">
        <v>14342</v>
      </c>
      <c r="J19" s="10">
        <v>14384</v>
      </c>
      <c r="K19" s="10">
        <v>14370</v>
      </c>
      <c r="L19" s="10">
        <v>14444</v>
      </c>
      <c r="M19" s="10">
        <v>14469</v>
      </c>
      <c r="N19" s="10">
        <v>14513</v>
      </c>
    </row>
    <row r="20" spans="1:17" s="1" customFormat="1" ht="5.25" customHeight="1" x14ac:dyDescent="0.2"/>
    <row r="21" spans="1:17" s="1" customFormat="1" ht="22.9" customHeight="1" x14ac:dyDescent="0.2">
      <c r="A21" s="92" t="s">
        <v>171</v>
      </c>
      <c r="B21" s="92"/>
      <c r="C21" s="92"/>
      <c r="D21" s="92"/>
      <c r="E21" s="92"/>
      <c r="F21" s="92"/>
      <c r="G21" s="92"/>
      <c r="H21" s="92"/>
      <c r="I21" s="92"/>
      <c r="J21" s="92"/>
      <c r="K21" s="92"/>
      <c r="L21" s="92"/>
      <c r="M21" s="92"/>
      <c r="N21" s="92"/>
      <c r="O21" s="92"/>
      <c r="P21" s="92"/>
      <c r="Q21" s="92"/>
    </row>
    <row r="22" spans="1:17" s="1" customFormat="1" ht="2.65" customHeight="1" x14ac:dyDescent="0.2"/>
    <row r="23" spans="1:17" s="1" customFormat="1" ht="30.95" customHeight="1" x14ac:dyDescent="0.2">
      <c r="A23" s="89" t="s">
        <v>172</v>
      </c>
      <c r="B23" s="89"/>
      <c r="C23" s="89"/>
      <c r="D23" s="89"/>
      <c r="E23" s="89"/>
      <c r="F23" s="89"/>
      <c r="G23" s="89"/>
      <c r="H23" s="89"/>
      <c r="I23" s="89"/>
      <c r="J23" s="89"/>
      <c r="K23" s="89"/>
      <c r="L23" s="89"/>
      <c r="M23" s="89"/>
      <c r="N23" s="89"/>
      <c r="O23" s="89"/>
      <c r="P23" s="89"/>
    </row>
  </sheetData>
  <mergeCells count="3">
    <mergeCell ref="A21:Q21"/>
    <mergeCell ref="A23:P23"/>
    <mergeCell ref="A4:O4"/>
  </mergeCells>
  <pageMargins left="0.7" right="0.7" top="0.75" bottom="0.75" header="0.3" footer="0.3"/>
  <pageSetup paperSize="9" scale="5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3"/>
  <sheetViews>
    <sheetView zoomScaleNormal="100" zoomScaleSheetLayoutView="75" workbookViewId="0">
      <selection activeCell="N46" sqref="N46"/>
    </sheetView>
  </sheetViews>
  <sheetFormatPr defaultRowHeight="12.75" x14ac:dyDescent="0.2"/>
  <cols>
    <col min="1" max="1" width="23.5703125" customWidth="1"/>
    <col min="2" max="14" width="9" customWidth="1"/>
    <col min="15" max="15" width="11" customWidth="1"/>
    <col min="16" max="16" width="2" customWidth="1"/>
    <col min="17" max="17" width="0.28515625" customWidth="1"/>
  </cols>
  <sheetData>
    <row r="1" spans="1:15" s="1" customFormat="1" ht="8.4499999999999993" customHeight="1" x14ac:dyDescent="0.2"/>
    <row r="2" spans="1:15" s="1" customFormat="1" ht="26.1" customHeight="1" x14ac:dyDescent="0.2">
      <c r="A2" s="90" t="s">
        <v>174</v>
      </c>
      <c r="B2" s="90"/>
      <c r="C2" s="90"/>
      <c r="D2" s="90"/>
      <c r="E2" s="90"/>
      <c r="F2" s="90"/>
      <c r="G2" s="90"/>
      <c r="H2" s="90"/>
      <c r="I2" s="90"/>
      <c r="J2" s="90"/>
      <c r="K2" s="90"/>
      <c r="L2" s="90"/>
    </row>
    <row r="3" spans="1:15" s="1" customFormat="1" ht="0.6" customHeight="1" x14ac:dyDescent="0.2"/>
    <row r="4" spans="1:15" s="1" customFormat="1" ht="18.2" customHeight="1" x14ac:dyDescent="0.2">
      <c r="A4" s="92" t="s">
        <v>170</v>
      </c>
      <c r="B4" s="92"/>
      <c r="C4" s="92"/>
      <c r="D4" s="92"/>
      <c r="E4" s="92"/>
      <c r="F4" s="92"/>
      <c r="G4" s="92"/>
      <c r="H4" s="92"/>
      <c r="I4" s="92"/>
      <c r="J4" s="92"/>
      <c r="K4" s="92"/>
      <c r="L4" s="92"/>
      <c r="M4" s="92"/>
      <c r="N4" s="92"/>
      <c r="O4" s="92"/>
    </row>
    <row r="5" spans="1:15" s="1" customFormat="1" ht="17.649999999999999" customHeight="1" x14ac:dyDescent="0.2"/>
    <row r="6" spans="1:15"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5" s="1" customFormat="1" ht="19.7" customHeight="1" x14ac:dyDescent="0.2">
      <c r="A7" s="2" t="s">
        <v>90</v>
      </c>
      <c r="B7" s="7">
        <v>83</v>
      </c>
      <c r="C7" s="7">
        <v>83</v>
      </c>
      <c r="D7" s="7">
        <v>82</v>
      </c>
      <c r="E7" s="7">
        <v>82</v>
      </c>
      <c r="F7" s="7">
        <v>80</v>
      </c>
      <c r="G7" s="7">
        <v>80</v>
      </c>
      <c r="H7" s="7">
        <v>81</v>
      </c>
      <c r="I7" s="7">
        <v>84</v>
      </c>
      <c r="J7" s="7">
        <v>85</v>
      </c>
      <c r="K7" s="7">
        <v>83</v>
      </c>
      <c r="L7" s="7">
        <v>87</v>
      </c>
      <c r="M7" s="7">
        <v>86</v>
      </c>
      <c r="N7" s="7">
        <v>85</v>
      </c>
    </row>
    <row r="8" spans="1:15" s="1" customFormat="1" ht="19.7" customHeight="1" x14ac:dyDescent="0.2">
      <c r="A8" s="2" t="s">
        <v>91</v>
      </c>
      <c r="B8" s="7">
        <v>29</v>
      </c>
      <c r="C8" s="7">
        <v>30</v>
      </c>
      <c r="D8" s="7">
        <v>31</v>
      </c>
      <c r="E8" s="7">
        <v>32</v>
      </c>
      <c r="F8" s="7">
        <v>33</v>
      </c>
      <c r="G8" s="7">
        <v>37</v>
      </c>
      <c r="H8" s="7">
        <v>39</v>
      </c>
      <c r="I8" s="7">
        <v>43</v>
      </c>
      <c r="J8" s="7">
        <v>47</v>
      </c>
      <c r="K8" s="7">
        <v>47</v>
      </c>
      <c r="L8" s="7">
        <v>46</v>
      </c>
      <c r="M8" s="7">
        <v>50</v>
      </c>
      <c r="N8" s="7">
        <v>52</v>
      </c>
    </row>
    <row r="9" spans="1:15" s="1" customFormat="1" ht="19.7" customHeight="1" x14ac:dyDescent="0.2">
      <c r="A9" s="2" t="s">
        <v>92</v>
      </c>
      <c r="B9" s="7">
        <v>22</v>
      </c>
      <c r="C9" s="7">
        <v>22</v>
      </c>
      <c r="D9" s="7">
        <v>24</v>
      </c>
      <c r="E9" s="7">
        <v>25</v>
      </c>
      <c r="F9" s="7">
        <v>25</v>
      </c>
      <c r="G9" s="7">
        <v>25</v>
      </c>
      <c r="H9" s="7">
        <v>25</v>
      </c>
      <c r="I9" s="7">
        <v>26</v>
      </c>
      <c r="J9" s="7">
        <v>27</v>
      </c>
      <c r="K9" s="7">
        <v>27</v>
      </c>
      <c r="L9" s="7">
        <v>28</v>
      </c>
      <c r="M9" s="7">
        <v>30</v>
      </c>
      <c r="N9" s="7">
        <v>30</v>
      </c>
    </row>
    <row r="10" spans="1:15" s="1" customFormat="1" ht="19.7" customHeight="1" x14ac:dyDescent="0.2">
      <c r="A10" s="2" t="s">
        <v>93</v>
      </c>
      <c r="B10" s="7">
        <v>58</v>
      </c>
      <c r="C10" s="7">
        <v>58</v>
      </c>
      <c r="D10" s="7">
        <v>58</v>
      </c>
      <c r="E10" s="7">
        <v>60</v>
      </c>
      <c r="F10" s="7">
        <v>61</v>
      </c>
      <c r="G10" s="7">
        <v>62</v>
      </c>
      <c r="H10" s="7">
        <v>61</v>
      </c>
      <c r="I10" s="7">
        <v>61</v>
      </c>
      <c r="J10" s="7">
        <v>60</v>
      </c>
      <c r="K10" s="7">
        <v>62</v>
      </c>
      <c r="L10" s="7">
        <v>64</v>
      </c>
      <c r="M10" s="7">
        <v>65</v>
      </c>
      <c r="N10" s="7">
        <v>68</v>
      </c>
    </row>
    <row r="11" spans="1:15" s="1" customFormat="1" ht="19.7" customHeight="1" x14ac:dyDescent="0.2">
      <c r="A11" s="2" t="s">
        <v>94</v>
      </c>
      <c r="B11" s="7">
        <v>59</v>
      </c>
      <c r="C11" s="7">
        <v>58</v>
      </c>
      <c r="D11" s="7">
        <v>55</v>
      </c>
      <c r="E11" s="7">
        <v>54</v>
      </c>
      <c r="F11" s="7">
        <v>58</v>
      </c>
      <c r="G11" s="7">
        <v>60</v>
      </c>
      <c r="H11" s="7">
        <v>61</v>
      </c>
      <c r="I11" s="7">
        <v>60</v>
      </c>
      <c r="J11" s="7">
        <v>60</v>
      </c>
      <c r="K11" s="7">
        <v>60</v>
      </c>
      <c r="L11" s="7">
        <v>61</v>
      </c>
      <c r="M11" s="7">
        <v>63</v>
      </c>
      <c r="N11" s="7">
        <v>64</v>
      </c>
    </row>
    <row r="12" spans="1:15" s="1" customFormat="1" ht="19.7" customHeight="1" x14ac:dyDescent="0.2">
      <c r="A12" s="2" t="s">
        <v>95</v>
      </c>
      <c r="B12" s="7">
        <v>61</v>
      </c>
      <c r="C12" s="7">
        <v>62</v>
      </c>
      <c r="D12" s="7">
        <v>64</v>
      </c>
      <c r="E12" s="7">
        <v>66</v>
      </c>
      <c r="F12" s="7">
        <v>69</v>
      </c>
      <c r="G12" s="7">
        <v>70</v>
      </c>
      <c r="H12" s="7">
        <v>69</v>
      </c>
      <c r="I12" s="7">
        <v>72</v>
      </c>
      <c r="J12" s="7">
        <v>71</v>
      </c>
      <c r="K12" s="7">
        <v>74</v>
      </c>
      <c r="L12" s="7">
        <v>71</v>
      </c>
      <c r="M12" s="7">
        <v>72</v>
      </c>
      <c r="N12" s="7">
        <v>74</v>
      </c>
    </row>
    <row r="13" spans="1:15" s="1" customFormat="1" ht="19.7" customHeight="1" x14ac:dyDescent="0.2">
      <c r="A13" s="2" t="s">
        <v>96</v>
      </c>
      <c r="B13" s="7">
        <v>67</v>
      </c>
      <c r="C13" s="7">
        <v>68</v>
      </c>
      <c r="D13" s="7">
        <v>68</v>
      </c>
      <c r="E13" s="7">
        <v>68</v>
      </c>
      <c r="F13" s="7">
        <v>73</v>
      </c>
      <c r="G13" s="7">
        <v>77</v>
      </c>
      <c r="H13" s="7">
        <v>84</v>
      </c>
      <c r="I13" s="7">
        <v>88</v>
      </c>
      <c r="J13" s="7">
        <v>90</v>
      </c>
      <c r="K13" s="7">
        <v>98</v>
      </c>
      <c r="L13" s="7">
        <v>101</v>
      </c>
      <c r="M13" s="7">
        <v>106</v>
      </c>
      <c r="N13" s="7">
        <v>105</v>
      </c>
    </row>
    <row r="14" spans="1:15" s="1" customFormat="1" ht="19.7" customHeight="1" x14ac:dyDescent="0.2">
      <c r="A14" s="2" t="s">
        <v>97</v>
      </c>
      <c r="B14" s="7">
        <v>11</v>
      </c>
      <c r="C14" s="7">
        <v>11</v>
      </c>
      <c r="D14" s="7">
        <v>11</v>
      </c>
      <c r="E14" s="7">
        <v>11</v>
      </c>
      <c r="F14" s="7">
        <v>11</v>
      </c>
      <c r="G14" s="7">
        <v>13</v>
      </c>
      <c r="H14" s="7">
        <v>13</v>
      </c>
      <c r="I14" s="7">
        <v>13</v>
      </c>
      <c r="J14" s="7">
        <v>14</v>
      </c>
      <c r="K14" s="7">
        <v>13</v>
      </c>
      <c r="L14" s="7">
        <v>12</v>
      </c>
      <c r="M14" s="7">
        <v>13</v>
      </c>
      <c r="N14" s="7">
        <v>13</v>
      </c>
    </row>
    <row r="15" spans="1:15" s="1" customFormat="1" ht="19.7" customHeight="1" x14ac:dyDescent="0.2">
      <c r="A15" s="2" t="s">
        <v>98</v>
      </c>
      <c r="B15" s="7">
        <v>28</v>
      </c>
      <c r="C15" s="7">
        <v>28</v>
      </c>
      <c r="D15" s="7">
        <v>28</v>
      </c>
      <c r="E15" s="7">
        <v>30</v>
      </c>
      <c r="F15" s="7">
        <v>29</v>
      </c>
      <c r="G15" s="7">
        <v>31</v>
      </c>
      <c r="H15" s="7">
        <v>31</v>
      </c>
      <c r="I15" s="7">
        <v>32</v>
      </c>
      <c r="J15" s="7">
        <v>34</v>
      </c>
      <c r="K15" s="7">
        <v>35</v>
      </c>
      <c r="L15" s="7">
        <v>36</v>
      </c>
      <c r="M15" s="7">
        <v>36</v>
      </c>
      <c r="N15" s="7">
        <v>38</v>
      </c>
    </row>
    <row r="16" spans="1:15" s="1" customFormat="1" ht="19.7" customHeight="1" x14ac:dyDescent="0.2">
      <c r="A16" s="2" t="s">
        <v>99</v>
      </c>
      <c r="B16" s="7">
        <v>24</v>
      </c>
      <c r="C16" s="7">
        <v>23</v>
      </c>
      <c r="D16" s="7">
        <v>24</v>
      </c>
      <c r="E16" s="7">
        <v>25</v>
      </c>
      <c r="F16" s="7">
        <v>25</v>
      </c>
      <c r="G16" s="7">
        <v>27</v>
      </c>
      <c r="H16" s="7">
        <v>26</v>
      </c>
      <c r="I16" s="7">
        <v>28</v>
      </c>
      <c r="J16" s="7">
        <v>28</v>
      </c>
      <c r="K16" s="7">
        <v>30</v>
      </c>
      <c r="L16" s="7">
        <v>32</v>
      </c>
      <c r="M16" s="7">
        <v>35</v>
      </c>
      <c r="N16" s="7">
        <v>35</v>
      </c>
    </row>
    <row r="17" spans="1:17" s="1" customFormat="1" ht="19.7" customHeight="1" x14ac:dyDescent="0.2">
      <c r="A17" s="2" t="s">
        <v>100</v>
      </c>
      <c r="B17" s="7">
        <v>13</v>
      </c>
      <c r="C17" s="7">
        <v>13</v>
      </c>
      <c r="D17" s="7">
        <v>13</v>
      </c>
      <c r="E17" s="7">
        <v>15</v>
      </c>
      <c r="F17" s="7">
        <v>14</v>
      </c>
      <c r="G17" s="7">
        <v>15</v>
      </c>
      <c r="H17" s="7">
        <v>15</v>
      </c>
      <c r="I17" s="7">
        <v>15</v>
      </c>
      <c r="J17" s="7">
        <v>16</v>
      </c>
      <c r="K17" s="7">
        <v>17</v>
      </c>
      <c r="L17" s="7">
        <v>15</v>
      </c>
      <c r="M17" s="7">
        <v>15</v>
      </c>
      <c r="N17" s="7">
        <v>17</v>
      </c>
    </row>
    <row r="18" spans="1:17" s="1" customFormat="1" ht="11.1" customHeight="1" x14ac:dyDescent="0.2">
      <c r="A18" s="15"/>
      <c r="B18" s="11"/>
      <c r="C18" s="11"/>
      <c r="D18" s="11"/>
      <c r="E18" s="11"/>
      <c r="F18" s="11"/>
      <c r="G18" s="11"/>
      <c r="H18" s="11"/>
      <c r="I18" s="11"/>
      <c r="J18" s="11"/>
      <c r="K18" s="11"/>
      <c r="L18" s="11"/>
      <c r="M18" s="11"/>
      <c r="N18" s="11"/>
    </row>
    <row r="19" spans="1:17" s="1" customFormat="1" ht="19.7" customHeight="1" x14ac:dyDescent="0.2">
      <c r="A19" s="44" t="s">
        <v>173</v>
      </c>
      <c r="B19" s="45">
        <v>455</v>
      </c>
      <c r="C19" s="45">
        <v>456</v>
      </c>
      <c r="D19" s="45">
        <v>458</v>
      </c>
      <c r="E19" s="45">
        <v>468</v>
      </c>
      <c r="F19" s="45">
        <v>478</v>
      </c>
      <c r="G19" s="45">
        <v>497</v>
      </c>
      <c r="H19" s="45">
        <v>505</v>
      </c>
      <c r="I19" s="45">
        <v>522</v>
      </c>
      <c r="J19" s="45">
        <v>532</v>
      </c>
      <c r="K19" s="45">
        <v>546</v>
      </c>
      <c r="L19" s="45">
        <v>553</v>
      </c>
      <c r="M19" s="45">
        <v>572</v>
      </c>
      <c r="N19" s="45">
        <v>582</v>
      </c>
    </row>
    <row r="20" spans="1:17" s="1" customFormat="1" ht="5.25" customHeight="1" x14ac:dyDescent="0.2"/>
    <row r="21" spans="1:17" s="1" customFormat="1" ht="22.9" customHeight="1" x14ac:dyDescent="0.2">
      <c r="A21" s="92" t="s">
        <v>175</v>
      </c>
      <c r="B21" s="92"/>
      <c r="C21" s="92"/>
      <c r="D21" s="92"/>
      <c r="E21" s="92"/>
      <c r="F21" s="92"/>
      <c r="G21" s="92"/>
      <c r="H21" s="92"/>
      <c r="I21" s="92"/>
      <c r="J21" s="92"/>
      <c r="K21" s="92"/>
      <c r="L21" s="92"/>
      <c r="M21" s="92"/>
      <c r="N21" s="92"/>
      <c r="O21" s="92"/>
      <c r="P21" s="92"/>
      <c r="Q21" s="92"/>
    </row>
    <row r="22" spans="1:17" s="1" customFormat="1" ht="2.65" customHeight="1" x14ac:dyDescent="0.2"/>
    <row r="23" spans="1:17" s="1" customFormat="1" ht="30.95" customHeight="1" x14ac:dyDescent="0.2">
      <c r="A23" s="89" t="s">
        <v>172</v>
      </c>
      <c r="B23" s="89"/>
      <c r="C23" s="89"/>
      <c r="D23" s="89"/>
      <c r="E23" s="89"/>
      <c r="F23" s="89"/>
      <c r="G23" s="89"/>
      <c r="H23" s="89"/>
      <c r="I23" s="89"/>
      <c r="J23" s="89"/>
      <c r="K23" s="89"/>
      <c r="L23" s="89"/>
      <c r="M23" s="89"/>
      <c r="N23" s="89"/>
      <c r="O23" s="89"/>
      <c r="P23" s="89"/>
    </row>
  </sheetData>
  <mergeCells count="4">
    <mergeCell ref="A2:L2"/>
    <mergeCell ref="A21:Q21"/>
    <mergeCell ref="A23:P23"/>
    <mergeCell ref="A4:O4"/>
  </mergeCells>
  <pageMargins left="0.7" right="0.7" top="0.75" bottom="0.75" header="0.3" footer="0.3"/>
  <pageSetup paperSize="9" scale="5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3"/>
  <sheetViews>
    <sheetView zoomScaleNormal="100" zoomScaleSheetLayoutView="70" workbookViewId="0">
      <selection activeCell="N46" sqref="N46"/>
    </sheetView>
  </sheetViews>
  <sheetFormatPr defaultRowHeight="12.75" x14ac:dyDescent="0.2"/>
  <cols>
    <col min="1" max="1" width="23.5703125" customWidth="1"/>
    <col min="2" max="14" width="9" customWidth="1"/>
    <col min="15" max="15" width="11" customWidth="1"/>
    <col min="16" max="16" width="2" customWidth="1"/>
    <col min="17" max="17" width="0.28515625" customWidth="1"/>
  </cols>
  <sheetData>
    <row r="1" spans="1:15" s="1" customFormat="1" ht="8.4499999999999993" customHeight="1" x14ac:dyDescent="0.2"/>
    <row r="2" spans="1:15" s="1" customFormat="1" ht="26.1" customHeight="1" x14ac:dyDescent="0.2">
      <c r="A2" s="90" t="s">
        <v>176</v>
      </c>
      <c r="B2" s="90"/>
      <c r="C2" s="90"/>
      <c r="D2" s="90"/>
      <c r="E2" s="90"/>
      <c r="F2" s="90"/>
      <c r="G2" s="90"/>
      <c r="H2" s="90"/>
      <c r="I2" s="90"/>
      <c r="J2" s="90"/>
      <c r="K2" s="90"/>
      <c r="L2" s="90"/>
    </row>
    <row r="3" spans="1:15" s="1" customFormat="1" ht="0.6" customHeight="1" x14ac:dyDescent="0.2"/>
    <row r="4" spans="1:15" s="1" customFormat="1" ht="18.2" customHeight="1" x14ac:dyDescent="0.2">
      <c r="A4" s="92" t="s">
        <v>170</v>
      </c>
      <c r="B4" s="92"/>
      <c r="C4" s="92"/>
      <c r="D4" s="92"/>
      <c r="E4" s="92"/>
      <c r="F4" s="92"/>
      <c r="G4" s="92"/>
      <c r="H4" s="92"/>
      <c r="I4" s="92"/>
      <c r="J4" s="92"/>
      <c r="K4" s="92"/>
      <c r="L4" s="92"/>
      <c r="M4" s="92"/>
      <c r="N4" s="92"/>
      <c r="O4" s="92"/>
    </row>
    <row r="5" spans="1:15" s="1" customFormat="1" ht="17.649999999999999" customHeight="1" x14ac:dyDescent="0.2"/>
    <row r="6" spans="1:15"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5" s="1" customFormat="1" ht="19.7" customHeight="1" x14ac:dyDescent="0.2">
      <c r="A7" s="2" t="s">
        <v>90</v>
      </c>
      <c r="B7" s="7">
        <v>79</v>
      </c>
      <c r="C7" s="7">
        <v>79</v>
      </c>
      <c r="D7" s="7">
        <v>79</v>
      </c>
      <c r="E7" s="7">
        <v>79</v>
      </c>
      <c r="F7" s="7">
        <v>76</v>
      </c>
      <c r="G7" s="7">
        <v>75</v>
      </c>
      <c r="H7" s="7">
        <v>76</v>
      </c>
      <c r="I7" s="7">
        <v>75</v>
      </c>
      <c r="J7" s="7">
        <v>78</v>
      </c>
      <c r="K7" s="7">
        <v>77</v>
      </c>
      <c r="L7" s="7">
        <v>79</v>
      </c>
      <c r="M7" s="7">
        <v>79</v>
      </c>
      <c r="N7" s="7">
        <v>79</v>
      </c>
    </row>
    <row r="8" spans="1:15" s="1" customFormat="1" ht="19.7" customHeight="1" x14ac:dyDescent="0.2">
      <c r="A8" s="2" t="s">
        <v>91</v>
      </c>
      <c r="B8" s="7">
        <v>28</v>
      </c>
      <c r="C8" s="7">
        <v>29</v>
      </c>
      <c r="D8" s="7">
        <v>31</v>
      </c>
      <c r="E8" s="7">
        <v>32</v>
      </c>
      <c r="F8" s="7">
        <v>33</v>
      </c>
      <c r="G8" s="7">
        <v>37</v>
      </c>
      <c r="H8" s="7">
        <v>39</v>
      </c>
      <c r="I8" s="7">
        <v>42</v>
      </c>
      <c r="J8" s="7">
        <v>45</v>
      </c>
      <c r="K8" s="7">
        <v>45</v>
      </c>
      <c r="L8" s="7">
        <v>45</v>
      </c>
      <c r="M8" s="7">
        <v>50</v>
      </c>
      <c r="N8" s="7">
        <v>50</v>
      </c>
    </row>
    <row r="9" spans="1:15" s="1" customFormat="1" ht="19.7" customHeight="1" x14ac:dyDescent="0.2">
      <c r="A9" s="2" t="s">
        <v>92</v>
      </c>
      <c r="B9" s="7">
        <v>21</v>
      </c>
      <c r="C9" s="7">
        <v>21</v>
      </c>
      <c r="D9" s="7">
        <v>23</v>
      </c>
      <c r="E9" s="7">
        <v>24</v>
      </c>
      <c r="F9" s="7">
        <v>23</v>
      </c>
      <c r="G9" s="7">
        <v>24</v>
      </c>
      <c r="H9" s="7">
        <v>24</v>
      </c>
      <c r="I9" s="7">
        <v>25</v>
      </c>
      <c r="J9" s="7">
        <v>26</v>
      </c>
      <c r="K9" s="7">
        <v>26</v>
      </c>
      <c r="L9" s="7">
        <v>27</v>
      </c>
      <c r="M9" s="7">
        <v>29</v>
      </c>
      <c r="N9" s="7">
        <v>29</v>
      </c>
    </row>
    <row r="10" spans="1:15" s="1" customFormat="1" ht="19.7" customHeight="1" x14ac:dyDescent="0.2">
      <c r="A10" s="2" t="s">
        <v>93</v>
      </c>
      <c r="B10" s="7">
        <v>58</v>
      </c>
      <c r="C10" s="7">
        <v>57</v>
      </c>
      <c r="D10" s="7">
        <v>58</v>
      </c>
      <c r="E10" s="7">
        <v>60</v>
      </c>
      <c r="F10" s="7">
        <v>61</v>
      </c>
      <c r="G10" s="7">
        <v>61</v>
      </c>
      <c r="H10" s="7">
        <v>61</v>
      </c>
      <c r="I10" s="7">
        <v>61</v>
      </c>
      <c r="J10" s="7">
        <v>60</v>
      </c>
      <c r="K10" s="7">
        <v>61</v>
      </c>
      <c r="L10" s="7">
        <v>64</v>
      </c>
      <c r="M10" s="7">
        <v>64</v>
      </c>
      <c r="N10" s="7">
        <v>66</v>
      </c>
    </row>
    <row r="11" spans="1:15" s="1" customFormat="1" ht="19.7" customHeight="1" x14ac:dyDescent="0.2">
      <c r="A11" s="2" t="s">
        <v>94</v>
      </c>
      <c r="B11" s="7">
        <v>56</v>
      </c>
      <c r="C11" s="7">
        <v>55</v>
      </c>
      <c r="D11" s="7">
        <v>53</v>
      </c>
      <c r="E11" s="7">
        <v>52</v>
      </c>
      <c r="F11" s="7">
        <v>56</v>
      </c>
      <c r="G11" s="7">
        <v>56</v>
      </c>
      <c r="H11" s="7">
        <v>57</v>
      </c>
      <c r="I11" s="7">
        <v>56</v>
      </c>
      <c r="J11" s="7">
        <v>56</v>
      </c>
      <c r="K11" s="7">
        <v>56</v>
      </c>
      <c r="L11" s="7">
        <v>57</v>
      </c>
      <c r="M11" s="7">
        <v>59</v>
      </c>
      <c r="N11" s="7">
        <v>60</v>
      </c>
    </row>
    <row r="12" spans="1:15" s="1" customFormat="1" ht="19.7" customHeight="1" x14ac:dyDescent="0.2">
      <c r="A12" s="2" t="s">
        <v>95</v>
      </c>
      <c r="B12" s="7">
        <v>58</v>
      </c>
      <c r="C12" s="7">
        <v>58</v>
      </c>
      <c r="D12" s="7">
        <v>60</v>
      </c>
      <c r="E12" s="7">
        <v>63</v>
      </c>
      <c r="F12" s="7">
        <v>66</v>
      </c>
      <c r="G12" s="7">
        <v>66</v>
      </c>
      <c r="H12" s="7">
        <v>68</v>
      </c>
      <c r="I12" s="7">
        <v>71</v>
      </c>
      <c r="J12" s="7">
        <v>70</v>
      </c>
      <c r="K12" s="7">
        <v>71</v>
      </c>
      <c r="L12" s="7">
        <v>70</v>
      </c>
      <c r="M12" s="7">
        <v>70</v>
      </c>
      <c r="N12" s="7">
        <v>71</v>
      </c>
    </row>
    <row r="13" spans="1:15" s="1" customFormat="1" ht="19.7" customHeight="1" x14ac:dyDescent="0.2">
      <c r="A13" s="2" t="s">
        <v>96</v>
      </c>
      <c r="B13" s="7">
        <v>57</v>
      </c>
      <c r="C13" s="7">
        <v>59</v>
      </c>
      <c r="D13" s="7">
        <v>59</v>
      </c>
      <c r="E13" s="7">
        <v>59</v>
      </c>
      <c r="F13" s="7">
        <v>64</v>
      </c>
      <c r="G13" s="7">
        <v>68</v>
      </c>
      <c r="H13" s="7">
        <v>74</v>
      </c>
      <c r="I13" s="7">
        <v>78</v>
      </c>
      <c r="J13" s="7">
        <v>82</v>
      </c>
      <c r="K13" s="7">
        <v>89</v>
      </c>
      <c r="L13" s="7">
        <v>93</v>
      </c>
      <c r="M13" s="7">
        <v>97</v>
      </c>
      <c r="N13" s="7">
        <v>96</v>
      </c>
    </row>
    <row r="14" spans="1:15" s="1" customFormat="1" ht="19.7" customHeight="1" x14ac:dyDescent="0.2">
      <c r="A14" s="2" t="s">
        <v>97</v>
      </c>
      <c r="B14" s="7">
        <v>11</v>
      </c>
      <c r="C14" s="7">
        <v>11</v>
      </c>
      <c r="D14" s="7">
        <v>10</v>
      </c>
      <c r="E14" s="7">
        <v>10</v>
      </c>
      <c r="F14" s="7">
        <v>11</v>
      </c>
      <c r="G14" s="7">
        <v>13</v>
      </c>
      <c r="H14" s="7">
        <v>13</v>
      </c>
      <c r="I14" s="7">
        <v>13</v>
      </c>
      <c r="J14" s="7">
        <v>14</v>
      </c>
      <c r="K14" s="7">
        <v>13</v>
      </c>
      <c r="L14" s="7">
        <v>12</v>
      </c>
      <c r="M14" s="7">
        <v>13</v>
      </c>
      <c r="N14" s="7">
        <v>13</v>
      </c>
    </row>
    <row r="15" spans="1:15" s="1" customFormat="1" ht="19.7" customHeight="1" x14ac:dyDescent="0.2">
      <c r="A15" s="2" t="s">
        <v>98</v>
      </c>
      <c r="B15" s="7">
        <v>26</v>
      </c>
      <c r="C15" s="7">
        <v>25</v>
      </c>
      <c r="D15" s="7">
        <v>26</v>
      </c>
      <c r="E15" s="7">
        <v>29</v>
      </c>
      <c r="F15" s="7">
        <v>28</v>
      </c>
      <c r="G15" s="7">
        <v>30</v>
      </c>
      <c r="H15" s="7">
        <v>30</v>
      </c>
      <c r="I15" s="7">
        <v>31</v>
      </c>
      <c r="J15" s="7">
        <v>33</v>
      </c>
      <c r="K15" s="7">
        <v>34</v>
      </c>
      <c r="L15" s="7">
        <v>35</v>
      </c>
      <c r="M15" s="7">
        <v>35</v>
      </c>
      <c r="N15" s="7">
        <v>37</v>
      </c>
    </row>
    <row r="16" spans="1:15" s="1" customFormat="1" ht="19.7" customHeight="1" x14ac:dyDescent="0.2">
      <c r="A16" s="2" t="s">
        <v>99</v>
      </c>
      <c r="B16" s="7">
        <v>22</v>
      </c>
      <c r="C16" s="7">
        <v>21</v>
      </c>
      <c r="D16" s="7">
        <v>22</v>
      </c>
      <c r="E16" s="7">
        <v>23</v>
      </c>
      <c r="F16" s="7">
        <v>23</v>
      </c>
      <c r="G16" s="7">
        <v>23</v>
      </c>
      <c r="H16" s="7">
        <v>24</v>
      </c>
      <c r="I16" s="7">
        <v>26</v>
      </c>
      <c r="J16" s="7">
        <v>26</v>
      </c>
      <c r="K16" s="7">
        <v>26</v>
      </c>
      <c r="L16" s="7">
        <v>29</v>
      </c>
      <c r="M16" s="7">
        <v>32</v>
      </c>
      <c r="N16" s="7">
        <v>33</v>
      </c>
    </row>
    <row r="17" spans="1:17" s="1" customFormat="1" ht="19.7" customHeight="1" x14ac:dyDescent="0.2">
      <c r="A17" s="2" t="s">
        <v>100</v>
      </c>
      <c r="B17" s="7">
        <v>13</v>
      </c>
      <c r="C17" s="7">
        <v>13</v>
      </c>
      <c r="D17" s="7">
        <v>13</v>
      </c>
      <c r="E17" s="7">
        <v>14</v>
      </c>
      <c r="F17" s="7">
        <v>14</v>
      </c>
      <c r="G17" s="7">
        <v>15</v>
      </c>
      <c r="H17" s="7">
        <v>15</v>
      </c>
      <c r="I17" s="7">
        <v>15</v>
      </c>
      <c r="J17" s="7">
        <v>16</v>
      </c>
      <c r="K17" s="7">
        <v>17</v>
      </c>
      <c r="L17" s="7">
        <v>15</v>
      </c>
      <c r="M17" s="7">
        <v>15</v>
      </c>
      <c r="N17" s="7">
        <v>17</v>
      </c>
    </row>
    <row r="18" spans="1:17" s="1" customFormat="1" ht="11.1" customHeight="1" x14ac:dyDescent="0.2">
      <c r="A18" s="15"/>
      <c r="B18" s="11"/>
      <c r="C18" s="11"/>
      <c r="D18" s="11"/>
      <c r="E18" s="11"/>
      <c r="F18" s="11"/>
      <c r="G18" s="11"/>
      <c r="H18" s="11"/>
      <c r="I18" s="11"/>
      <c r="J18" s="11"/>
      <c r="K18" s="11"/>
      <c r="L18" s="11"/>
      <c r="M18" s="11"/>
      <c r="N18" s="11"/>
    </row>
    <row r="19" spans="1:17" s="1" customFormat="1" ht="19.7" customHeight="1" x14ac:dyDescent="0.2">
      <c r="A19" s="44" t="s">
        <v>173</v>
      </c>
      <c r="B19" s="45">
        <v>429</v>
      </c>
      <c r="C19" s="45">
        <v>428</v>
      </c>
      <c r="D19" s="45">
        <v>434</v>
      </c>
      <c r="E19" s="45">
        <v>445</v>
      </c>
      <c r="F19" s="45">
        <v>455</v>
      </c>
      <c r="G19" s="45">
        <v>468</v>
      </c>
      <c r="H19" s="45">
        <v>481</v>
      </c>
      <c r="I19" s="45">
        <v>493</v>
      </c>
      <c r="J19" s="45">
        <v>506</v>
      </c>
      <c r="K19" s="45">
        <v>515</v>
      </c>
      <c r="L19" s="45">
        <v>526</v>
      </c>
      <c r="M19" s="45">
        <v>544</v>
      </c>
      <c r="N19" s="45">
        <v>552</v>
      </c>
    </row>
    <row r="20" spans="1:17" s="1" customFormat="1" ht="5.25" customHeight="1" x14ac:dyDescent="0.2"/>
    <row r="21" spans="1:17" s="1" customFormat="1" ht="22.9" customHeight="1" x14ac:dyDescent="0.2">
      <c r="A21" s="92" t="s">
        <v>177</v>
      </c>
      <c r="B21" s="92"/>
      <c r="C21" s="92"/>
      <c r="D21" s="92"/>
      <c r="E21" s="92"/>
      <c r="F21" s="92"/>
      <c r="G21" s="92"/>
      <c r="H21" s="92"/>
      <c r="I21" s="92"/>
      <c r="J21" s="92"/>
      <c r="K21" s="92"/>
      <c r="L21" s="92"/>
      <c r="M21" s="92"/>
      <c r="N21" s="92"/>
      <c r="O21" s="92"/>
      <c r="P21" s="92"/>
      <c r="Q21" s="92"/>
    </row>
    <row r="22" spans="1:17" s="1" customFormat="1" ht="2.65" customHeight="1" x14ac:dyDescent="0.2"/>
    <row r="23" spans="1:17" s="1" customFormat="1" ht="30.95" customHeight="1" x14ac:dyDescent="0.2">
      <c r="A23" s="89" t="s">
        <v>172</v>
      </c>
      <c r="B23" s="89"/>
      <c r="C23" s="89"/>
      <c r="D23" s="89"/>
      <c r="E23" s="89"/>
      <c r="F23" s="89"/>
      <c r="G23" s="89"/>
      <c r="H23" s="89"/>
      <c r="I23" s="89"/>
      <c r="J23" s="89"/>
      <c r="K23" s="89"/>
      <c r="L23" s="89"/>
      <c r="M23" s="89"/>
      <c r="N23" s="89"/>
      <c r="O23" s="89"/>
      <c r="P23" s="89"/>
    </row>
  </sheetData>
  <mergeCells count="4">
    <mergeCell ref="A2:L2"/>
    <mergeCell ref="A21:Q21"/>
    <mergeCell ref="A23:P23"/>
    <mergeCell ref="A4:O4"/>
  </mergeCells>
  <pageMargins left="0.7" right="0.7" top="0.75" bottom="0.75" header="0.3" footer="0.3"/>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5"/>
  <sheetViews>
    <sheetView zoomScaleNormal="100" workbookViewId="0">
      <selection activeCell="N46" sqref="N46"/>
    </sheetView>
  </sheetViews>
  <sheetFormatPr defaultRowHeight="12.75" x14ac:dyDescent="0.2"/>
  <cols>
    <col min="1" max="1" width="23.5703125" customWidth="1"/>
    <col min="2" max="14" width="9" customWidth="1"/>
    <col min="15" max="15" width="2.28515625" customWidth="1"/>
    <col min="16" max="16" width="11.42578125" customWidth="1"/>
  </cols>
  <sheetData>
    <row r="1" spans="1:16" s="1" customFormat="1" ht="34.700000000000003" customHeight="1" x14ac:dyDescent="0.2">
      <c r="A1" s="98" t="s">
        <v>180</v>
      </c>
      <c r="B1" s="98"/>
      <c r="C1" s="98"/>
      <c r="D1" s="98"/>
      <c r="E1" s="98"/>
      <c r="F1" s="98"/>
      <c r="G1" s="98"/>
      <c r="H1" s="98"/>
      <c r="I1" s="98"/>
      <c r="J1" s="98"/>
      <c r="K1" s="98"/>
      <c r="L1" s="98"/>
      <c r="M1" s="98"/>
      <c r="N1" s="98"/>
      <c r="O1" s="98"/>
      <c r="P1" s="98"/>
    </row>
    <row r="2" spans="1:16" s="1" customFormat="1" ht="28.7" customHeight="1" x14ac:dyDescent="0.2">
      <c r="A2" s="98"/>
      <c r="B2" s="98"/>
      <c r="C2" s="98"/>
      <c r="D2" s="98"/>
      <c r="E2" s="98"/>
      <c r="F2" s="98"/>
      <c r="G2" s="98"/>
      <c r="H2" s="98"/>
      <c r="I2" s="98"/>
      <c r="J2" s="98"/>
      <c r="K2" s="98"/>
      <c r="L2" s="98"/>
      <c r="M2" s="98"/>
      <c r="N2" s="98"/>
      <c r="O2" s="98"/>
      <c r="P2" s="98"/>
    </row>
    <row r="3" spans="1:16" s="1" customFormat="1" ht="24" customHeight="1" x14ac:dyDescent="0.2">
      <c r="B3" s="93" t="s">
        <v>178</v>
      </c>
      <c r="C3" s="93"/>
      <c r="D3" s="93"/>
      <c r="E3" s="93"/>
      <c r="F3" s="93"/>
      <c r="G3" s="93"/>
      <c r="H3" s="93"/>
      <c r="I3" s="93"/>
      <c r="J3" s="93"/>
      <c r="K3" s="93"/>
      <c r="L3" s="93"/>
      <c r="M3" s="93"/>
      <c r="N3" s="93"/>
    </row>
    <row r="4" spans="1:16" s="1" customFormat="1" ht="24" customHeight="1" x14ac:dyDescent="0.2">
      <c r="A4" s="6"/>
      <c r="B4" s="2" t="s">
        <v>62</v>
      </c>
      <c r="C4" s="2" t="s">
        <v>79</v>
      </c>
      <c r="D4" s="2" t="s">
        <v>80</v>
      </c>
      <c r="E4" s="2" t="s">
        <v>81</v>
      </c>
      <c r="F4" s="2" t="s">
        <v>82</v>
      </c>
      <c r="G4" s="2" t="s">
        <v>83</v>
      </c>
      <c r="H4" s="2" t="s">
        <v>84</v>
      </c>
      <c r="I4" s="2" t="s">
        <v>85</v>
      </c>
      <c r="J4" s="2" t="s">
        <v>86</v>
      </c>
      <c r="K4" s="2" t="s">
        <v>87</v>
      </c>
      <c r="L4" s="2" t="s">
        <v>88</v>
      </c>
      <c r="M4" s="2" t="s">
        <v>89</v>
      </c>
      <c r="N4" s="2" t="s">
        <v>63</v>
      </c>
    </row>
    <row r="5" spans="1:16" s="1" customFormat="1" ht="19.7" customHeight="1" x14ac:dyDescent="0.2">
      <c r="A5" s="2" t="s">
        <v>90</v>
      </c>
      <c r="B5" s="7">
        <v>94</v>
      </c>
      <c r="C5" s="7">
        <v>98</v>
      </c>
      <c r="D5" s="7">
        <v>93</v>
      </c>
      <c r="E5" s="7">
        <v>89</v>
      </c>
      <c r="F5" s="7">
        <v>93</v>
      </c>
      <c r="G5" s="7">
        <v>93</v>
      </c>
      <c r="H5" s="7">
        <v>98</v>
      </c>
      <c r="I5" s="7">
        <v>92</v>
      </c>
      <c r="J5" s="7">
        <v>98</v>
      </c>
      <c r="K5" s="7">
        <v>98</v>
      </c>
      <c r="L5" s="7">
        <v>103</v>
      </c>
      <c r="M5" s="7">
        <v>105</v>
      </c>
      <c r="N5" s="7">
        <v>103</v>
      </c>
    </row>
    <row r="6" spans="1:16" s="1" customFormat="1" ht="19.7" customHeight="1" x14ac:dyDescent="0.2">
      <c r="A6" s="2" t="s">
        <v>91</v>
      </c>
      <c r="B6" s="7">
        <v>110</v>
      </c>
      <c r="C6" s="7">
        <v>109</v>
      </c>
      <c r="D6" s="7">
        <v>109</v>
      </c>
      <c r="E6" s="7">
        <v>110</v>
      </c>
      <c r="F6" s="7">
        <v>111</v>
      </c>
      <c r="G6" s="7">
        <v>116</v>
      </c>
      <c r="H6" s="7">
        <v>115</v>
      </c>
      <c r="I6" s="7">
        <v>114</v>
      </c>
      <c r="J6" s="7">
        <v>114</v>
      </c>
      <c r="K6" s="7">
        <v>117</v>
      </c>
      <c r="L6" s="7">
        <v>116</v>
      </c>
      <c r="M6" s="7">
        <v>123</v>
      </c>
      <c r="N6" s="7">
        <v>112</v>
      </c>
    </row>
    <row r="7" spans="1:16" s="1" customFormat="1" ht="19.7" customHeight="1" x14ac:dyDescent="0.2">
      <c r="A7" s="2" t="s">
        <v>92</v>
      </c>
      <c r="B7" s="7">
        <v>109</v>
      </c>
      <c r="C7" s="7">
        <v>106</v>
      </c>
      <c r="D7" s="7">
        <v>110</v>
      </c>
      <c r="E7" s="7">
        <v>116</v>
      </c>
      <c r="F7" s="7">
        <v>116</v>
      </c>
      <c r="G7" s="7">
        <v>113</v>
      </c>
      <c r="H7" s="7">
        <v>117</v>
      </c>
      <c r="I7" s="7">
        <v>114</v>
      </c>
      <c r="J7" s="7">
        <v>113</v>
      </c>
      <c r="K7" s="7">
        <v>115</v>
      </c>
      <c r="L7" s="7">
        <v>116</v>
      </c>
      <c r="M7" s="7">
        <v>118</v>
      </c>
      <c r="N7" s="7">
        <v>112</v>
      </c>
    </row>
    <row r="8" spans="1:16" s="1" customFormat="1" ht="19.7" customHeight="1" x14ac:dyDescent="0.2">
      <c r="A8" s="2" t="s">
        <v>93</v>
      </c>
      <c r="B8" s="7">
        <v>70</v>
      </c>
      <c r="C8" s="7">
        <v>71</v>
      </c>
      <c r="D8" s="7">
        <v>73</v>
      </c>
      <c r="E8" s="7">
        <v>77</v>
      </c>
      <c r="F8" s="7">
        <v>74</v>
      </c>
      <c r="G8" s="7">
        <v>72</v>
      </c>
      <c r="H8" s="7">
        <v>72</v>
      </c>
      <c r="I8" s="7">
        <v>76</v>
      </c>
      <c r="J8" s="7">
        <v>76</v>
      </c>
      <c r="K8" s="7">
        <v>76</v>
      </c>
      <c r="L8" s="7">
        <v>79</v>
      </c>
      <c r="M8" s="7">
        <v>81</v>
      </c>
      <c r="N8" s="7">
        <v>76</v>
      </c>
    </row>
    <row r="9" spans="1:16" s="1" customFormat="1" ht="19.7" customHeight="1" x14ac:dyDescent="0.2">
      <c r="A9" s="2" t="s">
        <v>94</v>
      </c>
      <c r="B9" s="7">
        <v>201</v>
      </c>
      <c r="C9" s="7">
        <v>208</v>
      </c>
      <c r="D9" s="7">
        <v>206</v>
      </c>
      <c r="E9" s="7">
        <v>203</v>
      </c>
      <c r="F9" s="7">
        <v>188</v>
      </c>
      <c r="G9" s="7">
        <v>186</v>
      </c>
      <c r="H9" s="7">
        <v>169</v>
      </c>
      <c r="I9" s="7">
        <v>174</v>
      </c>
      <c r="J9" s="7">
        <v>173</v>
      </c>
      <c r="K9" s="7">
        <v>182</v>
      </c>
      <c r="L9" s="7">
        <v>181</v>
      </c>
      <c r="M9" s="7">
        <v>194</v>
      </c>
      <c r="N9" s="7">
        <v>200</v>
      </c>
    </row>
    <row r="10" spans="1:16" s="1" customFormat="1" ht="19.7" customHeight="1" x14ac:dyDescent="0.2">
      <c r="A10" s="2" t="s">
        <v>95</v>
      </c>
      <c r="B10" s="7">
        <v>186</v>
      </c>
      <c r="C10" s="7">
        <v>182</v>
      </c>
      <c r="D10" s="7">
        <v>182</v>
      </c>
      <c r="E10" s="7">
        <v>181</v>
      </c>
      <c r="F10" s="7">
        <v>185</v>
      </c>
      <c r="G10" s="7">
        <v>189</v>
      </c>
      <c r="H10" s="7">
        <v>185</v>
      </c>
      <c r="I10" s="7">
        <v>181</v>
      </c>
      <c r="J10" s="7">
        <v>186</v>
      </c>
      <c r="K10" s="7">
        <v>185</v>
      </c>
      <c r="L10" s="7">
        <v>184</v>
      </c>
      <c r="M10" s="7">
        <v>174</v>
      </c>
      <c r="N10" s="7">
        <v>179</v>
      </c>
    </row>
    <row r="11" spans="1:16" s="1" customFormat="1" ht="19.7" customHeight="1" x14ac:dyDescent="0.2">
      <c r="A11" s="2" t="s">
        <v>96</v>
      </c>
      <c r="B11" s="7">
        <v>116</v>
      </c>
      <c r="C11" s="7">
        <v>110</v>
      </c>
      <c r="D11" s="7">
        <v>109</v>
      </c>
      <c r="E11" s="7">
        <v>104</v>
      </c>
      <c r="F11" s="7">
        <v>99</v>
      </c>
      <c r="G11" s="7">
        <v>102</v>
      </c>
      <c r="H11" s="7">
        <v>100</v>
      </c>
      <c r="I11" s="7">
        <v>98</v>
      </c>
      <c r="J11" s="7">
        <v>98</v>
      </c>
      <c r="K11" s="7">
        <v>95</v>
      </c>
      <c r="L11" s="7">
        <v>97</v>
      </c>
      <c r="M11" s="7">
        <v>90</v>
      </c>
      <c r="N11" s="7">
        <v>89</v>
      </c>
    </row>
    <row r="12" spans="1:16" s="1" customFormat="1" ht="19.7" customHeight="1" x14ac:dyDescent="0.2">
      <c r="A12" s="2" t="s">
        <v>97</v>
      </c>
      <c r="B12" s="7">
        <v>35</v>
      </c>
      <c r="C12" s="7">
        <v>40</v>
      </c>
      <c r="D12" s="7">
        <v>41</v>
      </c>
      <c r="E12" s="7">
        <v>41</v>
      </c>
      <c r="F12" s="7">
        <v>37</v>
      </c>
      <c r="G12" s="7">
        <v>38</v>
      </c>
      <c r="H12" s="7">
        <v>38</v>
      </c>
      <c r="I12" s="7">
        <v>36</v>
      </c>
      <c r="J12" s="7">
        <v>40</v>
      </c>
      <c r="K12" s="7">
        <v>38</v>
      </c>
      <c r="L12" s="7">
        <v>42</v>
      </c>
      <c r="M12" s="7">
        <v>46</v>
      </c>
      <c r="N12" s="7">
        <v>52</v>
      </c>
    </row>
    <row r="13" spans="1:16" s="1" customFormat="1" ht="19.7" customHeight="1" x14ac:dyDescent="0.2">
      <c r="A13" s="2" t="s">
        <v>98</v>
      </c>
      <c r="B13" s="7">
        <v>92</v>
      </c>
      <c r="C13" s="7">
        <v>91</v>
      </c>
      <c r="D13" s="7">
        <v>91</v>
      </c>
      <c r="E13" s="7">
        <v>91</v>
      </c>
      <c r="F13" s="7">
        <v>90</v>
      </c>
      <c r="G13" s="7">
        <v>84</v>
      </c>
      <c r="H13" s="7">
        <v>83</v>
      </c>
      <c r="I13" s="7">
        <v>85</v>
      </c>
      <c r="J13" s="7">
        <v>84</v>
      </c>
      <c r="K13" s="7">
        <v>79</v>
      </c>
      <c r="L13" s="7">
        <v>82</v>
      </c>
      <c r="M13" s="7">
        <v>84</v>
      </c>
      <c r="N13" s="7">
        <v>89</v>
      </c>
    </row>
    <row r="14" spans="1:16" s="1" customFormat="1" ht="19.7" customHeight="1" x14ac:dyDescent="0.2">
      <c r="A14" s="2" t="s">
        <v>99</v>
      </c>
      <c r="B14" s="7">
        <v>167</v>
      </c>
      <c r="C14" s="7">
        <v>167</v>
      </c>
      <c r="D14" s="7">
        <v>160</v>
      </c>
      <c r="E14" s="7">
        <v>165</v>
      </c>
      <c r="F14" s="7">
        <v>160</v>
      </c>
      <c r="G14" s="7">
        <v>155</v>
      </c>
      <c r="H14" s="7">
        <v>141</v>
      </c>
      <c r="I14" s="7">
        <v>140</v>
      </c>
      <c r="J14" s="7">
        <v>143</v>
      </c>
      <c r="K14" s="7">
        <v>149</v>
      </c>
      <c r="L14" s="7">
        <v>149</v>
      </c>
      <c r="M14" s="7">
        <v>144</v>
      </c>
      <c r="N14" s="7">
        <v>138</v>
      </c>
    </row>
    <row r="15" spans="1:16" s="1" customFormat="1" ht="19.7" customHeight="1" x14ac:dyDescent="0.2">
      <c r="A15" s="2" t="s">
        <v>100</v>
      </c>
      <c r="B15" s="7">
        <v>69</v>
      </c>
      <c r="C15" s="7">
        <v>73</v>
      </c>
      <c r="D15" s="7">
        <v>73</v>
      </c>
      <c r="E15" s="7">
        <v>76</v>
      </c>
      <c r="F15" s="7">
        <v>72</v>
      </c>
      <c r="G15" s="7">
        <v>74</v>
      </c>
      <c r="H15" s="7">
        <v>71</v>
      </c>
      <c r="I15" s="7">
        <v>71</v>
      </c>
      <c r="J15" s="7">
        <v>73</v>
      </c>
      <c r="K15" s="7">
        <v>75</v>
      </c>
      <c r="L15" s="7">
        <v>73</v>
      </c>
      <c r="M15" s="7">
        <v>76</v>
      </c>
      <c r="N15" s="7">
        <v>79</v>
      </c>
    </row>
    <row r="16" spans="1:16" s="1" customFormat="1" ht="11.1" customHeight="1" x14ac:dyDescent="0.2">
      <c r="A16" s="15"/>
      <c r="B16" s="11"/>
      <c r="C16" s="11"/>
      <c r="D16" s="11"/>
      <c r="E16" s="11"/>
      <c r="F16" s="11"/>
      <c r="G16" s="11"/>
      <c r="H16" s="11"/>
      <c r="I16" s="11"/>
      <c r="J16" s="11"/>
      <c r="K16" s="11"/>
      <c r="L16" s="11"/>
      <c r="M16" s="11"/>
      <c r="N16" s="11"/>
    </row>
    <row r="17" spans="1:14" s="1" customFormat="1" ht="19.7" customHeight="1" x14ac:dyDescent="0.2">
      <c r="A17" s="44" t="s">
        <v>173</v>
      </c>
      <c r="B17" s="45">
        <v>1249</v>
      </c>
      <c r="C17" s="45">
        <v>1255</v>
      </c>
      <c r="D17" s="45">
        <v>1247</v>
      </c>
      <c r="E17" s="45">
        <v>1253</v>
      </c>
      <c r="F17" s="45">
        <v>1225</v>
      </c>
      <c r="G17" s="45">
        <v>1222</v>
      </c>
      <c r="H17" s="45">
        <v>1189</v>
      </c>
      <c r="I17" s="45">
        <v>1181</v>
      </c>
      <c r="J17" s="45">
        <v>1198</v>
      </c>
      <c r="K17" s="45">
        <v>1209</v>
      </c>
      <c r="L17" s="45">
        <v>1222</v>
      </c>
      <c r="M17" s="45">
        <v>1235</v>
      </c>
      <c r="N17" s="45">
        <v>1229</v>
      </c>
    </row>
    <row r="18" spans="1:14" s="1" customFormat="1" ht="5.25" customHeight="1" x14ac:dyDescent="0.2"/>
    <row r="19" spans="1:14" s="1" customFormat="1" ht="24" customHeight="1" x14ac:dyDescent="0.2">
      <c r="B19" s="93" t="s">
        <v>179</v>
      </c>
      <c r="C19" s="93"/>
      <c r="D19" s="93"/>
      <c r="E19" s="93"/>
      <c r="F19" s="93"/>
      <c r="G19" s="93"/>
      <c r="H19" s="93"/>
      <c r="I19" s="93"/>
      <c r="J19" s="93"/>
      <c r="K19" s="93"/>
      <c r="L19" s="93"/>
      <c r="M19" s="93"/>
      <c r="N19" s="93"/>
    </row>
    <row r="20" spans="1:14" s="1" customFormat="1" ht="24" customHeight="1" x14ac:dyDescent="0.2">
      <c r="A20" s="6" t="s">
        <v>61</v>
      </c>
      <c r="B20" s="2" t="s">
        <v>62</v>
      </c>
      <c r="C20" s="2" t="s">
        <v>79</v>
      </c>
      <c r="D20" s="2" t="s">
        <v>80</v>
      </c>
      <c r="E20" s="2" t="s">
        <v>81</v>
      </c>
      <c r="F20" s="2" t="s">
        <v>82</v>
      </c>
      <c r="G20" s="2" t="s">
        <v>83</v>
      </c>
      <c r="H20" s="2" t="s">
        <v>84</v>
      </c>
      <c r="I20" s="2" t="s">
        <v>85</v>
      </c>
      <c r="J20" s="2" t="s">
        <v>86</v>
      </c>
      <c r="K20" s="2" t="s">
        <v>87</v>
      </c>
      <c r="L20" s="2" t="s">
        <v>88</v>
      </c>
      <c r="M20" s="2" t="s">
        <v>89</v>
      </c>
      <c r="N20" s="2" t="s">
        <v>63</v>
      </c>
    </row>
    <row r="21" spans="1:14" s="1" customFormat="1" ht="19.7" customHeight="1" x14ac:dyDescent="0.2">
      <c r="A21" s="2" t="s">
        <v>90</v>
      </c>
      <c r="B21" s="14">
        <v>7.7429983525535401E-2</v>
      </c>
      <c r="C21" s="14">
        <v>8.0791426215993403E-2</v>
      </c>
      <c r="D21" s="14">
        <v>7.69230769230769E-2</v>
      </c>
      <c r="E21" s="14">
        <v>7.4789915966386594E-2</v>
      </c>
      <c r="F21" s="14">
        <v>7.72425249169435E-2</v>
      </c>
      <c r="G21" s="14">
        <v>7.8216989066442394E-2</v>
      </c>
      <c r="H21" s="14">
        <v>8.1803005008347293E-2</v>
      </c>
      <c r="I21" s="14">
        <v>7.7310924369747902E-2</v>
      </c>
      <c r="J21" s="14">
        <v>8.2561078348778405E-2</v>
      </c>
      <c r="K21" s="14">
        <v>8.3191850594227498E-2</v>
      </c>
      <c r="L21" s="14">
        <v>8.8109495295124005E-2</v>
      </c>
      <c r="M21" s="14">
        <v>9.0206185567010294E-2</v>
      </c>
      <c r="N21" s="14">
        <v>8.8109495295124005E-2</v>
      </c>
    </row>
    <row r="22" spans="1:14" s="1" customFormat="1" ht="19.7" customHeight="1" x14ac:dyDescent="0.2">
      <c r="A22" s="2" t="s">
        <v>91</v>
      </c>
      <c r="B22" s="14">
        <v>9.6322241681260898E-2</v>
      </c>
      <c r="C22" s="14">
        <v>9.4865100087032195E-2</v>
      </c>
      <c r="D22" s="14">
        <v>9.49477351916376E-2</v>
      </c>
      <c r="E22" s="14">
        <v>9.4909404659188998E-2</v>
      </c>
      <c r="F22" s="14">
        <v>9.5772217428818002E-2</v>
      </c>
      <c r="G22" s="14">
        <v>9.96563573883162E-2</v>
      </c>
      <c r="H22" s="14">
        <v>9.9223468507333906E-2</v>
      </c>
      <c r="I22" s="14">
        <v>0.10026385224274401</v>
      </c>
      <c r="J22" s="14">
        <v>9.9650349650349704E-2</v>
      </c>
      <c r="K22" s="14">
        <v>0.102005231037489</v>
      </c>
      <c r="L22" s="14">
        <v>9.9827882960413103E-2</v>
      </c>
      <c r="M22" s="14">
        <v>0.103622577927548</v>
      </c>
      <c r="N22" s="14">
        <v>9.4514767932489405E-2</v>
      </c>
    </row>
    <row r="23" spans="1:14" s="1" customFormat="1" ht="19.7" customHeight="1" x14ac:dyDescent="0.2">
      <c r="A23" s="2" t="s">
        <v>92</v>
      </c>
      <c r="B23" s="14">
        <v>8.4758942457231701E-2</v>
      </c>
      <c r="C23" s="14">
        <v>8.2554517133956395E-2</v>
      </c>
      <c r="D23" s="14">
        <v>8.6071987480438206E-2</v>
      </c>
      <c r="E23" s="14">
        <v>9.0342679127725894E-2</v>
      </c>
      <c r="F23" s="14">
        <v>9.1123330714846795E-2</v>
      </c>
      <c r="G23" s="14">
        <v>8.8006230529594998E-2</v>
      </c>
      <c r="H23" s="14">
        <v>9.1836734693877597E-2</v>
      </c>
      <c r="I23" s="14">
        <v>8.9552238805970102E-2</v>
      </c>
      <c r="J23" s="14">
        <v>8.8006230529594998E-2</v>
      </c>
      <c r="K23" s="14">
        <v>9.0054815974941305E-2</v>
      </c>
      <c r="L23" s="14">
        <v>9.1051805337519595E-2</v>
      </c>
      <c r="M23" s="14">
        <v>9.1757387247278402E-2</v>
      </c>
      <c r="N23" s="14">
        <v>8.76369327073553E-2</v>
      </c>
    </row>
    <row r="24" spans="1:14" s="1" customFormat="1" ht="19.7" customHeight="1" x14ac:dyDescent="0.2">
      <c r="A24" s="2" t="s">
        <v>93</v>
      </c>
      <c r="B24" s="14">
        <v>5.9422750424448202E-2</v>
      </c>
      <c r="C24" s="14">
        <v>6.0839760068551803E-2</v>
      </c>
      <c r="D24" s="14">
        <v>6.2985332182916298E-2</v>
      </c>
      <c r="E24" s="14">
        <v>6.5643648763853396E-2</v>
      </c>
      <c r="F24" s="14">
        <v>6.3628546861564897E-2</v>
      </c>
      <c r="G24" s="14">
        <v>6.2391681109185401E-2</v>
      </c>
      <c r="H24" s="14">
        <v>6.3436123348017598E-2</v>
      </c>
      <c r="I24" s="14">
        <v>6.7796610169491497E-2</v>
      </c>
      <c r="J24" s="14">
        <v>6.7675868210151396E-2</v>
      </c>
      <c r="K24" s="14">
        <v>6.88405797101449E-2</v>
      </c>
      <c r="L24" s="14">
        <v>7.1948998178506404E-2</v>
      </c>
      <c r="M24" s="14">
        <v>7.3436083408884897E-2</v>
      </c>
      <c r="N24" s="14">
        <v>6.8654019873532104E-2</v>
      </c>
    </row>
    <row r="25" spans="1:14" s="1" customFormat="1" ht="19.7" customHeight="1" x14ac:dyDescent="0.2">
      <c r="A25" s="2" t="s">
        <v>94</v>
      </c>
      <c r="B25" s="14">
        <v>8.3715118700541394E-2</v>
      </c>
      <c r="C25" s="14">
        <v>8.5315832649712903E-2</v>
      </c>
      <c r="D25" s="14">
        <v>8.5018572018159294E-2</v>
      </c>
      <c r="E25" s="14">
        <v>8.3094555873925502E-2</v>
      </c>
      <c r="F25" s="14">
        <v>7.7621800165152799E-2</v>
      </c>
      <c r="G25" s="14">
        <v>7.6796036333608597E-2</v>
      </c>
      <c r="H25" s="14">
        <v>7.0681723128398197E-2</v>
      </c>
      <c r="I25" s="14">
        <v>7.2439633638634496E-2</v>
      </c>
      <c r="J25" s="14">
        <v>7.1252059308072505E-2</v>
      </c>
      <c r="K25" s="14">
        <v>7.5144508670520194E-2</v>
      </c>
      <c r="L25" s="14">
        <v>7.4948240165631494E-2</v>
      </c>
      <c r="M25" s="14">
        <v>8.0497925311203297E-2</v>
      </c>
      <c r="N25" s="14">
        <v>8.2712985938792394E-2</v>
      </c>
    </row>
    <row r="26" spans="1:14" s="1" customFormat="1" ht="19.7" customHeight="1" x14ac:dyDescent="0.2">
      <c r="A26" s="2" t="s">
        <v>95</v>
      </c>
      <c r="B26" s="14">
        <v>7.4909383809907401E-2</v>
      </c>
      <c r="C26" s="14">
        <v>7.4043938161106604E-2</v>
      </c>
      <c r="D26" s="14">
        <v>7.4681986048420204E-2</v>
      </c>
      <c r="E26" s="14">
        <v>7.4332648870636606E-2</v>
      </c>
      <c r="F26" s="14">
        <v>7.6163030053520001E-2</v>
      </c>
      <c r="G26" s="14">
        <v>7.6611268747466599E-2</v>
      </c>
      <c r="H26" s="14">
        <v>7.5757575757575801E-2</v>
      </c>
      <c r="I26" s="14">
        <v>7.4271645465736599E-2</v>
      </c>
      <c r="J26" s="14">
        <v>7.6448828606658498E-2</v>
      </c>
      <c r="K26" s="14">
        <v>7.56646216768916E-2</v>
      </c>
      <c r="L26" s="14">
        <v>7.5102040816326501E-2</v>
      </c>
      <c r="M26" s="14">
        <v>7.0933550754178606E-2</v>
      </c>
      <c r="N26" s="14">
        <v>7.2793818625457501E-2</v>
      </c>
    </row>
    <row r="27" spans="1:14" s="1" customFormat="1" ht="19.7" customHeight="1" x14ac:dyDescent="0.2">
      <c r="A27" s="2" t="s">
        <v>96</v>
      </c>
      <c r="B27" s="14">
        <v>8.38756326825741E-2</v>
      </c>
      <c r="C27" s="14">
        <v>7.9479768786127197E-2</v>
      </c>
      <c r="D27" s="14">
        <v>7.9736649597659096E-2</v>
      </c>
      <c r="E27" s="14">
        <v>7.5036075036074998E-2</v>
      </c>
      <c r="F27" s="14">
        <v>7.1171818835370201E-2</v>
      </c>
      <c r="G27" s="14">
        <v>7.3118279569892503E-2</v>
      </c>
      <c r="H27" s="14">
        <v>7.2358900144717797E-2</v>
      </c>
      <c r="I27" s="14">
        <v>7.1428571428571397E-2</v>
      </c>
      <c r="J27" s="14">
        <v>7.2218128224023598E-2</v>
      </c>
      <c r="K27" s="14">
        <v>7.0527097253155202E-2</v>
      </c>
      <c r="L27" s="14">
        <v>7.04941860465116E-2</v>
      </c>
      <c r="M27" s="14">
        <v>6.5359477124182996E-2</v>
      </c>
      <c r="N27" s="14">
        <v>6.4121037463976904E-2</v>
      </c>
    </row>
    <row r="28" spans="1:14" s="1" customFormat="1" ht="19.7" customHeight="1" x14ac:dyDescent="0.2">
      <c r="A28" s="2" t="s">
        <v>97</v>
      </c>
      <c r="B28" s="14">
        <v>5.4858934169278999E-2</v>
      </c>
      <c r="C28" s="14">
        <v>6.1633281972265003E-2</v>
      </c>
      <c r="D28" s="14">
        <v>6.2691131498470901E-2</v>
      </c>
      <c r="E28" s="14">
        <v>6.3467492260061903E-2</v>
      </c>
      <c r="F28" s="14">
        <v>5.7632398753894101E-2</v>
      </c>
      <c r="G28" s="14">
        <v>5.9006211180124203E-2</v>
      </c>
      <c r="H28" s="14">
        <v>5.8823529411764698E-2</v>
      </c>
      <c r="I28" s="14">
        <v>5.4794520547945202E-2</v>
      </c>
      <c r="J28" s="14">
        <v>6.06980273141123E-2</v>
      </c>
      <c r="K28" s="14">
        <v>5.7663125948406703E-2</v>
      </c>
      <c r="L28" s="14">
        <v>6.2874251497005998E-2</v>
      </c>
      <c r="M28" s="14">
        <v>6.8148148148148194E-2</v>
      </c>
      <c r="N28" s="14">
        <v>7.6470588235294096E-2</v>
      </c>
    </row>
    <row r="29" spans="1:14" s="1" customFormat="1" ht="19.7" customHeight="1" x14ac:dyDescent="0.2">
      <c r="A29" s="2" t="s">
        <v>98</v>
      </c>
      <c r="B29" s="14">
        <v>8.82070949185043E-2</v>
      </c>
      <c r="C29" s="14">
        <v>8.8178294573643401E-2</v>
      </c>
      <c r="D29" s="14">
        <v>8.8607594936708903E-2</v>
      </c>
      <c r="E29" s="14">
        <v>8.8092933204259399E-2</v>
      </c>
      <c r="F29" s="14">
        <v>8.6289549376797697E-2</v>
      </c>
      <c r="G29" s="14">
        <v>8.0924855491329495E-2</v>
      </c>
      <c r="H29" s="14">
        <v>7.91984732824427E-2</v>
      </c>
      <c r="I29" s="14">
        <v>8.1339712918660295E-2</v>
      </c>
      <c r="J29" s="14">
        <v>8.0382775119617195E-2</v>
      </c>
      <c r="K29" s="14">
        <v>7.6107899807321799E-2</v>
      </c>
      <c r="L29" s="14">
        <v>7.8468899521531105E-2</v>
      </c>
      <c r="M29" s="14">
        <v>0.08</v>
      </c>
      <c r="N29" s="14">
        <v>8.3962264150943405E-2</v>
      </c>
    </row>
    <row r="30" spans="1:14" s="1" customFormat="1" ht="19.7" customHeight="1" x14ac:dyDescent="0.2">
      <c r="A30" s="2" t="s">
        <v>99</v>
      </c>
      <c r="B30" s="14">
        <v>9.7889800703399796E-2</v>
      </c>
      <c r="C30" s="14">
        <v>9.7093023255813996E-2</v>
      </c>
      <c r="D30" s="14">
        <v>9.3676814988290405E-2</v>
      </c>
      <c r="E30" s="14">
        <v>9.6041909196740397E-2</v>
      </c>
      <c r="F30" s="14">
        <v>9.3676814988290405E-2</v>
      </c>
      <c r="G30" s="14">
        <v>9.1176470588235303E-2</v>
      </c>
      <c r="H30" s="14">
        <v>8.4481725584182099E-2</v>
      </c>
      <c r="I30" s="14">
        <v>8.4745762711864403E-2</v>
      </c>
      <c r="J30" s="14">
        <v>8.7461773700305806E-2</v>
      </c>
      <c r="K30" s="14">
        <v>9.1020158827122805E-2</v>
      </c>
      <c r="L30" s="14">
        <v>8.9704996989765196E-2</v>
      </c>
      <c r="M30" s="14">
        <v>8.6799276672694395E-2</v>
      </c>
      <c r="N30" s="14">
        <v>8.3585705632949703E-2</v>
      </c>
    </row>
    <row r="31" spans="1:14" s="1" customFormat="1" ht="19.7" customHeight="1" x14ac:dyDescent="0.2">
      <c r="A31" s="2" t="s">
        <v>100</v>
      </c>
      <c r="B31" s="14">
        <v>0.103139013452915</v>
      </c>
      <c r="C31" s="14">
        <v>0.10814814814814799</v>
      </c>
      <c r="D31" s="14">
        <v>0.110942249240122</v>
      </c>
      <c r="E31" s="14">
        <v>0.116385911179173</v>
      </c>
      <c r="F31" s="14">
        <v>0.11128284389489999</v>
      </c>
      <c r="G31" s="14">
        <v>0.11195158850226899</v>
      </c>
      <c r="H31" s="14">
        <v>0.10839694656488599</v>
      </c>
      <c r="I31" s="14">
        <v>0.11111111111111099</v>
      </c>
      <c r="J31" s="14">
        <v>0.1140625</v>
      </c>
      <c r="K31" s="14">
        <v>0.115562403697997</v>
      </c>
      <c r="L31" s="14">
        <v>0.112135176651306</v>
      </c>
      <c r="M31" s="14">
        <v>0.116923076923077</v>
      </c>
      <c r="N31" s="14">
        <v>0.11915535444947201</v>
      </c>
    </row>
    <row r="32" spans="1:14" s="1" customFormat="1" ht="11.1" customHeight="1" x14ac:dyDescent="0.2">
      <c r="A32" s="15"/>
      <c r="B32" s="11"/>
      <c r="C32" s="11"/>
      <c r="D32" s="11"/>
      <c r="E32" s="11"/>
      <c r="F32" s="11"/>
      <c r="G32" s="11"/>
      <c r="H32" s="11"/>
      <c r="I32" s="11"/>
      <c r="J32" s="11"/>
      <c r="K32" s="11"/>
      <c r="L32" s="11"/>
      <c r="M32" s="11"/>
      <c r="N32" s="11"/>
    </row>
    <row r="33" spans="1:16" s="1" customFormat="1" ht="19.7" customHeight="1" x14ac:dyDescent="0.2">
      <c r="A33" s="44" t="s">
        <v>173</v>
      </c>
      <c r="B33" s="46">
        <v>8.2415044539755899E-2</v>
      </c>
      <c r="C33" s="46">
        <v>8.2680018446537995E-2</v>
      </c>
      <c r="D33" s="46">
        <v>8.2703276296591105E-2</v>
      </c>
      <c r="E33" s="46">
        <v>8.2821072113160199E-2</v>
      </c>
      <c r="F33" s="46">
        <v>8.1179589131875396E-2</v>
      </c>
      <c r="G33" s="46">
        <v>8.0782706418985897E-2</v>
      </c>
      <c r="H33" s="46">
        <v>7.9224413646055397E-2</v>
      </c>
      <c r="I33" s="46">
        <v>7.9086586754168603E-2</v>
      </c>
      <c r="J33" s="46">
        <v>8.01766831749431E-2</v>
      </c>
      <c r="K33" s="46">
        <v>8.1086519114688102E-2</v>
      </c>
      <c r="L33" s="46">
        <v>8.1597222222222196E-2</v>
      </c>
      <c r="M33" s="46">
        <v>8.2207282167343396E-2</v>
      </c>
      <c r="N33" s="46">
        <v>8.1563578444385498E-2</v>
      </c>
    </row>
    <row r="34" spans="1:16" s="1" customFormat="1" ht="5.25" customHeight="1" x14ac:dyDescent="0.2"/>
    <row r="35" spans="1:16" s="1" customFormat="1" ht="22.9" customHeight="1" x14ac:dyDescent="0.2">
      <c r="A35" s="92" t="s">
        <v>181</v>
      </c>
      <c r="B35" s="92"/>
      <c r="C35" s="92"/>
      <c r="D35" s="92"/>
      <c r="E35" s="92"/>
      <c r="F35" s="92"/>
      <c r="G35" s="92"/>
      <c r="H35" s="92"/>
      <c r="I35" s="92"/>
      <c r="J35" s="92"/>
      <c r="K35" s="92"/>
      <c r="L35" s="92"/>
      <c r="M35" s="92"/>
      <c r="N35" s="92"/>
      <c r="O35" s="92"/>
      <c r="P35" s="92"/>
    </row>
  </sheetData>
  <mergeCells count="4">
    <mergeCell ref="A35:P35"/>
    <mergeCell ref="B19:N19"/>
    <mergeCell ref="B3:N3"/>
    <mergeCell ref="A1:P2"/>
  </mergeCells>
  <pageMargins left="0.7" right="0.7" top="0.75" bottom="0.75" header="0.3" footer="0.3"/>
  <pageSetup paperSize="9" scale="5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4"/>
  <sheetViews>
    <sheetView zoomScaleNormal="100" workbookViewId="0">
      <selection activeCell="N46" sqref="N46"/>
    </sheetView>
  </sheetViews>
  <sheetFormatPr defaultRowHeight="12.75" x14ac:dyDescent="0.2"/>
  <cols>
    <col min="1" max="1" width="23.5703125" customWidth="1"/>
    <col min="2" max="14" width="9" customWidth="1"/>
    <col min="15" max="16" width="0.28515625" customWidth="1"/>
    <col min="17" max="17" width="1.140625" customWidth="1"/>
  </cols>
  <sheetData>
    <row r="1" spans="1:17" s="1" customFormat="1" ht="8.4499999999999993" customHeight="1" x14ac:dyDescent="0.2"/>
    <row r="2" spans="1:17" s="1" customFormat="1" ht="25.15" customHeight="1" x14ac:dyDescent="0.2">
      <c r="A2" s="98" t="s">
        <v>182</v>
      </c>
      <c r="B2" s="98"/>
      <c r="C2" s="98"/>
      <c r="D2" s="98"/>
      <c r="E2" s="98"/>
      <c r="F2" s="98"/>
      <c r="G2" s="98"/>
      <c r="H2" s="98"/>
      <c r="I2" s="98"/>
      <c r="J2" s="98"/>
      <c r="K2" s="98"/>
      <c r="L2" s="98"/>
      <c r="M2" s="98"/>
      <c r="N2" s="98"/>
      <c r="O2" s="98"/>
      <c r="P2" s="98"/>
      <c r="Q2" s="98"/>
    </row>
    <row r="3" spans="1:17" s="1" customFormat="1" ht="12" x14ac:dyDescent="0.2"/>
    <row r="4" spans="1:17" s="1" customFormat="1" ht="18.2" customHeight="1" x14ac:dyDescent="0.2">
      <c r="A4" s="92" t="s">
        <v>170</v>
      </c>
      <c r="B4" s="92"/>
      <c r="C4" s="92"/>
      <c r="D4" s="92"/>
      <c r="E4" s="92"/>
      <c r="F4" s="92"/>
      <c r="G4" s="92"/>
      <c r="H4" s="92"/>
      <c r="I4" s="92"/>
      <c r="J4" s="92"/>
      <c r="K4" s="92"/>
      <c r="L4" s="92"/>
      <c r="M4" s="92"/>
      <c r="N4" s="92"/>
    </row>
    <row r="5" spans="1:17" s="1" customFormat="1" ht="18.600000000000001" customHeight="1" x14ac:dyDescent="0.2"/>
    <row r="6" spans="1:17" s="1" customFormat="1" ht="24" customHeight="1" x14ac:dyDescent="0.2">
      <c r="B6" s="93" t="s">
        <v>178</v>
      </c>
      <c r="C6" s="93"/>
      <c r="D6" s="93"/>
      <c r="E6" s="93"/>
      <c r="F6" s="93"/>
      <c r="G6" s="93"/>
      <c r="H6" s="93"/>
      <c r="I6" s="93"/>
      <c r="J6" s="93"/>
      <c r="K6" s="93"/>
      <c r="L6" s="93"/>
      <c r="M6" s="93"/>
      <c r="N6" s="93"/>
    </row>
    <row r="7" spans="1:17" s="1" customFormat="1" ht="24" customHeight="1" x14ac:dyDescent="0.2">
      <c r="A7" s="6"/>
      <c r="B7" s="2" t="s">
        <v>62</v>
      </c>
      <c r="C7" s="2" t="s">
        <v>79</v>
      </c>
      <c r="D7" s="2" t="s">
        <v>80</v>
      </c>
      <c r="E7" s="2" t="s">
        <v>81</v>
      </c>
      <c r="F7" s="2" t="s">
        <v>82</v>
      </c>
      <c r="G7" s="2" t="s">
        <v>83</v>
      </c>
      <c r="H7" s="2" t="s">
        <v>84</v>
      </c>
      <c r="I7" s="2" t="s">
        <v>85</v>
      </c>
      <c r="J7" s="2" t="s">
        <v>86</v>
      </c>
      <c r="K7" s="2" t="s">
        <v>87</v>
      </c>
      <c r="L7" s="2" t="s">
        <v>88</v>
      </c>
      <c r="M7" s="2" t="s">
        <v>89</v>
      </c>
      <c r="N7" s="2" t="s">
        <v>63</v>
      </c>
    </row>
    <row r="8" spans="1:17" s="1" customFormat="1" ht="19.7" customHeight="1" x14ac:dyDescent="0.2">
      <c r="A8" s="2" t="s">
        <v>90</v>
      </c>
      <c r="B8" s="7">
        <v>398</v>
      </c>
      <c r="C8" s="7">
        <v>404</v>
      </c>
      <c r="D8" s="7">
        <v>402</v>
      </c>
      <c r="E8" s="7">
        <v>396</v>
      </c>
      <c r="F8" s="7">
        <v>407</v>
      </c>
      <c r="G8" s="7">
        <v>408</v>
      </c>
      <c r="H8" s="7">
        <v>402</v>
      </c>
      <c r="I8" s="7">
        <v>400</v>
      </c>
      <c r="J8" s="7">
        <v>386</v>
      </c>
      <c r="K8" s="7">
        <v>374</v>
      </c>
      <c r="L8" s="7">
        <v>382</v>
      </c>
      <c r="M8" s="7">
        <v>377</v>
      </c>
      <c r="N8" s="7">
        <v>374</v>
      </c>
    </row>
    <row r="9" spans="1:17" s="1" customFormat="1" ht="19.7" customHeight="1" x14ac:dyDescent="0.2">
      <c r="A9" s="2" t="s">
        <v>91</v>
      </c>
      <c r="B9" s="7">
        <v>540</v>
      </c>
      <c r="C9" s="7">
        <v>539</v>
      </c>
      <c r="D9" s="7">
        <v>539</v>
      </c>
      <c r="E9" s="7">
        <v>537</v>
      </c>
      <c r="F9" s="7">
        <v>537</v>
      </c>
      <c r="G9" s="7">
        <v>529</v>
      </c>
      <c r="H9" s="7">
        <v>523</v>
      </c>
      <c r="I9" s="7">
        <v>515</v>
      </c>
      <c r="J9" s="7">
        <v>513</v>
      </c>
      <c r="K9" s="7">
        <v>516</v>
      </c>
      <c r="L9" s="7">
        <v>509</v>
      </c>
      <c r="M9" s="7">
        <v>509</v>
      </c>
      <c r="N9" s="7">
        <v>499</v>
      </c>
    </row>
    <row r="10" spans="1:17" s="1" customFormat="1" ht="19.7" customHeight="1" x14ac:dyDescent="0.2">
      <c r="A10" s="2" t="s">
        <v>92</v>
      </c>
      <c r="B10" s="7">
        <v>419</v>
      </c>
      <c r="C10" s="7">
        <v>431</v>
      </c>
      <c r="D10" s="7">
        <v>433</v>
      </c>
      <c r="E10" s="7">
        <v>430</v>
      </c>
      <c r="F10" s="7">
        <v>430</v>
      </c>
      <c r="G10" s="7">
        <v>420</v>
      </c>
      <c r="H10" s="7">
        <v>421</v>
      </c>
      <c r="I10" s="7">
        <v>425</v>
      </c>
      <c r="J10" s="7">
        <v>417</v>
      </c>
      <c r="K10" s="7">
        <v>408</v>
      </c>
      <c r="L10" s="7">
        <v>416</v>
      </c>
      <c r="M10" s="7">
        <v>421</v>
      </c>
      <c r="N10" s="7">
        <v>418</v>
      </c>
    </row>
    <row r="11" spans="1:17" s="1" customFormat="1" ht="19.7" customHeight="1" x14ac:dyDescent="0.2">
      <c r="A11" s="2" t="s">
        <v>93</v>
      </c>
      <c r="B11" s="7">
        <v>433</v>
      </c>
      <c r="C11" s="7">
        <v>433</v>
      </c>
      <c r="D11" s="7">
        <v>437</v>
      </c>
      <c r="E11" s="7">
        <v>441</v>
      </c>
      <c r="F11" s="7">
        <v>445</v>
      </c>
      <c r="G11" s="7">
        <v>452</v>
      </c>
      <c r="H11" s="7">
        <v>441</v>
      </c>
      <c r="I11" s="7">
        <v>446</v>
      </c>
      <c r="J11" s="7">
        <v>443</v>
      </c>
      <c r="K11" s="7">
        <v>441</v>
      </c>
      <c r="L11" s="7">
        <v>439</v>
      </c>
      <c r="M11" s="7">
        <v>444</v>
      </c>
      <c r="N11" s="7">
        <v>437</v>
      </c>
    </row>
    <row r="12" spans="1:17" s="1" customFormat="1" ht="19.7" customHeight="1" x14ac:dyDescent="0.2">
      <c r="A12" s="2" t="s">
        <v>94</v>
      </c>
      <c r="B12" s="7">
        <v>1176</v>
      </c>
      <c r="C12" s="7">
        <v>1166</v>
      </c>
      <c r="D12" s="7">
        <v>1153</v>
      </c>
      <c r="E12" s="7">
        <v>1150</v>
      </c>
      <c r="F12" s="7">
        <v>1148</v>
      </c>
      <c r="G12" s="7">
        <v>1140</v>
      </c>
      <c r="H12" s="7">
        <v>1117</v>
      </c>
      <c r="I12" s="7">
        <v>1115</v>
      </c>
      <c r="J12" s="7">
        <v>1104</v>
      </c>
      <c r="K12" s="7">
        <v>1095</v>
      </c>
      <c r="L12" s="7">
        <v>1099</v>
      </c>
      <c r="M12" s="7">
        <v>1105</v>
      </c>
      <c r="N12" s="7">
        <v>1104</v>
      </c>
    </row>
    <row r="13" spans="1:17" s="1" customFormat="1" ht="19.7" customHeight="1" x14ac:dyDescent="0.2">
      <c r="A13" s="2" t="s">
        <v>95</v>
      </c>
      <c r="B13" s="7">
        <v>833</v>
      </c>
      <c r="C13" s="7">
        <v>828</v>
      </c>
      <c r="D13" s="7">
        <v>830</v>
      </c>
      <c r="E13" s="7">
        <v>834</v>
      </c>
      <c r="F13" s="7">
        <v>831</v>
      </c>
      <c r="G13" s="7">
        <v>832</v>
      </c>
      <c r="H13" s="7">
        <v>818</v>
      </c>
      <c r="I13" s="7">
        <v>821</v>
      </c>
      <c r="J13" s="7">
        <v>812</v>
      </c>
      <c r="K13" s="7">
        <v>811</v>
      </c>
      <c r="L13" s="7">
        <v>787</v>
      </c>
      <c r="M13" s="7">
        <v>792</v>
      </c>
      <c r="N13" s="7">
        <v>791</v>
      </c>
    </row>
    <row r="14" spans="1:17" s="1" customFormat="1" ht="19.7" customHeight="1" x14ac:dyDescent="0.2">
      <c r="A14" s="2" t="s">
        <v>96</v>
      </c>
      <c r="B14" s="7">
        <v>562</v>
      </c>
      <c r="C14" s="7">
        <v>563</v>
      </c>
      <c r="D14" s="7">
        <v>566</v>
      </c>
      <c r="E14" s="7">
        <v>574</v>
      </c>
      <c r="F14" s="7">
        <v>566</v>
      </c>
      <c r="G14" s="7">
        <v>569</v>
      </c>
      <c r="H14" s="7">
        <v>560</v>
      </c>
      <c r="I14" s="7">
        <v>567</v>
      </c>
      <c r="J14" s="7">
        <v>557</v>
      </c>
      <c r="K14" s="7">
        <v>557</v>
      </c>
      <c r="L14" s="7">
        <v>549</v>
      </c>
      <c r="M14" s="7">
        <v>546</v>
      </c>
      <c r="N14" s="7">
        <v>540</v>
      </c>
    </row>
    <row r="15" spans="1:17" s="1" customFormat="1" ht="19.7" customHeight="1" x14ac:dyDescent="0.2">
      <c r="A15" s="2" t="s">
        <v>97</v>
      </c>
      <c r="B15" s="7">
        <v>243</v>
      </c>
      <c r="C15" s="7">
        <v>241</v>
      </c>
      <c r="D15" s="7">
        <v>234</v>
      </c>
      <c r="E15" s="7">
        <v>232</v>
      </c>
      <c r="F15" s="7">
        <v>236</v>
      </c>
      <c r="G15" s="7">
        <v>238</v>
      </c>
      <c r="H15" s="7">
        <v>241</v>
      </c>
      <c r="I15" s="7">
        <v>237</v>
      </c>
      <c r="J15" s="7">
        <v>234</v>
      </c>
      <c r="K15" s="7">
        <v>235</v>
      </c>
      <c r="L15" s="7">
        <v>235</v>
      </c>
      <c r="M15" s="7">
        <v>238</v>
      </c>
      <c r="N15" s="7">
        <v>243</v>
      </c>
    </row>
    <row r="16" spans="1:17" s="1" customFormat="1" ht="19.7" customHeight="1" x14ac:dyDescent="0.2">
      <c r="A16" s="2" t="s">
        <v>98</v>
      </c>
      <c r="B16" s="7">
        <v>523</v>
      </c>
      <c r="C16" s="7">
        <v>523</v>
      </c>
      <c r="D16" s="7">
        <v>525</v>
      </c>
      <c r="E16" s="7">
        <v>524</v>
      </c>
      <c r="F16" s="7">
        <v>515</v>
      </c>
      <c r="G16" s="7">
        <v>521</v>
      </c>
      <c r="H16" s="7">
        <v>523</v>
      </c>
      <c r="I16" s="7">
        <v>513</v>
      </c>
      <c r="J16" s="7">
        <v>506</v>
      </c>
      <c r="K16" s="7">
        <v>509</v>
      </c>
      <c r="L16" s="7">
        <v>514</v>
      </c>
      <c r="M16" s="7">
        <v>512</v>
      </c>
      <c r="N16" s="7">
        <v>506</v>
      </c>
    </row>
    <row r="17" spans="1:16" s="1" customFormat="1" ht="19.7" customHeight="1" x14ac:dyDescent="0.2">
      <c r="A17" s="2" t="s">
        <v>99</v>
      </c>
      <c r="B17" s="7">
        <v>667</v>
      </c>
      <c r="C17" s="7">
        <v>671</v>
      </c>
      <c r="D17" s="7">
        <v>662</v>
      </c>
      <c r="E17" s="7">
        <v>665</v>
      </c>
      <c r="F17" s="7">
        <v>659</v>
      </c>
      <c r="G17" s="7">
        <v>649</v>
      </c>
      <c r="H17" s="7">
        <v>652</v>
      </c>
      <c r="I17" s="7">
        <v>656</v>
      </c>
      <c r="J17" s="7">
        <v>650</v>
      </c>
      <c r="K17" s="7">
        <v>659</v>
      </c>
      <c r="L17" s="7">
        <v>657</v>
      </c>
      <c r="M17" s="7">
        <v>654</v>
      </c>
      <c r="N17" s="7">
        <v>647</v>
      </c>
    </row>
    <row r="18" spans="1:16" s="1" customFormat="1" ht="19.7" customHeight="1" x14ac:dyDescent="0.2">
      <c r="A18" s="2" t="s">
        <v>100</v>
      </c>
      <c r="B18" s="7">
        <v>192</v>
      </c>
      <c r="C18" s="7">
        <v>189</v>
      </c>
      <c r="D18" s="7">
        <v>187</v>
      </c>
      <c r="E18" s="7">
        <v>190</v>
      </c>
      <c r="F18" s="7">
        <v>189</v>
      </c>
      <c r="G18" s="7">
        <v>191</v>
      </c>
      <c r="H18" s="7">
        <v>188</v>
      </c>
      <c r="I18" s="7">
        <v>189</v>
      </c>
      <c r="J18" s="7">
        <v>192</v>
      </c>
      <c r="K18" s="7">
        <v>189</v>
      </c>
      <c r="L18" s="7">
        <v>188</v>
      </c>
      <c r="M18" s="7">
        <v>185</v>
      </c>
      <c r="N18" s="7">
        <v>186</v>
      </c>
    </row>
    <row r="19" spans="1:16" s="1" customFormat="1" ht="11.1" customHeight="1" x14ac:dyDescent="0.2">
      <c r="A19" s="15"/>
      <c r="B19" s="11"/>
      <c r="C19" s="11"/>
      <c r="D19" s="11"/>
      <c r="E19" s="11"/>
      <c r="F19" s="11"/>
      <c r="G19" s="11"/>
      <c r="H19" s="11"/>
      <c r="I19" s="11"/>
      <c r="J19" s="11"/>
      <c r="K19" s="11"/>
      <c r="L19" s="11"/>
      <c r="M19" s="11"/>
      <c r="N19" s="11"/>
    </row>
    <row r="20" spans="1:16" s="1" customFormat="1" ht="19.7" customHeight="1" x14ac:dyDescent="0.2">
      <c r="A20" s="44" t="s">
        <v>173</v>
      </c>
      <c r="B20" s="45">
        <v>5993</v>
      </c>
      <c r="C20" s="45">
        <v>5995</v>
      </c>
      <c r="D20" s="45">
        <v>5975</v>
      </c>
      <c r="E20" s="45">
        <v>5980</v>
      </c>
      <c r="F20" s="45">
        <v>5971</v>
      </c>
      <c r="G20" s="45">
        <v>5957</v>
      </c>
      <c r="H20" s="45">
        <v>5894</v>
      </c>
      <c r="I20" s="45">
        <v>5892</v>
      </c>
      <c r="J20" s="45">
        <v>5822</v>
      </c>
      <c r="K20" s="45">
        <v>5802</v>
      </c>
      <c r="L20" s="45">
        <v>5784</v>
      </c>
      <c r="M20" s="45">
        <v>5793</v>
      </c>
      <c r="N20" s="45">
        <v>5756</v>
      </c>
    </row>
    <row r="21" spans="1:16" s="1" customFormat="1" ht="11.1" customHeight="1" x14ac:dyDescent="0.2"/>
    <row r="22" spans="1:16" s="1" customFormat="1" ht="36.75" customHeight="1" x14ac:dyDescent="0.2">
      <c r="A22" s="89" t="s">
        <v>183</v>
      </c>
      <c r="B22" s="89"/>
      <c r="C22" s="89"/>
      <c r="D22" s="89"/>
      <c r="E22" s="89"/>
      <c r="F22" s="89"/>
      <c r="G22" s="89"/>
      <c r="H22" s="89"/>
      <c r="I22" s="89"/>
      <c r="J22" s="89"/>
      <c r="K22" s="89"/>
      <c r="L22" s="89"/>
      <c r="M22" s="89"/>
      <c r="N22" s="89"/>
      <c r="O22" s="89"/>
      <c r="P22" s="89"/>
    </row>
    <row r="23" spans="1:16" s="1" customFormat="1" ht="5.25" customHeight="1" x14ac:dyDescent="0.2"/>
    <row r="24" spans="1:16" s="1" customFormat="1" ht="22.9" customHeight="1" x14ac:dyDescent="0.2">
      <c r="A24" s="89" t="s">
        <v>172</v>
      </c>
      <c r="B24" s="89"/>
      <c r="C24" s="89"/>
      <c r="D24" s="89"/>
      <c r="E24" s="89"/>
      <c r="F24" s="89"/>
      <c r="G24" s="89"/>
      <c r="H24" s="89"/>
      <c r="I24" s="89"/>
      <c r="J24" s="89"/>
      <c r="K24" s="89"/>
      <c r="L24" s="89"/>
      <c r="M24" s="89"/>
      <c r="N24" s="89"/>
      <c r="O24" s="89"/>
    </row>
  </sheetData>
  <mergeCells count="5">
    <mergeCell ref="A2:Q2"/>
    <mergeCell ref="A22:P22"/>
    <mergeCell ref="A24:O24"/>
    <mergeCell ref="A4:N4"/>
    <mergeCell ref="B6:N6"/>
  </mergeCells>
  <pageMargins left="0.7" right="0.7" top="0.75" bottom="0.75" header="0.3" footer="0.3"/>
  <pageSetup paperSize="9" scale="6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23"/>
  <sheetViews>
    <sheetView zoomScaleNormal="100" workbookViewId="0">
      <selection activeCell="N46" sqref="N46"/>
    </sheetView>
  </sheetViews>
  <sheetFormatPr defaultRowHeight="12.75" x14ac:dyDescent="0.2"/>
  <cols>
    <col min="1" max="1" width="23.5703125" customWidth="1"/>
    <col min="2" max="14" width="9" customWidth="1"/>
    <col min="15" max="16" width="0.28515625" customWidth="1"/>
    <col min="17" max="17" width="1.140625" customWidth="1"/>
  </cols>
  <sheetData>
    <row r="1" spans="1:17" s="1" customFormat="1" ht="8.4499999999999993" customHeight="1" x14ac:dyDescent="0.2"/>
    <row r="2" spans="1:17" s="1" customFormat="1" ht="25.15" customHeight="1" x14ac:dyDescent="0.2">
      <c r="A2" s="98" t="s">
        <v>184</v>
      </c>
      <c r="B2" s="98"/>
      <c r="C2" s="98"/>
      <c r="D2" s="98"/>
      <c r="E2" s="98"/>
      <c r="F2" s="98"/>
      <c r="G2" s="98"/>
      <c r="H2" s="98"/>
      <c r="I2" s="98"/>
      <c r="J2" s="98"/>
      <c r="K2" s="98"/>
      <c r="L2" s="98"/>
      <c r="M2" s="98"/>
      <c r="N2" s="98"/>
      <c r="O2" s="98"/>
      <c r="P2" s="98"/>
      <c r="Q2" s="98"/>
    </row>
    <row r="3" spans="1:17" s="1" customFormat="1" ht="12" x14ac:dyDescent="0.2"/>
    <row r="4" spans="1:17" s="1" customFormat="1" ht="18.2" customHeight="1" x14ac:dyDescent="0.2">
      <c r="A4" s="92" t="s">
        <v>170</v>
      </c>
      <c r="B4" s="92"/>
      <c r="C4" s="92"/>
      <c r="D4" s="92"/>
      <c r="E4" s="92"/>
      <c r="F4" s="92"/>
      <c r="G4" s="92"/>
      <c r="H4" s="92"/>
      <c r="I4" s="92"/>
      <c r="J4" s="92"/>
      <c r="K4" s="92"/>
      <c r="L4" s="92"/>
      <c r="M4" s="92"/>
      <c r="N4" s="92"/>
    </row>
    <row r="5" spans="1:17" s="1" customFormat="1" ht="18.600000000000001" customHeight="1" x14ac:dyDescent="0.2"/>
    <row r="6" spans="1:17"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7" s="1" customFormat="1" ht="19.7" customHeight="1" x14ac:dyDescent="0.2">
      <c r="A7" s="2" t="s">
        <v>90</v>
      </c>
      <c r="B7" s="7">
        <v>40</v>
      </c>
      <c r="C7" s="7">
        <v>44</v>
      </c>
      <c r="D7" s="7">
        <v>42</v>
      </c>
      <c r="E7" s="7">
        <v>37</v>
      </c>
      <c r="F7" s="7">
        <v>41</v>
      </c>
      <c r="G7" s="7">
        <v>35</v>
      </c>
      <c r="H7" s="7">
        <v>34</v>
      </c>
      <c r="I7" s="7">
        <v>36</v>
      </c>
      <c r="J7" s="7">
        <v>40</v>
      </c>
      <c r="K7" s="7">
        <v>39</v>
      </c>
      <c r="L7" s="7">
        <v>33</v>
      </c>
      <c r="M7" s="7">
        <v>30</v>
      </c>
      <c r="N7" s="7">
        <v>31</v>
      </c>
    </row>
    <row r="8" spans="1:17" s="1" customFormat="1" ht="19.7" customHeight="1" x14ac:dyDescent="0.2">
      <c r="A8" s="2" t="s">
        <v>91</v>
      </c>
      <c r="B8" s="7">
        <v>46</v>
      </c>
      <c r="C8" s="7">
        <v>48</v>
      </c>
      <c r="D8" s="7">
        <v>30</v>
      </c>
      <c r="E8" s="7">
        <v>36</v>
      </c>
      <c r="F8" s="7">
        <v>39</v>
      </c>
      <c r="G8" s="7">
        <v>37</v>
      </c>
      <c r="H8" s="7">
        <v>42</v>
      </c>
      <c r="I8" s="7">
        <v>55</v>
      </c>
      <c r="J8" s="7">
        <v>39</v>
      </c>
      <c r="K8" s="7">
        <v>41</v>
      </c>
      <c r="L8" s="7">
        <v>42</v>
      </c>
      <c r="M8" s="7">
        <v>59</v>
      </c>
      <c r="N8" s="7">
        <v>54</v>
      </c>
    </row>
    <row r="9" spans="1:17" s="1" customFormat="1" ht="19.7" customHeight="1" x14ac:dyDescent="0.2">
      <c r="A9" s="2" t="s">
        <v>92</v>
      </c>
      <c r="B9" s="7">
        <v>39</v>
      </c>
      <c r="C9" s="7">
        <v>45</v>
      </c>
      <c r="D9" s="7">
        <v>46</v>
      </c>
      <c r="E9" s="7">
        <v>51</v>
      </c>
      <c r="F9" s="7">
        <v>46</v>
      </c>
      <c r="G9" s="7">
        <v>41</v>
      </c>
      <c r="H9" s="7">
        <v>36</v>
      </c>
      <c r="I9" s="7">
        <v>44</v>
      </c>
      <c r="J9" s="7">
        <v>54</v>
      </c>
      <c r="K9" s="7">
        <v>49</v>
      </c>
      <c r="L9" s="7">
        <v>38</v>
      </c>
      <c r="M9" s="7">
        <v>37</v>
      </c>
      <c r="N9" s="7">
        <v>48</v>
      </c>
    </row>
    <row r="10" spans="1:17" s="1" customFormat="1" ht="19.7" customHeight="1" x14ac:dyDescent="0.2">
      <c r="A10" s="2" t="s">
        <v>93</v>
      </c>
      <c r="B10" s="7">
        <v>48</v>
      </c>
      <c r="C10" s="7">
        <v>48</v>
      </c>
      <c r="D10" s="7">
        <v>37</v>
      </c>
      <c r="E10" s="7">
        <v>41</v>
      </c>
      <c r="F10" s="7">
        <v>46</v>
      </c>
      <c r="G10" s="7">
        <v>39</v>
      </c>
      <c r="H10" s="7">
        <v>46</v>
      </c>
      <c r="I10" s="7">
        <v>36</v>
      </c>
      <c r="J10" s="7">
        <v>33</v>
      </c>
      <c r="K10" s="7">
        <v>40</v>
      </c>
      <c r="L10" s="7">
        <v>43</v>
      </c>
      <c r="M10" s="7">
        <v>42</v>
      </c>
      <c r="N10" s="7">
        <v>39</v>
      </c>
    </row>
    <row r="11" spans="1:17" s="1" customFormat="1" ht="19.7" customHeight="1" x14ac:dyDescent="0.2">
      <c r="A11" s="2" t="s">
        <v>94</v>
      </c>
      <c r="B11" s="7">
        <v>82</v>
      </c>
      <c r="C11" s="7">
        <v>83</v>
      </c>
      <c r="D11" s="7">
        <v>75</v>
      </c>
      <c r="E11" s="7">
        <v>81</v>
      </c>
      <c r="F11" s="7">
        <v>92</v>
      </c>
      <c r="G11" s="7">
        <v>104</v>
      </c>
      <c r="H11" s="7">
        <v>88</v>
      </c>
      <c r="I11" s="7">
        <v>67</v>
      </c>
      <c r="J11" s="7">
        <v>73</v>
      </c>
      <c r="K11" s="7">
        <v>85</v>
      </c>
      <c r="L11" s="7">
        <v>82</v>
      </c>
      <c r="M11" s="7">
        <v>84</v>
      </c>
      <c r="N11" s="7">
        <v>87</v>
      </c>
    </row>
    <row r="12" spans="1:17" s="1" customFormat="1" ht="19.7" customHeight="1" x14ac:dyDescent="0.2">
      <c r="A12" s="2" t="s">
        <v>95</v>
      </c>
      <c r="B12" s="7">
        <v>84</v>
      </c>
      <c r="C12" s="7">
        <v>78</v>
      </c>
      <c r="D12" s="7">
        <v>83</v>
      </c>
      <c r="E12" s="7">
        <v>62</v>
      </c>
      <c r="F12" s="7">
        <v>67</v>
      </c>
      <c r="G12" s="7">
        <v>65</v>
      </c>
      <c r="H12" s="7">
        <v>59</v>
      </c>
      <c r="I12" s="7">
        <v>72</v>
      </c>
      <c r="J12" s="7">
        <v>73</v>
      </c>
      <c r="K12" s="7">
        <v>77</v>
      </c>
      <c r="L12" s="7">
        <v>71</v>
      </c>
      <c r="M12" s="7">
        <v>68</v>
      </c>
      <c r="N12" s="7">
        <v>57</v>
      </c>
    </row>
    <row r="13" spans="1:17" s="1" customFormat="1" ht="19.7" customHeight="1" x14ac:dyDescent="0.2">
      <c r="A13" s="2" t="s">
        <v>96</v>
      </c>
      <c r="B13" s="7">
        <v>29</v>
      </c>
      <c r="C13" s="7">
        <v>29</v>
      </c>
      <c r="D13" s="7">
        <v>37</v>
      </c>
      <c r="E13" s="7">
        <v>38</v>
      </c>
      <c r="F13" s="7">
        <v>32</v>
      </c>
      <c r="G13" s="7">
        <v>36</v>
      </c>
      <c r="H13" s="7">
        <v>30</v>
      </c>
      <c r="I13" s="7">
        <v>32</v>
      </c>
      <c r="J13" s="7">
        <v>31</v>
      </c>
      <c r="K13" s="7">
        <v>35</v>
      </c>
      <c r="L13" s="7">
        <v>27</v>
      </c>
      <c r="M13" s="7">
        <v>31</v>
      </c>
      <c r="N13" s="7">
        <v>34</v>
      </c>
    </row>
    <row r="14" spans="1:17" s="1" customFormat="1" ht="19.7" customHeight="1" x14ac:dyDescent="0.2">
      <c r="A14" s="2" t="s">
        <v>97</v>
      </c>
      <c r="B14" s="7">
        <v>7</v>
      </c>
      <c r="C14" s="7">
        <v>11</v>
      </c>
      <c r="D14" s="7">
        <v>11</v>
      </c>
      <c r="E14" s="7">
        <v>11</v>
      </c>
      <c r="F14" s="7">
        <v>9</v>
      </c>
      <c r="G14" s="7">
        <v>9</v>
      </c>
      <c r="H14" s="7">
        <v>17</v>
      </c>
      <c r="I14" s="7">
        <v>6</v>
      </c>
      <c r="J14" s="7">
        <v>10</v>
      </c>
      <c r="K14" s="7">
        <v>12</v>
      </c>
      <c r="L14" s="7">
        <v>11</v>
      </c>
      <c r="M14" s="7">
        <v>12</v>
      </c>
      <c r="N14" s="7">
        <v>8</v>
      </c>
    </row>
    <row r="15" spans="1:17" s="1" customFormat="1" ht="19.7" customHeight="1" x14ac:dyDescent="0.2">
      <c r="A15" s="2" t="s">
        <v>98</v>
      </c>
      <c r="B15" s="7">
        <v>28</v>
      </c>
      <c r="C15" s="7">
        <v>20</v>
      </c>
      <c r="D15" s="7">
        <v>17</v>
      </c>
      <c r="E15" s="7">
        <v>21</v>
      </c>
      <c r="F15" s="7">
        <v>31</v>
      </c>
      <c r="G15" s="7">
        <v>27</v>
      </c>
      <c r="H15" s="7">
        <v>24</v>
      </c>
      <c r="I15" s="7">
        <v>28</v>
      </c>
      <c r="J15" s="7">
        <v>24</v>
      </c>
      <c r="K15" s="7">
        <v>26</v>
      </c>
      <c r="L15" s="7">
        <v>31</v>
      </c>
      <c r="M15" s="7">
        <v>35</v>
      </c>
      <c r="N15" s="7">
        <v>26</v>
      </c>
    </row>
    <row r="16" spans="1:17" s="1" customFormat="1" ht="19.7" customHeight="1" x14ac:dyDescent="0.2">
      <c r="A16" s="2" t="s">
        <v>99</v>
      </c>
      <c r="B16" s="7">
        <v>28</v>
      </c>
      <c r="C16" s="7">
        <v>27</v>
      </c>
      <c r="D16" s="7">
        <v>25</v>
      </c>
      <c r="E16" s="7">
        <v>32</v>
      </c>
      <c r="F16" s="7">
        <v>39</v>
      </c>
      <c r="G16" s="7">
        <v>41</v>
      </c>
      <c r="H16" s="7">
        <v>34</v>
      </c>
      <c r="I16" s="7">
        <v>37</v>
      </c>
      <c r="J16" s="7">
        <v>41</v>
      </c>
      <c r="K16" s="7">
        <v>40</v>
      </c>
      <c r="L16" s="7">
        <v>38</v>
      </c>
      <c r="M16" s="7">
        <v>38</v>
      </c>
      <c r="N16" s="7">
        <v>37</v>
      </c>
    </row>
    <row r="17" spans="1:16" s="1" customFormat="1" ht="19.7" customHeight="1" x14ac:dyDescent="0.2">
      <c r="A17" s="2" t="s">
        <v>100</v>
      </c>
      <c r="B17" s="7">
        <v>20</v>
      </c>
      <c r="C17" s="7">
        <v>14</v>
      </c>
      <c r="D17" s="7">
        <v>10</v>
      </c>
      <c r="E17" s="7">
        <v>13</v>
      </c>
      <c r="F17" s="7">
        <v>13</v>
      </c>
      <c r="G17" s="7">
        <v>12</v>
      </c>
      <c r="H17" s="7">
        <v>13</v>
      </c>
      <c r="I17" s="7">
        <v>7</v>
      </c>
      <c r="J17" s="7">
        <v>11</v>
      </c>
      <c r="K17" s="7">
        <v>14</v>
      </c>
      <c r="L17" s="7">
        <v>17</v>
      </c>
      <c r="M17" s="7">
        <v>16</v>
      </c>
      <c r="N17" s="7">
        <v>11</v>
      </c>
    </row>
    <row r="18" spans="1:16" s="1" customFormat="1" ht="11.1" customHeight="1" x14ac:dyDescent="0.2">
      <c r="A18" s="15"/>
      <c r="B18" s="11"/>
      <c r="C18" s="11"/>
      <c r="D18" s="11"/>
      <c r="E18" s="11"/>
      <c r="F18" s="11"/>
      <c r="G18" s="11"/>
      <c r="H18" s="11"/>
      <c r="I18" s="11"/>
      <c r="J18" s="11"/>
      <c r="K18" s="11"/>
      <c r="L18" s="11"/>
      <c r="M18" s="11"/>
      <c r="N18" s="11"/>
    </row>
    <row r="19" spans="1:16" s="1" customFormat="1" ht="19.7" customHeight="1" x14ac:dyDescent="0.2">
      <c r="A19" s="44" t="s">
        <v>173</v>
      </c>
      <c r="B19" s="45">
        <v>451</v>
      </c>
      <c r="C19" s="45">
        <v>447</v>
      </c>
      <c r="D19" s="45">
        <v>413</v>
      </c>
      <c r="E19" s="45">
        <v>423</v>
      </c>
      <c r="F19" s="45">
        <v>455</v>
      </c>
      <c r="G19" s="45">
        <v>446</v>
      </c>
      <c r="H19" s="45">
        <v>423</v>
      </c>
      <c r="I19" s="45">
        <v>420</v>
      </c>
      <c r="J19" s="45">
        <v>429</v>
      </c>
      <c r="K19" s="45">
        <v>458</v>
      </c>
      <c r="L19" s="45">
        <v>433</v>
      </c>
      <c r="M19" s="45">
        <v>452</v>
      </c>
      <c r="N19" s="45">
        <v>432</v>
      </c>
    </row>
    <row r="20" spans="1:16" s="1" customFormat="1" ht="11.1" customHeight="1" x14ac:dyDescent="0.2"/>
    <row r="21" spans="1:16" s="1" customFormat="1" ht="36.75" customHeight="1" x14ac:dyDescent="0.2">
      <c r="A21" s="92" t="s">
        <v>185</v>
      </c>
      <c r="B21" s="92"/>
      <c r="C21" s="92"/>
      <c r="D21" s="92"/>
      <c r="E21" s="92"/>
      <c r="F21" s="92"/>
      <c r="G21" s="92"/>
      <c r="H21" s="92"/>
      <c r="I21" s="92"/>
      <c r="J21" s="92"/>
      <c r="K21" s="92"/>
      <c r="L21" s="92"/>
      <c r="M21" s="92"/>
      <c r="N21" s="92"/>
      <c r="O21" s="92"/>
      <c r="P21" s="92"/>
    </row>
    <row r="22" spans="1:16" s="1" customFormat="1" ht="5.25" customHeight="1" x14ac:dyDescent="0.2"/>
    <row r="23" spans="1:16" s="1" customFormat="1" ht="22.9" customHeight="1" x14ac:dyDescent="0.2">
      <c r="A23" s="89" t="s">
        <v>172</v>
      </c>
      <c r="B23" s="89"/>
      <c r="C23" s="89"/>
      <c r="D23" s="89"/>
      <c r="E23" s="89"/>
      <c r="F23" s="89"/>
      <c r="G23" s="89"/>
      <c r="H23" s="89"/>
      <c r="I23" s="89"/>
      <c r="J23" s="89"/>
      <c r="K23" s="89"/>
      <c r="L23" s="89"/>
      <c r="M23" s="89"/>
      <c r="N23" s="89"/>
      <c r="O23" s="89"/>
    </row>
  </sheetData>
  <mergeCells count="4">
    <mergeCell ref="A2:Q2"/>
    <mergeCell ref="A21:P21"/>
    <mergeCell ref="A23:O23"/>
    <mergeCell ref="A4:N4"/>
  </mergeCells>
  <pageMargins left="0.7" right="0.7" top="0.75" bottom="0.75" header="0.3" footer="0.3"/>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zoomScaleNormal="100" workbookViewId="0">
      <selection activeCell="N46" sqref="N46"/>
    </sheetView>
  </sheetViews>
  <sheetFormatPr defaultRowHeight="12.75" x14ac:dyDescent="0.2"/>
  <cols>
    <col min="1" max="1" width="16.28515625" customWidth="1"/>
    <col min="2" max="3" width="10.7109375" customWidth="1"/>
    <col min="4" max="4" width="0.28515625" customWidth="1"/>
    <col min="5" max="5" width="16.28515625" customWidth="1"/>
    <col min="6" max="7" width="10.7109375" customWidth="1"/>
    <col min="8" max="8" width="0.28515625" customWidth="1"/>
    <col min="9" max="9" width="16.28515625" customWidth="1"/>
    <col min="10" max="11" width="10.7109375" customWidth="1"/>
    <col min="12" max="12" width="0.140625" customWidth="1"/>
    <col min="13" max="13" width="6.5703125" customWidth="1"/>
  </cols>
  <sheetData>
    <row r="1" spans="1:13" s="1" customFormat="1" ht="8.4499999999999993" customHeight="1" x14ac:dyDescent="0.2"/>
    <row r="2" spans="1:13" s="1" customFormat="1" ht="31.5" customHeight="1" x14ac:dyDescent="0.2">
      <c r="A2" s="90" t="s">
        <v>73</v>
      </c>
      <c r="B2" s="90"/>
      <c r="C2" s="90"/>
      <c r="D2" s="90"/>
      <c r="E2" s="90"/>
      <c r="F2" s="90"/>
      <c r="G2" s="90"/>
      <c r="H2" s="90"/>
      <c r="I2" s="90"/>
      <c r="J2" s="90"/>
      <c r="K2" s="90"/>
      <c r="L2" s="90"/>
      <c r="M2" s="90"/>
    </row>
    <row r="3" spans="1:13" s="1" customFormat="1" ht="28.35" customHeight="1" x14ac:dyDescent="0.2"/>
    <row r="4" spans="1:13" s="1" customFormat="1" ht="3.2" customHeight="1" x14ac:dyDescent="0.2">
      <c r="K4" s="91" t="s">
        <v>74</v>
      </c>
      <c r="L4" s="91"/>
    </row>
    <row r="5" spans="1:13" s="1" customFormat="1" ht="10.7" customHeight="1" x14ac:dyDescent="0.2">
      <c r="C5" s="91" t="s">
        <v>75</v>
      </c>
      <c r="G5" s="91" t="s">
        <v>76</v>
      </c>
      <c r="K5" s="91"/>
      <c r="L5" s="91"/>
    </row>
    <row r="6" spans="1:13" s="1" customFormat="1" ht="3.2" customHeight="1" x14ac:dyDescent="0.2">
      <c r="C6" s="91"/>
      <c r="G6" s="91"/>
    </row>
    <row r="7" spans="1:13" s="1" customFormat="1" ht="24" customHeight="1" x14ac:dyDescent="0.2">
      <c r="A7" s="6" t="s">
        <v>61</v>
      </c>
      <c r="B7" s="2" t="s">
        <v>62</v>
      </c>
      <c r="C7" s="2" t="s">
        <v>63</v>
      </c>
      <c r="E7" s="6" t="s">
        <v>61</v>
      </c>
      <c r="F7" s="2" t="s">
        <v>62</v>
      </c>
      <c r="G7" s="2" t="s">
        <v>63</v>
      </c>
      <c r="I7" s="6" t="s">
        <v>61</v>
      </c>
      <c r="J7" s="2" t="s">
        <v>62</v>
      </c>
      <c r="K7" s="2" t="s">
        <v>63</v>
      </c>
    </row>
    <row r="8" spans="1:13" s="1" customFormat="1" ht="19.7" customHeight="1" x14ac:dyDescent="0.2">
      <c r="A8" s="2" t="s">
        <v>64</v>
      </c>
      <c r="B8" s="36">
        <v>1353</v>
      </c>
      <c r="C8" s="36">
        <v>1374</v>
      </c>
      <c r="E8" s="2" t="s">
        <v>64</v>
      </c>
      <c r="F8" s="36">
        <v>47701</v>
      </c>
      <c r="G8" s="36">
        <v>46921</v>
      </c>
      <c r="I8" s="2" t="s">
        <v>64</v>
      </c>
      <c r="J8" s="71">
        <f>B8/F8</f>
        <v>2.8364185237206768E-2</v>
      </c>
      <c r="K8" s="71">
        <f>C8/G8</f>
        <v>2.9283263357558448E-2</v>
      </c>
    </row>
    <row r="9" spans="1:13" s="1" customFormat="1" ht="19.7" customHeight="1" x14ac:dyDescent="0.2">
      <c r="A9" s="2" t="s">
        <v>65</v>
      </c>
      <c r="B9" s="36">
        <v>2586</v>
      </c>
      <c r="C9" s="36">
        <v>2565</v>
      </c>
      <c r="E9" s="2" t="s">
        <v>65</v>
      </c>
      <c r="F9" s="36">
        <v>41550</v>
      </c>
      <c r="G9" s="36">
        <v>40445</v>
      </c>
      <c r="I9" s="2" t="s">
        <v>65</v>
      </c>
      <c r="J9" s="71">
        <f t="shared" ref="J9:J13" si="0">B9/F9</f>
        <v>6.2238267148014441E-2</v>
      </c>
      <c r="K9" s="71">
        <f t="shared" ref="K9:K13" si="1">C9/G9</f>
        <v>6.3419458523921377E-2</v>
      </c>
    </row>
    <row r="10" spans="1:13" s="1" customFormat="1" ht="19.7" customHeight="1" x14ac:dyDescent="0.2">
      <c r="A10" s="2" t="s">
        <v>66</v>
      </c>
      <c r="B10" s="36">
        <v>4153</v>
      </c>
      <c r="C10" s="36">
        <v>4209</v>
      </c>
      <c r="E10" s="2" t="s">
        <v>66</v>
      </c>
      <c r="F10" s="36">
        <v>35463</v>
      </c>
      <c r="G10" s="36">
        <v>35733</v>
      </c>
      <c r="I10" s="2" t="s">
        <v>66</v>
      </c>
      <c r="J10" s="71">
        <f t="shared" si="0"/>
        <v>0.11710797168880241</v>
      </c>
      <c r="K10" s="71">
        <f t="shared" si="1"/>
        <v>0.11779027789438334</v>
      </c>
    </row>
    <row r="11" spans="1:13" s="1" customFormat="1" ht="19.7" customHeight="1" x14ac:dyDescent="0.2">
      <c r="A11" s="2" t="s">
        <v>67</v>
      </c>
      <c r="B11" s="36">
        <v>6390</v>
      </c>
      <c r="C11" s="36">
        <v>6023</v>
      </c>
      <c r="E11" s="2" t="s">
        <v>67</v>
      </c>
      <c r="F11" s="36">
        <v>28545</v>
      </c>
      <c r="G11" s="36">
        <v>26521</v>
      </c>
      <c r="I11" s="2" t="s">
        <v>67</v>
      </c>
      <c r="J11" s="71">
        <f t="shared" si="0"/>
        <v>0.22385706778770362</v>
      </c>
      <c r="K11" s="71">
        <f t="shared" si="1"/>
        <v>0.22710305041288037</v>
      </c>
    </row>
    <row r="12" spans="1:13" s="1" customFormat="1" ht="19.7" customHeight="1" x14ac:dyDescent="0.2">
      <c r="A12" s="2" t="s">
        <v>68</v>
      </c>
      <c r="B12" s="36">
        <v>6114</v>
      </c>
      <c r="C12" s="36">
        <v>5856</v>
      </c>
      <c r="E12" s="2" t="s">
        <v>68</v>
      </c>
      <c r="F12" s="36">
        <v>14137</v>
      </c>
      <c r="G12" s="36">
        <v>13261</v>
      </c>
      <c r="I12" s="2" t="s">
        <v>68</v>
      </c>
      <c r="J12" s="71">
        <f t="shared" si="0"/>
        <v>0.43248213906769473</v>
      </c>
      <c r="K12" s="71">
        <f t="shared" si="1"/>
        <v>0.44159565643616622</v>
      </c>
    </row>
    <row r="13" spans="1:13" s="1" customFormat="1" ht="19.7" customHeight="1" x14ac:dyDescent="0.2">
      <c r="A13" s="2" t="s">
        <v>69</v>
      </c>
      <c r="B13" s="36">
        <v>7051</v>
      </c>
      <c r="C13" s="36">
        <v>6974</v>
      </c>
      <c r="E13" s="2" t="s">
        <v>69</v>
      </c>
      <c r="F13" s="36">
        <v>9174</v>
      </c>
      <c r="G13" s="36">
        <v>8998</v>
      </c>
      <c r="I13" s="2" t="s">
        <v>69</v>
      </c>
      <c r="J13" s="71">
        <f t="shared" si="0"/>
        <v>0.76858513189448441</v>
      </c>
      <c r="K13" s="71">
        <f t="shared" si="1"/>
        <v>0.77506112469437649</v>
      </c>
    </row>
    <row r="14" spans="1:13" s="1" customFormat="1" ht="14.45" customHeight="1" x14ac:dyDescent="0.2">
      <c r="A14" s="8"/>
      <c r="B14" s="74"/>
      <c r="C14" s="74"/>
      <c r="E14" s="8"/>
      <c r="F14" s="74"/>
      <c r="G14" s="74"/>
      <c r="I14" s="8"/>
      <c r="J14" s="72"/>
      <c r="K14" s="72"/>
    </row>
    <row r="15" spans="1:13" s="1" customFormat="1" ht="19.7" customHeight="1" x14ac:dyDescent="0.2">
      <c r="A15" s="9" t="s">
        <v>70</v>
      </c>
      <c r="B15" s="75">
        <v>27647</v>
      </c>
      <c r="C15" s="75">
        <v>27001</v>
      </c>
      <c r="E15" s="9" t="s">
        <v>70</v>
      </c>
      <c r="F15" s="75">
        <v>176570</v>
      </c>
      <c r="G15" s="75">
        <v>171879</v>
      </c>
      <c r="I15" s="9" t="s">
        <v>70</v>
      </c>
      <c r="J15" s="73">
        <f>B15/F15</f>
        <v>0.15657812765475448</v>
      </c>
      <c r="K15" s="73">
        <f>C15/G15</f>
        <v>0.15709307128852273</v>
      </c>
    </row>
    <row r="16" spans="1:13" s="1" customFormat="1" ht="25.15" customHeight="1" x14ac:dyDescent="0.2">
      <c r="A16" s="9" t="s">
        <v>71</v>
      </c>
      <c r="B16" s="75">
        <v>8092</v>
      </c>
      <c r="C16" s="75">
        <v>8148</v>
      </c>
      <c r="E16" s="9" t="s">
        <v>71</v>
      </c>
      <c r="F16" s="75">
        <v>124714</v>
      </c>
      <c r="G16" s="75">
        <v>123099</v>
      </c>
      <c r="I16" s="9" t="s">
        <v>71</v>
      </c>
      <c r="J16" s="73">
        <f t="shared" ref="J16:J17" si="2">B16/F16</f>
        <v>6.4884455634491717E-2</v>
      </c>
      <c r="K16" s="73">
        <f t="shared" ref="K16:K17" si="3">C16/G16</f>
        <v>6.6190627056271781E-2</v>
      </c>
    </row>
    <row r="17" spans="1:11" s="1" customFormat="1" ht="25.15" customHeight="1" x14ac:dyDescent="0.2">
      <c r="A17" s="9" t="s">
        <v>72</v>
      </c>
      <c r="B17" s="75">
        <v>19555</v>
      </c>
      <c r="C17" s="75">
        <v>18853</v>
      </c>
      <c r="E17" s="9" t="s">
        <v>72</v>
      </c>
      <c r="F17" s="75">
        <v>51856</v>
      </c>
      <c r="G17" s="75">
        <v>48780</v>
      </c>
      <c r="I17" s="9" t="s">
        <v>72</v>
      </c>
      <c r="J17" s="73">
        <f t="shared" si="2"/>
        <v>0.3771019746991669</v>
      </c>
      <c r="K17" s="73">
        <f t="shared" si="3"/>
        <v>0.38649036490364902</v>
      </c>
    </row>
    <row r="18" spans="1:11" s="1" customFormat="1" ht="5.25" customHeight="1" x14ac:dyDescent="0.2"/>
    <row r="19" spans="1:11" s="1" customFormat="1" ht="52.35" customHeight="1" x14ac:dyDescent="0.2">
      <c r="A19" s="89" t="s">
        <v>77</v>
      </c>
      <c r="B19" s="89"/>
      <c r="C19" s="89"/>
      <c r="D19" s="89"/>
      <c r="E19" s="89"/>
      <c r="F19" s="89"/>
      <c r="G19" s="89"/>
      <c r="H19" s="89"/>
      <c r="I19" s="89"/>
      <c r="J19" s="89"/>
      <c r="K19" s="89"/>
    </row>
    <row r="20" spans="1:11" s="1" customFormat="1" ht="2.65" customHeight="1" x14ac:dyDescent="0.2"/>
    <row r="21" spans="1:11" s="1" customFormat="1" ht="39.950000000000003" customHeight="1" x14ac:dyDescent="0.2">
      <c r="A21" s="89" t="s">
        <v>78</v>
      </c>
      <c r="B21" s="89"/>
      <c r="C21" s="89"/>
      <c r="D21" s="89"/>
      <c r="E21" s="89"/>
      <c r="F21" s="89"/>
      <c r="G21" s="89"/>
      <c r="H21" s="89"/>
      <c r="I21" s="89"/>
      <c r="J21" s="89"/>
      <c r="K21" s="89"/>
    </row>
  </sheetData>
  <mergeCells count="6">
    <mergeCell ref="A19:K19"/>
    <mergeCell ref="A2:M2"/>
    <mergeCell ref="A21:K21"/>
    <mergeCell ref="C5:C6"/>
    <mergeCell ref="G5:G6"/>
    <mergeCell ref="K4:L5"/>
  </mergeCells>
  <phoneticPr fontId="12" type="noConversion"/>
  <pageMargins left="0.7" right="0.7" top="0.75" bottom="0.75" header="0.3" footer="0.3"/>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4"/>
  <sheetViews>
    <sheetView zoomScaleNormal="100" workbookViewId="0">
      <selection activeCell="N46" sqref="N46"/>
    </sheetView>
  </sheetViews>
  <sheetFormatPr defaultRowHeight="12.75" x14ac:dyDescent="0.2"/>
  <cols>
    <col min="1" max="1" width="23.5703125" customWidth="1"/>
    <col min="2" max="3" width="12.7109375" customWidth="1"/>
    <col min="4" max="4" width="13.5703125" customWidth="1"/>
    <col min="5" max="6" width="12.7109375" customWidth="1"/>
    <col min="7" max="7" width="13.5703125" customWidth="1"/>
    <col min="8" max="8" width="14.5703125" customWidth="1"/>
    <col min="9" max="9" width="5.28515625" customWidth="1"/>
  </cols>
  <sheetData>
    <row r="1" spans="1:9" s="1" customFormat="1" ht="7.9" customHeight="1" x14ac:dyDescent="0.2"/>
    <row r="2" spans="1:9" s="1" customFormat="1" ht="22.9" customHeight="1" x14ac:dyDescent="0.2">
      <c r="A2" s="90" t="s">
        <v>190</v>
      </c>
      <c r="B2" s="90"/>
      <c r="C2" s="90"/>
      <c r="D2" s="90"/>
      <c r="E2" s="90"/>
      <c r="F2" s="90"/>
      <c r="G2" s="90"/>
      <c r="H2" s="90"/>
      <c r="I2" s="90"/>
    </row>
    <row r="3" spans="1:9" s="1" customFormat="1" ht="3.75" customHeight="1" x14ac:dyDescent="0.2"/>
    <row r="4" spans="1:9" s="1" customFormat="1" ht="21.4" customHeight="1" x14ac:dyDescent="0.2">
      <c r="A4" s="94" t="s">
        <v>191</v>
      </c>
      <c r="B4" s="94"/>
      <c r="C4" s="94"/>
      <c r="D4" s="94"/>
      <c r="E4" s="94"/>
      <c r="F4" s="94"/>
      <c r="G4" s="94"/>
      <c r="H4" s="94"/>
      <c r="I4" s="94"/>
    </row>
    <row r="5" spans="1:9" s="1" customFormat="1" ht="29.85" customHeight="1" x14ac:dyDescent="0.2"/>
    <row r="6" spans="1:9" s="1" customFormat="1" ht="24" customHeight="1" x14ac:dyDescent="0.2">
      <c r="B6" s="99" t="s">
        <v>62</v>
      </c>
      <c r="C6" s="99"/>
      <c r="D6" s="99"/>
      <c r="E6" s="99" t="s">
        <v>63</v>
      </c>
      <c r="F6" s="99"/>
      <c r="G6" s="99"/>
    </row>
    <row r="7" spans="1:9" s="1" customFormat="1" ht="24" customHeight="1" x14ac:dyDescent="0.2">
      <c r="B7" s="2" t="s">
        <v>186</v>
      </c>
      <c r="C7" s="2" t="s">
        <v>187</v>
      </c>
      <c r="D7" s="2" t="s">
        <v>188</v>
      </c>
      <c r="E7" s="2" t="s">
        <v>186</v>
      </c>
      <c r="F7" s="2" t="s">
        <v>187</v>
      </c>
      <c r="G7" s="2" t="s">
        <v>188</v>
      </c>
    </row>
    <row r="8" spans="1:9" s="1" customFormat="1" ht="19.7" customHeight="1" x14ac:dyDescent="0.2">
      <c r="A8" s="2" t="s">
        <v>90</v>
      </c>
      <c r="B8" s="7">
        <v>465</v>
      </c>
      <c r="C8" s="7">
        <v>40</v>
      </c>
      <c r="D8" s="47">
        <v>11.625</v>
      </c>
      <c r="E8" s="7">
        <v>355</v>
      </c>
      <c r="F8" s="7">
        <v>31</v>
      </c>
      <c r="G8" s="47">
        <v>11.451612903225801</v>
      </c>
    </row>
    <row r="9" spans="1:9" s="1" customFormat="1" ht="19.7" customHeight="1" x14ac:dyDescent="0.2">
      <c r="A9" s="2" t="s">
        <v>91</v>
      </c>
      <c r="B9" s="7">
        <v>598</v>
      </c>
      <c r="C9" s="7">
        <v>46</v>
      </c>
      <c r="D9" s="47">
        <v>13</v>
      </c>
      <c r="E9" s="7">
        <v>738</v>
      </c>
      <c r="F9" s="7">
        <v>54</v>
      </c>
      <c r="G9" s="47">
        <v>13.6666666666667</v>
      </c>
    </row>
    <row r="10" spans="1:9" s="1" customFormat="1" ht="19.7" customHeight="1" x14ac:dyDescent="0.2">
      <c r="A10" s="2" t="s">
        <v>92</v>
      </c>
      <c r="B10" s="7">
        <v>513</v>
      </c>
      <c r="C10" s="7">
        <v>39</v>
      </c>
      <c r="D10" s="47">
        <v>13.153846153846199</v>
      </c>
      <c r="E10" s="7">
        <v>551</v>
      </c>
      <c r="F10" s="7">
        <v>48</v>
      </c>
      <c r="G10" s="47">
        <v>11.4791666666667</v>
      </c>
    </row>
    <row r="11" spans="1:9" s="1" customFormat="1" ht="19.7" customHeight="1" x14ac:dyDescent="0.2">
      <c r="A11" s="2" t="s">
        <v>93</v>
      </c>
      <c r="B11" s="7">
        <v>548</v>
      </c>
      <c r="C11" s="7">
        <v>48</v>
      </c>
      <c r="D11" s="47">
        <v>11.4166666666667</v>
      </c>
      <c r="E11" s="7">
        <v>395</v>
      </c>
      <c r="F11" s="7">
        <v>39</v>
      </c>
      <c r="G11" s="47">
        <v>10.128205128205099</v>
      </c>
    </row>
    <row r="12" spans="1:9" s="1" customFormat="1" ht="19.7" customHeight="1" x14ac:dyDescent="0.2">
      <c r="A12" s="2" t="s">
        <v>94</v>
      </c>
      <c r="B12" s="7">
        <v>805</v>
      </c>
      <c r="C12" s="7">
        <v>82</v>
      </c>
      <c r="D12" s="47">
        <v>9.8170731707317103</v>
      </c>
      <c r="E12" s="7">
        <v>873</v>
      </c>
      <c r="F12" s="7">
        <v>87</v>
      </c>
      <c r="G12" s="47">
        <v>10.034482758620699</v>
      </c>
    </row>
    <row r="13" spans="1:9" s="1" customFormat="1" ht="19.7" customHeight="1" x14ac:dyDescent="0.2">
      <c r="A13" s="2" t="s">
        <v>95</v>
      </c>
      <c r="B13" s="7">
        <v>883</v>
      </c>
      <c r="C13" s="7">
        <v>84</v>
      </c>
      <c r="D13" s="47">
        <v>10.5119047619048</v>
      </c>
      <c r="E13" s="7">
        <v>594</v>
      </c>
      <c r="F13" s="7">
        <v>57</v>
      </c>
      <c r="G13" s="47">
        <v>10.421052631578901</v>
      </c>
    </row>
    <row r="14" spans="1:9" s="1" customFormat="1" ht="19.7" customHeight="1" x14ac:dyDescent="0.2">
      <c r="A14" s="2" t="s">
        <v>96</v>
      </c>
      <c r="B14" s="7">
        <v>278</v>
      </c>
      <c r="C14" s="7">
        <v>29</v>
      </c>
      <c r="D14" s="47">
        <v>9.5862068965517206</v>
      </c>
      <c r="E14" s="7">
        <v>329</v>
      </c>
      <c r="F14" s="7">
        <v>34</v>
      </c>
      <c r="G14" s="47">
        <v>9.6764705882352899</v>
      </c>
    </row>
    <row r="15" spans="1:9" s="1" customFormat="1" ht="19.7" customHeight="1" x14ac:dyDescent="0.2">
      <c r="A15" s="2" t="s">
        <v>97</v>
      </c>
      <c r="B15" s="7">
        <v>77</v>
      </c>
      <c r="C15" s="7">
        <v>7</v>
      </c>
      <c r="D15" s="47">
        <v>11</v>
      </c>
      <c r="E15" s="7">
        <v>71</v>
      </c>
      <c r="F15" s="7">
        <v>8</v>
      </c>
      <c r="G15" s="47">
        <v>8.875</v>
      </c>
    </row>
    <row r="16" spans="1:9" s="1" customFormat="1" ht="19.7" customHeight="1" x14ac:dyDescent="0.2">
      <c r="A16" s="2" t="s">
        <v>98</v>
      </c>
      <c r="B16" s="7">
        <v>270</v>
      </c>
      <c r="C16" s="7">
        <v>28</v>
      </c>
      <c r="D16" s="47">
        <v>9.6428571428571406</v>
      </c>
      <c r="E16" s="7">
        <v>368</v>
      </c>
      <c r="F16" s="7">
        <v>26</v>
      </c>
      <c r="G16" s="47">
        <v>14.153846153846199</v>
      </c>
    </row>
    <row r="17" spans="1:8" s="1" customFormat="1" ht="19.7" customHeight="1" x14ac:dyDescent="0.2">
      <c r="A17" s="2" t="s">
        <v>99</v>
      </c>
      <c r="B17" s="7">
        <v>299</v>
      </c>
      <c r="C17" s="7">
        <v>28</v>
      </c>
      <c r="D17" s="47">
        <v>10.6785714285714</v>
      </c>
      <c r="E17" s="7">
        <v>477</v>
      </c>
      <c r="F17" s="7">
        <v>37</v>
      </c>
      <c r="G17" s="47">
        <v>12.8918918918919</v>
      </c>
    </row>
    <row r="18" spans="1:8" s="1" customFormat="1" ht="19.7" customHeight="1" x14ac:dyDescent="0.2">
      <c r="A18" s="2" t="s">
        <v>100</v>
      </c>
      <c r="B18" s="7">
        <v>258</v>
      </c>
      <c r="C18" s="7">
        <v>20</v>
      </c>
      <c r="D18" s="47">
        <v>12.9</v>
      </c>
      <c r="E18" s="7">
        <v>123</v>
      </c>
      <c r="F18" s="7">
        <v>11</v>
      </c>
      <c r="G18" s="47">
        <v>11.181818181818199</v>
      </c>
    </row>
    <row r="19" spans="1:8" s="1" customFormat="1" ht="14.45" customHeight="1" x14ac:dyDescent="0.2">
      <c r="A19" s="8"/>
      <c r="B19" s="8"/>
      <c r="C19" s="8"/>
      <c r="D19" s="8"/>
      <c r="E19" s="8"/>
      <c r="F19" s="8"/>
      <c r="G19" s="8"/>
    </row>
    <row r="20" spans="1:8" s="1" customFormat="1" ht="14.45" customHeight="1" x14ac:dyDescent="0.2">
      <c r="A20" s="48" t="s">
        <v>189</v>
      </c>
      <c r="B20" s="49">
        <v>4994</v>
      </c>
      <c r="C20" s="49">
        <v>451</v>
      </c>
      <c r="D20" s="50">
        <v>11.0731707317073</v>
      </c>
      <c r="E20" s="49">
        <v>4874</v>
      </c>
      <c r="F20" s="49">
        <v>432</v>
      </c>
      <c r="G20" s="50">
        <v>11.282407407407399</v>
      </c>
    </row>
    <row r="21" spans="1:8" s="1" customFormat="1" ht="5.25" customHeight="1" x14ac:dyDescent="0.2"/>
    <row r="22" spans="1:8" s="1" customFormat="1" ht="14.45" customHeight="1" x14ac:dyDescent="0.2">
      <c r="A22" s="92" t="s">
        <v>192</v>
      </c>
      <c r="B22" s="92"/>
      <c r="C22" s="92"/>
      <c r="D22" s="92"/>
      <c r="E22" s="92"/>
      <c r="F22" s="92"/>
      <c r="G22" s="92"/>
      <c r="H22" s="92"/>
    </row>
    <row r="23" spans="1:8" s="1" customFormat="1" ht="2.65" customHeight="1" x14ac:dyDescent="0.2"/>
    <row r="24" spans="1:8" s="1" customFormat="1" ht="21.4" customHeight="1" x14ac:dyDescent="0.2">
      <c r="A24" s="92" t="s">
        <v>130</v>
      </c>
      <c r="B24" s="92"/>
      <c r="C24" s="92"/>
      <c r="D24" s="92"/>
      <c r="E24" s="92"/>
      <c r="F24" s="92"/>
      <c r="G24" s="92"/>
      <c r="H24" s="92"/>
    </row>
  </sheetData>
  <mergeCells count="6">
    <mergeCell ref="A2:I2"/>
    <mergeCell ref="A22:H22"/>
    <mergeCell ref="A24:H24"/>
    <mergeCell ref="A4:I4"/>
    <mergeCell ref="B6:D6"/>
    <mergeCell ref="E6:G6"/>
  </mergeCells>
  <pageMargins left="0.7" right="0.7" top="0.75" bottom="0.75" header="0.3" footer="0.3"/>
  <pageSetup paperSize="9" scale="7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3"/>
  <sheetViews>
    <sheetView zoomScaleNormal="100" workbookViewId="0">
      <selection activeCell="N46" sqref="N46"/>
    </sheetView>
  </sheetViews>
  <sheetFormatPr defaultRowHeight="12.75" x14ac:dyDescent="0.2"/>
  <cols>
    <col min="1" max="1" width="23.5703125" customWidth="1"/>
    <col min="2" max="14" width="9" customWidth="1"/>
    <col min="15" max="16" width="0.28515625" customWidth="1"/>
    <col min="17" max="17" width="1.140625" customWidth="1"/>
  </cols>
  <sheetData>
    <row r="1" spans="1:17" s="1" customFormat="1" ht="8.4499999999999993" customHeight="1" x14ac:dyDescent="0.2"/>
    <row r="2" spans="1:17" s="1" customFormat="1" ht="20.85" customHeight="1" x14ac:dyDescent="0.2">
      <c r="A2" s="98" t="s">
        <v>193</v>
      </c>
      <c r="B2" s="98"/>
      <c r="C2" s="98"/>
      <c r="D2" s="98"/>
      <c r="E2" s="98"/>
      <c r="F2" s="98"/>
      <c r="G2" s="98"/>
      <c r="H2" s="98"/>
      <c r="I2" s="98"/>
      <c r="J2" s="98"/>
      <c r="K2" s="98"/>
      <c r="L2" s="98"/>
      <c r="M2" s="98"/>
      <c r="N2" s="98"/>
      <c r="O2" s="98"/>
      <c r="P2" s="98"/>
      <c r="Q2" s="98"/>
    </row>
    <row r="3" spans="1:17" s="1" customFormat="1" ht="4.7" customHeight="1" x14ac:dyDescent="0.2"/>
    <row r="4" spans="1:17" s="1" customFormat="1" ht="18.2" customHeight="1" x14ac:dyDescent="0.2">
      <c r="A4" s="92" t="s">
        <v>170</v>
      </c>
      <c r="B4" s="92"/>
      <c r="C4" s="92"/>
      <c r="D4" s="92"/>
      <c r="E4" s="92"/>
      <c r="F4" s="92"/>
      <c r="G4" s="92"/>
      <c r="H4" s="92"/>
      <c r="I4" s="92"/>
      <c r="J4" s="92"/>
      <c r="K4" s="92"/>
      <c r="L4" s="92"/>
      <c r="M4" s="92"/>
      <c r="N4" s="92"/>
    </row>
    <row r="5" spans="1:17" s="1" customFormat="1" ht="18.600000000000001" customHeight="1" x14ac:dyDescent="0.2"/>
    <row r="6" spans="1:17"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7" s="1" customFormat="1" ht="19.7" customHeight="1" x14ac:dyDescent="0.2">
      <c r="A7" s="2" t="s">
        <v>90</v>
      </c>
      <c r="B7" s="7">
        <v>64</v>
      </c>
      <c r="C7" s="7">
        <v>65</v>
      </c>
      <c r="D7" s="7">
        <v>62</v>
      </c>
      <c r="E7" s="7">
        <v>63</v>
      </c>
      <c r="F7" s="7">
        <v>64</v>
      </c>
      <c r="G7" s="7">
        <v>68</v>
      </c>
      <c r="H7" s="7">
        <v>68</v>
      </c>
      <c r="I7" s="7">
        <v>64</v>
      </c>
      <c r="J7" s="7">
        <v>66</v>
      </c>
      <c r="K7" s="7">
        <v>66</v>
      </c>
      <c r="L7" s="7">
        <v>68</v>
      </c>
      <c r="M7" s="7">
        <v>66</v>
      </c>
      <c r="N7" s="7">
        <v>65</v>
      </c>
    </row>
    <row r="8" spans="1:17" s="1" customFormat="1" ht="19.7" customHeight="1" x14ac:dyDescent="0.2">
      <c r="A8" s="2" t="s">
        <v>91</v>
      </c>
      <c r="B8" s="7">
        <v>47</v>
      </c>
      <c r="C8" s="7">
        <v>46</v>
      </c>
      <c r="D8" s="7">
        <v>42</v>
      </c>
      <c r="E8" s="7">
        <v>45</v>
      </c>
      <c r="F8" s="7">
        <v>45</v>
      </c>
      <c r="G8" s="7">
        <v>50</v>
      </c>
      <c r="H8" s="7">
        <v>47</v>
      </c>
      <c r="I8" s="7">
        <v>47</v>
      </c>
      <c r="J8" s="7">
        <v>43</v>
      </c>
      <c r="K8" s="7">
        <v>42</v>
      </c>
      <c r="L8" s="7">
        <v>43</v>
      </c>
      <c r="M8" s="7">
        <v>43</v>
      </c>
      <c r="N8" s="7">
        <v>40</v>
      </c>
    </row>
    <row r="9" spans="1:17" s="1" customFormat="1" ht="19.7" customHeight="1" x14ac:dyDescent="0.2">
      <c r="A9" s="2" t="s">
        <v>92</v>
      </c>
      <c r="B9" s="7">
        <v>122</v>
      </c>
      <c r="C9" s="7">
        <v>119</v>
      </c>
      <c r="D9" s="7">
        <v>121</v>
      </c>
      <c r="E9" s="7">
        <v>120</v>
      </c>
      <c r="F9" s="7">
        <v>122</v>
      </c>
      <c r="G9" s="7">
        <v>113</v>
      </c>
      <c r="H9" s="7">
        <v>113</v>
      </c>
      <c r="I9" s="7">
        <v>112</v>
      </c>
      <c r="J9" s="7">
        <v>115</v>
      </c>
      <c r="K9" s="7">
        <v>111</v>
      </c>
      <c r="L9" s="7">
        <v>116</v>
      </c>
      <c r="M9" s="7">
        <v>119</v>
      </c>
      <c r="N9" s="7">
        <v>117</v>
      </c>
    </row>
    <row r="10" spans="1:17" s="1" customFormat="1" ht="19.7" customHeight="1" x14ac:dyDescent="0.2">
      <c r="A10" s="2" t="s">
        <v>93</v>
      </c>
      <c r="B10" s="7">
        <v>68</v>
      </c>
      <c r="C10" s="7">
        <v>66</v>
      </c>
      <c r="D10" s="7">
        <v>69</v>
      </c>
      <c r="E10" s="7">
        <v>69</v>
      </c>
      <c r="F10" s="7">
        <v>70</v>
      </c>
      <c r="G10" s="7">
        <v>71</v>
      </c>
      <c r="H10" s="7">
        <v>69</v>
      </c>
      <c r="I10" s="7">
        <v>69</v>
      </c>
      <c r="J10" s="7">
        <v>66</v>
      </c>
      <c r="K10" s="7">
        <v>63</v>
      </c>
      <c r="L10" s="7">
        <v>68</v>
      </c>
      <c r="M10" s="7">
        <v>72</v>
      </c>
      <c r="N10" s="7">
        <v>70</v>
      </c>
    </row>
    <row r="11" spans="1:17" s="1" customFormat="1" ht="19.7" customHeight="1" x14ac:dyDescent="0.2">
      <c r="A11" s="2" t="s">
        <v>94</v>
      </c>
      <c r="B11" s="7">
        <v>158</v>
      </c>
      <c r="C11" s="7">
        <v>153</v>
      </c>
      <c r="D11" s="7">
        <v>155</v>
      </c>
      <c r="E11" s="7">
        <v>156</v>
      </c>
      <c r="F11" s="7">
        <v>159</v>
      </c>
      <c r="G11" s="7">
        <v>159</v>
      </c>
      <c r="H11" s="7">
        <v>153</v>
      </c>
      <c r="I11" s="7">
        <v>151</v>
      </c>
      <c r="J11" s="7">
        <v>149</v>
      </c>
      <c r="K11" s="7">
        <v>146</v>
      </c>
      <c r="L11" s="7">
        <v>144</v>
      </c>
      <c r="M11" s="7">
        <v>149</v>
      </c>
      <c r="N11" s="7">
        <v>151</v>
      </c>
    </row>
    <row r="12" spans="1:17" s="1" customFormat="1" ht="19.7" customHeight="1" x14ac:dyDescent="0.2">
      <c r="A12" s="2" t="s">
        <v>95</v>
      </c>
      <c r="B12" s="7">
        <v>241</v>
      </c>
      <c r="C12" s="7">
        <v>243</v>
      </c>
      <c r="D12" s="7">
        <v>231</v>
      </c>
      <c r="E12" s="7">
        <v>240</v>
      </c>
      <c r="F12" s="7">
        <v>230</v>
      </c>
      <c r="G12" s="7">
        <v>223</v>
      </c>
      <c r="H12" s="7">
        <v>218</v>
      </c>
      <c r="I12" s="7">
        <v>211</v>
      </c>
      <c r="J12" s="7">
        <v>218</v>
      </c>
      <c r="K12" s="7">
        <v>217</v>
      </c>
      <c r="L12" s="7">
        <v>226</v>
      </c>
      <c r="M12" s="7">
        <v>231</v>
      </c>
      <c r="N12" s="7">
        <v>224</v>
      </c>
    </row>
    <row r="13" spans="1:17" s="1" customFormat="1" ht="19.7" customHeight="1" x14ac:dyDescent="0.2">
      <c r="A13" s="2" t="s">
        <v>96</v>
      </c>
      <c r="B13" s="7">
        <v>86</v>
      </c>
      <c r="C13" s="7">
        <v>81</v>
      </c>
      <c r="D13" s="7">
        <v>84</v>
      </c>
      <c r="E13" s="7">
        <v>84</v>
      </c>
      <c r="F13" s="7">
        <v>82</v>
      </c>
      <c r="G13" s="7">
        <v>72</v>
      </c>
      <c r="H13" s="7">
        <v>74</v>
      </c>
      <c r="I13" s="7">
        <v>73</v>
      </c>
      <c r="J13" s="7">
        <v>74</v>
      </c>
      <c r="K13" s="7">
        <v>74</v>
      </c>
      <c r="L13" s="7">
        <v>72</v>
      </c>
      <c r="M13" s="7">
        <v>71</v>
      </c>
      <c r="N13" s="7">
        <v>72</v>
      </c>
    </row>
    <row r="14" spans="1:17" s="1" customFormat="1" ht="19.7" customHeight="1" x14ac:dyDescent="0.2">
      <c r="A14" s="2" t="s">
        <v>97</v>
      </c>
      <c r="B14" s="7">
        <v>35</v>
      </c>
      <c r="C14" s="7">
        <v>36</v>
      </c>
      <c r="D14" s="7">
        <v>36</v>
      </c>
      <c r="E14" s="7">
        <v>38</v>
      </c>
      <c r="F14" s="7">
        <v>40</v>
      </c>
      <c r="G14" s="7">
        <v>37</v>
      </c>
      <c r="H14" s="7">
        <v>38</v>
      </c>
      <c r="I14" s="7">
        <v>37</v>
      </c>
      <c r="J14" s="7">
        <v>38</v>
      </c>
      <c r="K14" s="7">
        <v>38</v>
      </c>
      <c r="L14" s="7">
        <v>40</v>
      </c>
      <c r="M14" s="7">
        <v>41</v>
      </c>
      <c r="N14" s="7">
        <v>41</v>
      </c>
    </row>
    <row r="15" spans="1:17" s="1" customFormat="1" ht="19.7" customHeight="1" x14ac:dyDescent="0.2">
      <c r="A15" s="2" t="s">
        <v>98</v>
      </c>
      <c r="B15" s="7">
        <v>94</v>
      </c>
      <c r="C15" s="7">
        <v>90</v>
      </c>
      <c r="D15" s="7">
        <v>88</v>
      </c>
      <c r="E15" s="7">
        <v>91</v>
      </c>
      <c r="F15" s="7">
        <v>89</v>
      </c>
      <c r="G15" s="7">
        <v>93</v>
      </c>
      <c r="H15" s="7">
        <v>95</v>
      </c>
      <c r="I15" s="7">
        <v>93</v>
      </c>
      <c r="J15" s="7">
        <v>94</v>
      </c>
      <c r="K15" s="7">
        <v>95</v>
      </c>
      <c r="L15" s="7">
        <v>91</v>
      </c>
      <c r="M15" s="7">
        <v>89</v>
      </c>
      <c r="N15" s="7">
        <v>86</v>
      </c>
    </row>
    <row r="16" spans="1:17" s="1" customFormat="1" ht="19.7" customHeight="1" x14ac:dyDescent="0.2">
      <c r="A16" s="2" t="s">
        <v>99</v>
      </c>
      <c r="B16" s="7">
        <v>125</v>
      </c>
      <c r="C16" s="7">
        <v>132</v>
      </c>
      <c r="D16" s="7">
        <v>135</v>
      </c>
      <c r="E16" s="7">
        <v>129</v>
      </c>
      <c r="F16" s="7">
        <v>131</v>
      </c>
      <c r="G16" s="7">
        <v>130</v>
      </c>
      <c r="H16" s="7">
        <v>120</v>
      </c>
      <c r="I16" s="7">
        <v>119</v>
      </c>
      <c r="J16" s="7">
        <v>122</v>
      </c>
      <c r="K16" s="7">
        <v>122</v>
      </c>
      <c r="L16" s="7">
        <v>125</v>
      </c>
      <c r="M16" s="7">
        <v>125</v>
      </c>
      <c r="N16" s="7">
        <v>128</v>
      </c>
    </row>
    <row r="17" spans="1:16" s="1" customFormat="1" ht="19.7" customHeight="1" x14ac:dyDescent="0.2">
      <c r="A17" s="2" t="s">
        <v>100</v>
      </c>
      <c r="B17" s="7">
        <v>34</v>
      </c>
      <c r="C17" s="7">
        <v>33</v>
      </c>
      <c r="D17" s="7">
        <v>30</v>
      </c>
      <c r="E17" s="7">
        <v>30</v>
      </c>
      <c r="F17" s="7">
        <v>29</v>
      </c>
      <c r="G17" s="7">
        <v>27</v>
      </c>
      <c r="H17" s="7">
        <v>26</v>
      </c>
      <c r="I17" s="7">
        <v>26</v>
      </c>
      <c r="J17" s="7">
        <v>28</v>
      </c>
      <c r="K17" s="7">
        <v>30</v>
      </c>
      <c r="L17" s="7">
        <v>28</v>
      </c>
      <c r="M17" s="7">
        <v>27</v>
      </c>
      <c r="N17" s="7">
        <v>26</v>
      </c>
    </row>
    <row r="18" spans="1:16" s="1" customFormat="1" ht="14.45" customHeight="1" x14ac:dyDescent="0.2">
      <c r="A18" s="8"/>
      <c r="B18" s="8"/>
      <c r="C18" s="8"/>
      <c r="D18" s="8"/>
      <c r="E18" s="8"/>
      <c r="F18" s="8"/>
      <c r="G18" s="8"/>
      <c r="H18" s="8"/>
      <c r="I18" s="8"/>
      <c r="J18" s="8"/>
      <c r="K18" s="8"/>
      <c r="L18" s="8"/>
      <c r="M18" s="8"/>
      <c r="N18" s="8"/>
    </row>
    <row r="19" spans="1:16" s="1" customFormat="1" ht="19.7" customHeight="1" x14ac:dyDescent="0.2">
      <c r="A19" s="44" t="s">
        <v>173</v>
      </c>
      <c r="B19" s="45">
        <v>1074</v>
      </c>
      <c r="C19" s="45">
        <v>1064</v>
      </c>
      <c r="D19" s="45">
        <v>1053</v>
      </c>
      <c r="E19" s="45">
        <v>1065</v>
      </c>
      <c r="F19" s="45">
        <v>1061</v>
      </c>
      <c r="G19" s="45">
        <v>1043</v>
      </c>
      <c r="H19" s="45">
        <v>1021</v>
      </c>
      <c r="I19" s="45">
        <v>1002</v>
      </c>
      <c r="J19" s="45">
        <v>1013</v>
      </c>
      <c r="K19" s="45">
        <v>1004</v>
      </c>
      <c r="L19" s="45">
        <v>1021</v>
      </c>
      <c r="M19" s="45">
        <v>1033</v>
      </c>
      <c r="N19" s="45">
        <v>1020</v>
      </c>
    </row>
    <row r="20" spans="1:16" s="1" customFormat="1" ht="11.1" customHeight="1" x14ac:dyDescent="0.2"/>
    <row r="21" spans="1:16" s="1" customFormat="1" ht="16.5" customHeight="1" x14ac:dyDescent="0.2">
      <c r="A21" s="92" t="s">
        <v>194</v>
      </c>
      <c r="B21" s="92"/>
      <c r="C21" s="92"/>
      <c r="D21" s="92"/>
      <c r="E21" s="92"/>
      <c r="F21" s="92"/>
      <c r="G21" s="92"/>
      <c r="H21" s="92"/>
      <c r="I21" s="92"/>
      <c r="J21" s="92"/>
      <c r="K21" s="92"/>
      <c r="L21" s="92"/>
      <c r="M21" s="92"/>
      <c r="N21" s="92"/>
      <c r="O21" s="92"/>
      <c r="P21" s="92"/>
    </row>
    <row r="22" spans="1:16" s="1" customFormat="1" ht="5.25" customHeight="1" x14ac:dyDescent="0.2"/>
    <row r="23" spans="1:16" s="1" customFormat="1" ht="22.9" customHeight="1" x14ac:dyDescent="0.2">
      <c r="A23" s="89" t="s">
        <v>172</v>
      </c>
      <c r="B23" s="89"/>
      <c r="C23" s="89"/>
      <c r="D23" s="89"/>
      <c r="E23" s="89"/>
      <c r="F23" s="89"/>
      <c r="G23" s="89"/>
      <c r="H23" s="89"/>
      <c r="I23" s="89"/>
      <c r="J23" s="89"/>
      <c r="K23" s="89"/>
      <c r="L23" s="89"/>
      <c r="M23" s="89"/>
      <c r="N23" s="89"/>
      <c r="O23" s="89"/>
    </row>
  </sheetData>
  <mergeCells count="4">
    <mergeCell ref="A2:Q2"/>
    <mergeCell ref="A21:P21"/>
    <mergeCell ref="A23:O23"/>
    <mergeCell ref="A4:N4"/>
  </mergeCells>
  <pageMargins left="0.7" right="0.7" top="0.75" bottom="0.75" header="0.3" footer="0.3"/>
  <pageSetup paperSize="9" scale="6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23"/>
  <sheetViews>
    <sheetView zoomScaleNormal="100" workbookViewId="0">
      <selection activeCell="N46" sqref="N46"/>
    </sheetView>
  </sheetViews>
  <sheetFormatPr defaultRowHeight="12.75" x14ac:dyDescent="0.2"/>
  <cols>
    <col min="1" max="1" width="23.5703125" customWidth="1"/>
    <col min="2" max="14" width="9" customWidth="1"/>
    <col min="15" max="16" width="0.28515625" customWidth="1"/>
    <col min="17" max="17" width="1.140625" customWidth="1"/>
  </cols>
  <sheetData>
    <row r="1" spans="1:17" s="1" customFormat="1" ht="8.4499999999999993" customHeight="1" x14ac:dyDescent="0.2"/>
    <row r="2" spans="1:17" s="1" customFormat="1" ht="20.85" customHeight="1" x14ac:dyDescent="0.2">
      <c r="A2" s="98" t="s">
        <v>195</v>
      </c>
      <c r="B2" s="98"/>
      <c r="C2" s="98"/>
      <c r="D2" s="98"/>
      <c r="E2" s="98"/>
      <c r="F2" s="98"/>
      <c r="G2" s="98"/>
      <c r="H2" s="98"/>
      <c r="I2" s="98"/>
      <c r="J2" s="98"/>
      <c r="K2" s="98"/>
      <c r="L2" s="98"/>
      <c r="M2" s="98"/>
      <c r="N2" s="98"/>
      <c r="O2" s="98"/>
      <c r="P2" s="98"/>
      <c r="Q2" s="98"/>
    </row>
    <row r="3" spans="1:17" s="1" customFormat="1" ht="4.7" customHeight="1" x14ac:dyDescent="0.2"/>
    <row r="4" spans="1:17" s="1" customFormat="1" ht="18.2" customHeight="1" x14ac:dyDescent="0.2">
      <c r="A4" s="92" t="s">
        <v>170</v>
      </c>
      <c r="B4" s="92"/>
      <c r="C4" s="92"/>
      <c r="D4" s="92"/>
      <c r="E4" s="92"/>
      <c r="F4" s="92"/>
      <c r="G4" s="92"/>
      <c r="H4" s="92"/>
      <c r="I4" s="92"/>
      <c r="J4" s="92"/>
      <c r="K4" s="92"/>
      <c r="L4" s="92"/>
      <c r="M4" s="92"/>
      <c r="N4" s="92"/>
    </row>
    <row r="5" spans="1:17" s="1" customFormat="1" ht="18.600000000000001" customHeight="1" x14ac:dyDescent="0.2"/>
    <row r="6" spans="1:17" s="1" customFormat="1" ht="24" customHeight="1" x14ac:dyDescent="0.2">
      <c r="A6" s="6"/>
      <c r="B6" s="2" t="s">
        <v>62</v>
      </c>
      <c r="C6" s="2" t="s">
        <v>79</v>
      </c>
      <c r="D6" s="2" t="s">
        <v>80</v>
      </c>
      <c r="E6" s="2" t="s">
        <v>81</v>
      </c>
      <c r="F6" s="2" t="s">
        <v>82</v>
      </c>
      <c r="G6" s="2" t="s">
        <v>83</v>
      </c>
      <c r="H6" s="2" t="s">
        <v>84</v>
      </c>
      <c r="I6" s="2" t="s">
        <v>85</v>
      </c>
      <c r="J6" s="2" t="s">
        <v>86</v>
      </c>
      <c r="K6" s="2" t="s">
        <v>87</v>
      </c>
      <c r="L6" s="2" t="s">
        <v>88</v>
      </c>
      <c r="M6" s="2" t="s">
        <v>89</v>
      </c>
      <c r="N6" s="2" t="s">
        <v>63</v>
      </c>
    </row>
    <row r="7" spans="1:17" s="1" customFormat="1" ht="19.7" customHeight="1" x14ac:dyDescent="0.2">
      <c r="A7" s="2" t="s">
        <v>90</v>
      </c>
      <c r="B7" s="7">
        <v>217</v>
      </c>
      <c r="C7" s="7">
        <v>218</v>
      </c>
      <c r="D7" s="7">
        <v>216</v>
      </c>
      <c r="E7" s="7">
        <v>212</v>
      </c>
      <c r="F7" s="7">
        <v>212</v>
      </c>
      <c r="G7" s="7">
        <v>213</v>
      </c>
      <c r="H7" s="7">
        <v>213</v>
      </c>
      <c r="I7" s="7">
        <v>207</v>
      </c>
      <c r="J7" s="7">
        <v>205</v>
      </c>
      <c r="K7" s="7">
        <v>203</v>
      </c>
      <c r="L7" s="7">
        <v>199</v>
      </c>
      <c r="M7" s="7">
        <v>202</v>
      </c>
      <c r="N7" s="7">
        <v>201</v>
      </c>
    </row>
    <row r="8" spans="1:17" s="1" customFormat="1" ht="19.7" customHeight="1" x14ac:dyDescent="0.2">
      <c r="A8" s="2" t="s">
        <v>91</v>
      </c>
      <c r="B8" s="7">
        <v>51</v>
      </c>
      <c r="C8" s="7">
        <v>48</v>
      </c>
      <c r="D8" s="7">
        <v>49</v>
      </c>
      <c r="E8" s="7">
        <v>48</v>
      </c>
      <c r="F8" s="7">
        <v>50</v>
      </c>
      <c r="G8" s="7">
        <v>51</v>
      </c>
      <c r="H8" s="7">
        <v>51</v>
      </c>
      <c r="I8" s="7">
        <v>50</v>
      </c>
      <c r="J8" s="7">
        <v>50</v>
      </c>
      <c r="K8" s="7">
        <v>51</v>
      </c>
      <c r="L8" s="7">
        <v>53</v>
      </c>
      <c r="M8" s="7">
        <v>56</v>
      </c>
      <c r="N8" s="7">
        <v>56</v>
      </c>
    </row>
    <row r="9" spans="1:17" s="1" customFormat="1" ht="19.7" customHeight="1" x14ac:dyDescent="0.2">
      <c r="A9" s="2" t="s">
        <v>92</v>
      </c>
      <c r="B9" s="7">
        <v>48</v>
      </c>
      <c r="C9" s="7">
        <v>48</v>
      </c>
      <c r="D9" s="7">
        <v>49</v>
      </c>
      <c r="E9" s="7">
        <v>50</v>
      </c>
      <c r="F9" s="7">
        <v>49</v>
      </c>
      <c r="G9" s="7">
        <v>53</v>
      </c>
      <c r="H9" s="7">
        <v>52</v>
      </c>
      <c r="I9" s="7">
        <v>52</v>
      </c>
      <c r="J9" s="7">
        <v>53</v>
      </c>
      <c r="K9" s="7">
        <v>57</v>
      </c>
      <c r="L9" s="7">
        <v>57</v>
      </c>
      <c r="M9" s="7">
        <v>53</v>
      </c>
      <c r="N9" s="7">
        <v>54</v>
      </c>
    </row>
    <row r="10" spans="1:17" s="1" customFormat="1" ht="19.7" customHeight="1" x14ac:dyDescent="0.2">
      <c r="A10" s="2" t="s">
        <v>93</v>
      </c>
      <c r="B10" s="7">
        <v>34</v>
      </c>
      <c r="C10" s="7">
        <v>32</v>
      </c>
      <c r="D10" s="7">
        <v>36</v>
      </c>
      <c r="E10" s="7">
        <v>37</v>
      </c>
      <c r="F10" s="7">
        <v>37</v>
      </c>
      <c r="G10" s="7">
        <v>37</v>
      </c>
      <c r="H10" s="7">
        <v>36</v>
      </c>
      <c r="I10" s="7">
        <v>36</v>
      </c>
      <c r="J10" s="7">
        <v>32</v>
      </c>
      <c r="K10" s="7">
        <v>35</v>
      </c>
      <c r="L10" s="7">
        <v>35</v>
      </c>
      <c r="M10" s="7">
        <v>36</v>
      </c>
      <c r="N10" s="7">
        <v>35</v>
      </c>
    </row>
    <row r="11" spans="1:17" s="1" customFormat="1" ht="19.7" customHeight="1" x14ac:dyDescent="0.2">
      <c r="A11" s="2" t="s">
        <v>94</v>
      </c>
      <c r="B11" s="7">
        <v>87</v>
      </c>
      <c r="C11" s="7">
        <v>87</v>
      </c>
      <c r="D11" s="7">
        <v>89</v>
      </c>
      <c r="E11" s="7">
        <v>92</v>
      </c>
      <c r="F11" s="7">
        <v>94</v>
      </c>
      <c r="G11" s="7">
        <v>100</v>
      </c>
      <c r="H11" s="7">
        <v>100</v>
      </c>
      <c r="I11" s="7">
        <v>103</v>
      </c>
      <c r="J11" s="7">
        <v>101</v>
      </c>
      <c r="K11" s="7">
        <v>105</v>
      </c>
      <c r="L11" s="7">
        <v>106</v>
      </c>
      <c r="M11" s="7">
        <v>106</v>
      </c>
      <c r="N11" s="7">
        <v>109</v>
      </c>
    </row>
    <row r="12" spans="1:17" s="1" customFormat="1" ht="19.7" customHeight="1" x14ac:dyDescent="0.2">
      <c r="A12" s="2" t="s">
        <v>95</v>
      </c>
      <c r="B12" s="7">
        <v>72</v>
      </c>
      <c r="C12" s="7">
        <v>71</v>
      </c>
      <c r="D12" s="7">
        <v>68</v>
      </c>
      <c r="E12" s="7">
        <v>69</v>
      </c>
      <c r="F12" s="7">
        <v>65</v>
      </c>
      <c r="G12" s="7">
        <v>65</v>
      </c>
      <c r="H12" s="7">
        <v>67</v>
      </c>
      <c r="I12" s="7">
        <v>65</v>
      </c>
      <c r="J12" s="7">
        <v>65</v>
      </c>
      <c r="K12" s="7">
        <v>67</v>
      </c>
      <c r="L12" s="7">
        <v>67</v>
      </c>
      <c r="M12" s="7">
        <v>68</v>
      </c>
      <c r="N12" s="7">
        <v>69</v>
      </c>
    </row>
    <row r="13" spans="1:17" s="1" customFormat="1" ht="19.7" customHeight="1" x14ac:dyDescent="0.2">
      <c r="A13" s="2" t="s">
        <v>96</v>
      </c>
      <c r="B13" s="7">
        <v>76</v>
      </c>
      <c r="C13" s="7">
        <v>74</v>
      </c>
      <c r="D13" s="7">
        <v>74</v>
      </c>
      <c r="E13" s="7">
        <v>75</v>
      </c>
      <c r="F13" s="7">
        <v>75</v>
      </c>
      <c r="G13" s="7">
        <v>74</v>
      </c>
      <c r="H13" s="7">
        <v>76</v>
      </c>
      <c r="I13" s="7">
        <v>76</v>
      </c>
      <c r="J13" s="7">
        <v>77</v>
      </c>
      <c r="K13" s="7">
        <v>78</v>
      </c>
      <c r="L13" s="7">
        <v>79</v>
      </c>
      <c r="M13" s="7">
        <v>75</v>
      </c>
      <c r="N13" s="7">
        <v>75</v>
      </c>
    </row>
    <row r="14" spans="1:17" s="1" customFormat="1" ht="19.7" customHeight="1" x14ac:dyDescent="0.2">
      <c r="A14" s="2" t="s">
        <v>97</v>
      </c>
      <c r="B14" s="7">
        <v>24</v>
      </c>
      <c r="C14" s="7">
        <v>23</v>
      </c>
      <c r="D14" s="7">
        <v>25</v>
      </c>
      <c r="E14" s="7">
        <v>25</v>
      </c>
      <c r="F14" s="7">
        <v>25</v>
      </c>
      <c r="G14" s="7">
        <v>26</v>
      </c>
      <c r="H14" s="7">
        <v>27</v>
      </c>
      <c r="I14" s="7">
        <v>28</v>
      </c>
      <c r="J14" s="7">
        <v>26</v>
      </c>
      <c r="K14" s="7">
        <v>25</v>
      </c>
      <c r="L14" s="7">
        <v>25</v>
      </c>
      <c r="M14" s="7">
        <v>28</v>
      </c>
      <c r="N14" s="7">
        <v>28</v>
      </c>
    </row>
    <row r="15" spans="1:17" s="1" customFormat="1" ht="19.7" customHeight="1" x14ac:dyDescent="0.2">
      <c r="A15" s="2" t="s">
        <v>98</v>
      </c>
      <c r="B15" s="7">
        <v>56</v>
      </c>
      <c r="C15" s="7">
        <v>56</v>
      </c>
      <c r="D15" s="7">
        <v>57</v>
      </c>
      <c r="E15" s="7">
        <v>54</v>
      </c>
      <c r="F15" s="7">
        <v>55</v>
      </c>
      <c r="G15" s="7">
        <v>55</v>
      </c>
      <c r="H15" s="7">
        <v>55</v>
      </c>
      <c r="I15" s="7">
        <v>54</v>
      </c>
      <c r="J15" s="7">
        <v>54</v>
      </c>
      <c r="K15" s="7">
        <v>54</v>
      </c>
      <c r="L15" s="7">
        <v>52</v>
      </c>
      <c r="M15" s="7">
        <v>52</v>
      </c>
      <c r="N15" s="7">
        <v>53</v>
      </c>
    </row>
    <row r="16" spans="1:17" s="1" customFormat="1" ht="19.7" customHeight="1" x14ac:dyDescent="0.2">
      <c r="A16" s="2" t="s">
        <v>99</v>
      </c>
      <c r="B16" s="7">
        <v>83</v>
      </c>
      <c r="C16" s="7">
        <v>80</v>
      </c>
      <c r="D16" s="7">
        <v>79</v>
      </c>
      <c r="E16" s="7">
        <v>78</v>
      </c>
      <c r="F16" s="7">
        <v>79</v>
      </c>
      <c r="G16" s="7">
        <v>76</v>
      </c>
      <c r="H16" s="7">
        <v>74</v>
      </c>
      <c r="I16" s="7">
        <v>71</v>
      </c>
      <c r="J16" s="7">
        <v>72</v>
      </c>
      <c r="K16" s="7">
        <v>72</v>
      </c>
      <c r="L16" s="7">
        <v>69</v>
      </c>
      <c r="M16" s="7">
        <v>70</v>
      </c>
      <c r="N16" s="7">
        <v>68</v>
      </c>
    </row>
    <row r="17" spans="1:16" s="1" customFormat="1" ht="19.7" customHeight="1" x14ac:dyDescent="0.2">
      <c r="A17" s="2" t="s">
        <v>100</v>
      </c>
      <c r="B17" s="7">
        <v>46</v>
      </c>
      <c r="C17" s="7">
        <v>46</v>
      </c>
      <c r="D17" s="7">
        <v>46</v>
      </c>
      <c r="E17" s="7">
        <v>45</v>
      </c>
      <c r="F17" s="7">
        <v>44</v>
      </c>
      <c r="G17" s="7">
        <v>44</v>
      </c>
      <c r="H17" s="7">
        <v>46</v>
      </c>
      <c r="I17" s="7">
        <v>45</v>
      </c>
      <c r="J17" s="7">
        <v>46</v>
      </c>
      <c r="K17" s="7">
        <v>46</v>
      </c>
      <c r="L17" s="7">
        <v>49</v>
      </c>
      <c r="M17" s="7">
        <v>48</v>
      </c>
      <c r="N17" s="7">
        <v>49</v>
      </c>
    </row>
    <row r="18" spans="1:16" s="1" customFormat="1" ht="14.45" customHeight="1" x14ac:dyDescent="0.2">
      <c r="A18" s="8"/>
      <c r="B18" s="8"/>
      <c r="C18" s="8"/>
      <c r="D18" s="8"/>
      <c r="E18" s="8"/>
      <c r="F18" s="8"/>
      <c r="G18" s="8"/>
      <c r="H18" s="8"/>
      <c r="I18" s="8"/>
      <c r="J18" s="8"/>
      <c r="K18" s="8"/>
      <c r="L18" s="8"/>
      <c r="M18" s="8"/>
      <c r="N18" s="8"/>
    </row>
    <row r="19" spans="1:16" s="1" customFormat="1" ht="19.7" customHeight="1" x14ac:dyDescent="0.2">
      <c r="A19" s="44" t="s">
        <v>173</v>
      </c>
      <c r="B19" s="45">
        <v>794</v>
      </c>
      <c r="C19" s="45">
        <v>783</v>
      </c>
      <c r="D19" s="45">
        <v>788</v>
      </c>
      <c r="E19" s="45">
        <v>785</v>
      </c>
      <c r="F19" s="45">
        <v>785</v>
      </c>
      <c r="G19" s="45">
        <v>794</v>
      </c>
      <c r="H19" s="45">
        <v>797</v>
      </c>
      <c r="I19" s="45">
        <v>787</v>
      </c>
      <c r="J19" s="45">
        <v>781</v>
      </c>
      <c r="K19" s="45">
        <v>793</v>
      </c>
      <c r="L19" s="45">
        <v>791</v>
      </c>
      <c r="M19" s="45">
        <v>794</v>
      </c>
      <c r="N19" s="45">
        <v>797</v>
      </c>
    </row>
    <row r="20" spans="1:16" s="1" customFormat="1" ht="11.1" customHeight="1" x14ac:dyDescent="0.2"/>
    <row r="21" spans="1:16" s="1" customFormat="1" ht="16.5" customHeight="1" x14ac:dyDescent="0.2">
      <c r="A21" s="92" t="s">
        <v>196</v>
      </c>
      <c r="B21" s="92"/>
      <c r="C21" s="92"/>
      <c r="D21" s="92"/>
      <c r="E21" s="92"/>
      <c r="F21" s="92"/>
      <c r="G21" s="92"/>
      <c r="H21" s="92"/>
      <c r="I21" s="92"/>
      <c r="J21" s="92"/>
      <c r="K21" s="92"/>
      <c r="L21" s="92"/>
      <c r="M21" s="92"/>
      <c r="N21" s="92"/>
      <c r="O21" s="92"/>
      <c r="P21" s="92"/>
    </row>
    <row r="22" spans="1:16" s="1" customFormat="1" ht="5.25" customHeight="1" x14ac:dyDescent="0.2"/>
    <row r="23" spans="1:16" s="1" customFormat="1" ht="22.9" customHeight="1" x14ac:dyDescent="0.2">
      <c r="A23" s="89" t="s">
        <v>172</v>
      </c>
      <c r="B23" s="89"/>
      <c r="C23" s="89"/>
      <c r="D23" s="89"/>
      <c r="E23" s="89"/>
      <c r="F23" s="89"/>
      <c r="G23" s="89"/>
      <c r="H23" s="89"/>
      <c r="I23" s="89"/>
      <c r="J23" s="89"/>
      <c r="K23" s="89"/>
      <c r="L23" s="89"/>
      <c r="M23" s="89"/>
      <c r="N23" s="89"/>
      <c r="O23" s="89"/>
    </row>
  </sheetData>
  <mergeCells count="4">
    <mergeCell ref="A2:Q2"/>
    <mergeCell ref="A21:P21"/>
    <mergeCell ref="A23:O23"/>
    <mergeCell ref="A4:N4"/>
  </mergeCells>
  <pageMargins left="0.7" right="0.7" top="0.75" bottom="0.75" header="0.3" footer="0.3"/>
  <pageSetup paperSize="9" scale="6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8"/>
  <sheetViews>
    <sheetView zoomScaleNormal="100" workbookViewId="0">
      <selection activeCell="N46" sqref="N46"/>
    </sheetView>
  </sheetViews>
  <sheetFormatPr defaultRowHeight="12.75" x14ac:dyDescent="0.2"/>
  <cols>
    <col min="1" max="1" width="26.28515625" customWidth="1"/>
    <col min="2" max="14" width="7.42578125" customWidth="1"/>
    <col min="15" max="15" width="0.5703125" customWidth="1"/>
    <col min="16" max="16" width="14.140625" customWidth="1"/>
    <col min="17" max="17" width="4.7109375" customWidth="1"/>
  </cols>
  <sheetData>
    <row r="1" spans="1:17" s="1" customFormat="1" ht="10.7" customHeight="1" x14ac:dyDescent="0.2"/>
    <row r="2" spans="1:17" s="1" customFormat="1" ht="39" customHeight="1" x14ac:dyDescent="0.2">
      <c r="A2" s="98" t="s">
        <v>206</v>
      </c>
      <c r="B2" s="98"/>
      <c r="C2" s="98"/>
      <c r="D2" s="98"/>
      <c r="E2" s="98"/>
      <c r="F2" s="98"/>
      <c r="G2" s="98"/>
      <c r="H2" s="98"/>
      <c r="I2" s="98"/>
      <c r="J2" s="98"/>
      <c r="K2" s="98"/>
      <c r="L2" s="98"/>
      <c r="M2" s="98"/>
      <c r="N2" s="98"/>
      <c r="O2" s="98"/>
      <c r="P2" s="98"/>
      <c r="Q2" s="98"/>
    </row>
    <row r="3" spans="1:17" s="1" customFormat="1" ht="18.2" customHeight="1" x14ac:dyDescent="0.2">
      <c r="A3" s="92" t="s">
        <v>170</v>
      </c>
      <c r="B3" s="92"/>
      <c r="C3" s="92"/>
      <c r="D3" s="92"/>
      <c r="E3" s="92"/>
      <c r="F3" s="92"/>
      <c r="G3" s="92"/>
      <c r="H3" s="92"/>
      <c r="I3" s="92"/>
      <c r="J3" s="92"/>
      <c r="K3" s="92"/>
      <c r="L3" s="92"/>
      <c r="M3" s="92"/>
      <c r="N3" s="92"/>
      <c r="O3" s="92"/>
      <c r="P3" s="92"/>
    </row>
    <row r="4" spans="1:17" s="1" customFormat="1" ht="28.7" customHeight="1" x14ac:dyDescent="0.2"/>
    <row r="5" spans="1:17" s="1" customFormat="1" ht="24" customHeight="1" x14ac:dyDescent="0.2">
      <c r="B5" s="2" t="s">
        <v>62</v>
      </c>
      <c r="C5" s="2" t="s">
        <v>79</v>
      </c>
      <c r="D5" s="2" t="s">
        <v>80</v>
      </c>
      <c r="E5" s="2" t="s">
        <v>81</v>
      </c>
      <c r="F5" s="2" t="s">
        <v>82</v>
      </c>
      <c r="G5" s="2" t="s">
        <v>83</v>
      </c>
      <c r="H5" s="2" t="s">
        <v>84</v>
      </c>
      <c r="I5" s="2" t="s">
        <v>85</v>
      </c>
      <c r="J5" s="2" t="s">
        <v>86</v>
      </c>
      <c r="K5" s="2" t="s">
        <v>87</v>
      </c>
      <c r="L5" s="2" t="s">
        <v>88</v>
      </c>
      <c r="M5" s="2" t="s">
        <v>89</v>
      </c>
      <c r="N5" s="2" t="s">
        <v>63</v>
      </c>
    </row>
    <row r="6" spans="1:17" s="1" customFormat="1" ht="19.7" customHeight="1" x14ac:dyDescent="0.2">
      <c r="A6" s="13" t="s">
        <v>197</v>
      </c>
      <c r="B6" s="51">
        <v>14718</v>
      </c>
      <c r="C6" s="51">
        <v>14745</v>
      </c>
      <c r="D6" s="51">
        <v>14639</v>
      </c>
      <c r="E6" s="51">
        <v>14678</v>
      </c>
      <c r="F6" s="51">
        <v>14621</v>
      </c>
      <c r="G6" s="51">
        <v>14612</v>
      </c>
      <c r="H6" s="51">
        <v>14454</v>
      </c>
      <c r="I6" s="51">
        <v>14342</v>
      </c>
      <c r="J6" s="51">
        <v>14384</v>
      </c>
      <c r="K6" s="51">
        <v>14370</v>
      </c>
      <c r="L6" s="51">
        <v>14444</v>
      </c>
      <c r="M6" s="51">
        <v>14469</v>
      </c>
      <c r="N6" s="51">
        <v>14513</v>
      </c>
    </row>
    <row r="7" spans="1:17" s="1" customFormat="1" ht="2.65" customHeight="1" x14ac:dyDescent="0.2"/>
    <row r="8" spans="1:17" s="1" customFormat="1" ht="24" customHeight="1" x14ac:dyDescent="0.2">
      <c r="B8" s="100" t="s">
        <v>198</v>
      </c>
      <c r="C8" s="100"/>
      <c r="D8" s="100"/>
      <c r="E8" s="100"/>
      <c r="F8" s="100"/>
      <c r="G8" s="100"/>
      <c r="H8" s="100"/>
      <c r="I8" s="100"/>
      <c r="J8" s="100"/>
      <c r="K8" s="100"/>
      <c r="L8" s="100"/>
      <c r="M8" s="100"/>
      <c r="N8" s="100"/>
    </row>
    <row r="9" spans="1:17" s="1" customFormat="1" ht="24" customHeight="1" x14ac:dyDescent="0.2">
      <c r="B9" s="2" t="s">
        <v>62</v>
      </c>
      <c r="C9" s="2" t="s">
        <v>79</v>
      </c>
      <c r="D9" s="2" t="s">
        <v>80</v>
      </c>
      <c r="E9" s="2" t="s">
        <v>81</v>
      </c>
      <c r="F9" s="2" t="s">
        <v>82</v>
      </c>
      <c r="G9" s="2" t="s">
        <v>83</v>
      </c>
      <c r="H9" s="2" t="s">
        <v>84</v>
      </c>
      <c r="I9" s="2" t="s">
        <v>85</v>
      </c>
      <c r="J9" s="2" t="s">
        <v>86</v>
      </c>
      <c r="K9" s="2" t="s">
        <v>87</v>
      </c>
      <c r="L9" s="2" t="s">
        <v>88</v>
      </c>
      <c r="M9" s="2" t="s">
        <v>89</v>
      </c>
      <c r="N9" s="2" t="s">
        <v>63</v>
      </c>
    </row>
    <row r="10" spans="1:17" s="1" customFormat="1" ht="19.7" customHeight="1" x14ac:dyDescent="0.2">
      <c r="A10" s="2" t="s">
        <v>199</v>
      </c>
      <c r="B10" s="14">
        <v>0.31648321782850902</v>
      </c>
      <c r="C10" s="14">
        <v>0.31481858257036299</v>
      </c>
      <c r="D10" s="14">
        <v>0.31559532754969599</v>
      </c>
      <c r="E10" s="14">
        <v>0.31952582095653398</v>
      </c>
      <c r="F10" s="14">
        <v>0.31441077901648301</v>
      </c>
      <c r="G10" s="14">
        <v>0.31063509444292398</v>
      </c>
      <c r="H10" s="14">
        <v>0.31465338314653402</v>
      </c>
      <c r="I10" s="14">
        <v>0.315297726955794</v>
      </c>
      <c r="J10" s="14">
        <v>0.32056451612903197</v>
      </c>
      <c r="K10" s="14">
        <v>0.32011134307585298</v>
      </c>
      <c r="L10" s="14">
        <v>0.32027139296593699</v>
      </c>
      <c r="M10" s="14">
        <v>0.31819752574469601</v>
      </c>
      <c r="N10" s="14">
        <v>0.31392544615172602</v>
      </c>
    </row>
    <row r="11" spans="1:17" s="1" customFormat="1" ht="19.7" customHeight="1" x14ac:dyDescent="0.2">
      <c r="A11" s="2" t="s">
        <v>200</v>
      </c>
      <c r="B11" s="14">
        <v>0.193368664220682</v>
      </c>
      <c r="C11" s="14">
        <v>0.19321804001356399</v>
      </c>
      <c r="D11" s="14">
        <v>0.190860031422911</v>
      </c>
      <c r="E11" s="14">
        <v>0.19362310941545199</v>
      </c>
      <c r="F11" s="14">
        <v>0.191642158539088</v>
      </c>
      <c r="G11" s="14">
        <v>0.19634546947714199</v>
      </c>
      <c r="H11" s="14">
        <v>0.19703888197038899</v>
      </c>
      <c r="I11" s="14">
        <v>0.19864732952168501</v>
      </c>
      <c r="J11" s="14">
        <v>0.19660734149054501</v>
      </c>
      <c r="K11" s="14">
        <v>0.19366736256089101</v>
      </c>
      <c r="L11" s="14">
        <v>0.19405981722514501</v>
      </c>
      <c r="M11" s="14">
        <v>0.190752643582832</v>
      </c>
      <c r="N11" s="14">
        <v>0.19430855095431701</v>
      </c>
    </row>
    <row r="12" spans="1:17" s="1" customFormat="1" ht="19.7" customHeight="1" x14ac:dyDescent="0.2">
      <c r="A12" s="2" t="s">
        <v>201</v>
      </c>
      <c r="B12" s="14">
        <v>0.15552384834895999</v>
      </c>
      <c r="C12" s="14">
        <v>0.15645981688707999</v>
      </c>
      <c r="D12" s="14">
        <v>0.15506523669649599</v>
      </c>
      <c r="E12" s="14">
        <v>0.152745605668347</v>
      </c>
      <c r="F12" s="14">
        <v>0.15060529375555701</v>
      </c>
      <c r="G12" s="14">
        <v>0.150903367095538</v>
      </c>
      <c r="H12" s="14">
        <v>0.15379825653798301</v>
      </c>
      <c r="I12" s="14">
        <v>0.15660298424208599</v>
      </c>
      <c r="J12" s="14">
        <v>0.15496384872080099</v>
      </c>
      <c r="K12" s="14">
        <v>0.154070981210856</v>
      </c>
      <c r="L12" s="14">
        <v>0.155497092218222</v>
      </c>
      <c r="M12" s="14">
        <v>0.156679798189232</v>
      </c>
      <c r="N12" s="14">
        <v>0.15572245572934601</v>
      </c>
    </row>
    <row r="13" spans="1:17" s="1" customFormat="1" ht="19.7" customHeight="1" x14ac:dyDescent="0.2">
      <c r="A13" s="2" t="s">
        <v>202</v>
      </c>
      <c r="B13" s="14">
        <v>0.26749558363908099</v>
      </c>
      <c r="C13" s="14">
        <v>0.27100712105798602</v>
      </c>
      <c r="D13" s="14">
        <v>0.2683243390942</v>
      </c>
      <c r="E13" s="14">
        <v>0.26440932007085399</v>
      </c>
      <c r="F13" s="14">
        <v>0.26783393748717599</v>
      </c>
      <c r="G13" s="14">
        <v>0.26820421571311298</v>
      </c>
      <c r="H13" s="14">
        <v>0.266846547668465</v>
      </c>
      <c r="I13" s="14">
        <v>0.26321294101241099</v>
      </c>
      <c r="J13" s="14">
        <v>0.26300055617352602</v>
      </c>
      <c r="K13" s="14">
        <v>0.26137787056367401</v>
      </c>
      <c r="L13" s="14">
        <v>0.26190805870949901</v>
      </c>
      <c r="M13" s="14">
        <v>0.26525675582279401</v>
      </c>
      <c r="N13" s="14">
        <v>0.26838007303796602</v>
      </c>
    </row>
    <row r="14" spans="1:17" s="1" customFormat="1" ht="19.7" customHeight="1" x14ac:dyDescent="0.2">
      <c r="A14" s="2" t="s">
        <v>203</v>
      </c>
      <c r="B14" s="14">
        <v>4.9327354260089697E-2</v>
      </c>
      <c r="C14" s="14">
        <v>4.9711766700576497E-2</v>
      </c>
      <c r="D14" s="14">
        <v>5.09597650112713E-2</v>
      </c>
      <c r="E14" s="14">
        <v>5.4230821637825298E-2</v>
      </c>
      <c r="F14" s="14">
        <v>5.5604951781683898E-2</v>
      </c>
      <c r="G14" s="14">
        <v>5.27648508075554E-2</v>
      </c>
      <c r="H14" s="14">
        <v>4.7806835478068403E-2</v>
      </c>
      <c r="I14" s="14">
        <v>4.75526425882025E-2</v>
      </c>
      <c r="J14" s="14">
        <v>4.7830923248053402E-2</v>
      </c>
      <c r="K14" s="14">
        <v>5.1913709116214297E-2</v>
      </c>
      <c r="L14" s="14">
        <v>5.1370811409581801E-2</v>
      </c>
      <c r="M14" s="14">
        <v>5.1973184048655703E-2</v>
      </c>
      <c r="N14" s="14">
        <v>4.9610693860676597E-2</v>
      </c>
    </row>
    <row r="15" spans="1:17" s="1" customFormat="1" ht="19.7" customHeight="1" x14ac:dyDescent="0.2">
      <c r="A15" s="2" t="s">
        <v>204</v>
      </c>
      <c r="B15" s="14">
        <v>1.3588802826471E-2</v>
      </c>
      <c r="C15" s="14">
        <v>1.1461512377077E-2</v>
      </c>
      <c r="D15" s="14">
        <v>1.48234169000615E-2</v>
      </c>
      <c r="E15" s="14">
        <v>1.13094427033656E-2</v>
      </c>
      <c r="F15" s="14">
        <v>1.51152451952671E-2</v>
      </c>
      <c r="G15" s="14">
        <v>1.4577059950725399E-2</v>
      </c>
      <c r="H15" s="14">
        <v>1.2660855126608601E-2</v>
      </c>
      <c r="I15" s="14">
        <v>1.4642309301352701E-2</v>
      </c>
      <c r="J15" s="14">
        <v>1.28615127919911E-2</v>
      </c>
      <c r="K15" s="14">
        <v>1.37787056367432E-2</v>
      </c>
      <c r="L15" s="14">
        <v>1.26003877042371E-2</v>
      </c>
      <c r="M15" s="14">
        <v>1.1680143755615499E-2</v>
      </c>
      <c r="N15" s="14">
        <v>1.3436229587266601E-2</v>
      </c>
    </row>
    <row r="16" spans="1:17" s="1" customFormat="1" ht="28.7" customHeight="1" x14ac:dyDescent="0.2"/>
    <row r="17" spans="1:15" s="1" customFormat="1" ht="24" customHeight="1" x14ac:dyDescent="0.2">
      <c r="B17" s="2" t="s">
        <v>62</v>
      </c>
      <c r="C17" s="2" t="s">
        <v>79</v>
      </c>
      <c r="D17" s="2" t="s">
        <v>80</v>
      </c>
      <c r="E17" s="2" t="s">
        <v>81</v>
      </c>
      <c r="F17" s="2" t="s">
        <v>82</v>
      </c>
      <c r="G17" s="2" t="s">
        <v>83</v>
      </c>
      <c r="H17" s="2" t="s">
        <v>84</v>
      </c>
      <c r="I17" s="2" t="s">
        <v>85</v>
      </c>
      <c r="J17" s="2" t="s">
        <v>86</v>
      </c>
      <c r="K17" s="2" t="s">
        <v>87</v>
      </c>
      <c r="L17" s="2" t="s">
        <v>88</v>
      </c>
      <c r="M17" s="2" t="s">
        <v>89</v>
      </c>
      <c r="N17" s="2" t="s">
        <v>63</v>
      </c>
    </row>
    <row r="18" spans="1:15" s="1" customFormat="1" ht="19.7" customHeight="1" x14ac:dyDescent="0.2">
      <c r="A18" s="13" t="s">
        <v>205</v>
      </c>
      <c r="B18" s="51">
        <v>429</v>
      </c>
      <c r="C18" s="51">
        <v>428</v>
      </c>
      <c r="D18" s="51">
        <v>434</v>
      </c>
      <c r="E18" s="51">
        <v>445</v>
      </c>
      <c r="F18" s="51">
        <v>455</v>
      </c>
      <c r="G18" s="51">
        <v>468</v>
      </c>
      <c r="H18" s="51">
        <v>481</v>
      </c>
      <c r="I18" s="51">
        <v>493</v>
      </c>
      <c r="J18" s="51">
        <v>506</v>
      </c>
      <c r="K18" s="51">
        <v>515</v>
      </c>
      <c r="L18" s="51">
        <v>526</v>
      </c>
      <c r="M18" s="51">
        <v>544</v>
      </c>
      <c r="N18" s="51">
        <v>552</v>
      </c>
    </row>
    <row r="19" spans="1:15" s="1" customFormat="1" ht="24" customHeight="1" x14ac:dyDescent="0.2">
      <c r="B19" s="100" t="s">
        <v>198</v>
      </c>
      <c r="C19" s="100"/>
      <c r="D19" s="100"/>
      <c r="E19" s="100"/>
      <c r="F19" s="100"/>
      <c r="G19" s="100"/>
      <c r="H19" s="100"/>
      <c r="I19" s="100"/>
      <c r="J19" s="100"/>
      <c r="K19" s="100"/>
      <c r="L19" s="100"/>
      <c r="M19" s="100"/>
      <c r="N19" s="100"/>
    </row>
    <row r="20" spans="1:15" s="1" customFormat="1" ht="24" customHeight="1" x14ac:dyDescent="0.2">
      <c r="B20" s="2" t="s">
        <v>62</v>
      </c>
      <c r="C20" s="2" t="s">
        <v>79</v>
      </c>
      <c r="D20" s="2" t="s">
        <v>80</v>
      </c>
      <c r="E20" s="2" t="s">
        <v>81</v>
      </c>
      <c r="F20" s="2" t="s">
        <v>82</v>
      </c>
      <c r="G20" s="2" t="s">
        <v>83</v>
      </c>
      <c r="H20" s="2" t="s">
        <v>84</v>
      </c>
      <c r="I20" s="2" t="s">
        <v>85</v>
      </c>
      <c r="J20" s="2" t="s">
        <v>86</v>
      </c>
      <c r="K20" s="2" t="s">
        <v>87</v>
      </c>
      <c r="L20" s="2" t="s">
        <v>88</v>
      </c>
      <c r="M20" s="2" t="s">
        <v>89</v>
      </c>
      <c r="N20" s="2" t="s">
        <v>63</v>
      </c>
    </row>
    <row r="21" spans="1:15" s="1" customFormat="1" ht="19.7" customHeight="1" x14ac:dyDescent="0.2">
      <c r="A21" s="2" t="s">
        <v>199</v>
      </c>
      <c r="B21" s="14">
        <v>0.111888111888112</v>
      </c>
      <c r="C21" s="14">
        <v>0.11214953271028</v>
      </c>
      <c r="D21" s="14">
        <v>0.115207373271889</v>
      </c>
      <c r="E21" s="14">
        <v>0.11910112359550599</v>
      </c>
      <c r="F21" s="14">
        <v>0.12967032967032999</v>
      </c>
      <c r="G21" s="14">
        <v>0.11965811965812</v>
      </c>
      <c r="H21" s="14">
        <v>0.10602910602910599</v>
      </c>
      <c r="I21" s="14">
        <v>0.113590263691684</v>
      </c>
      <c r="J21" s="14">
        <v>0.11264822134387401</v>
      </c>
      <c r="K21" s="14">
        <v>0.110679611650485</v>
      </c>
      <c r="L21" s="14">
        <v>0.10836501901140699</v>
      </c>
      <c r="M21" s="14">
        <v>0.104779411764706</v>
      </c>
      <c r="N21" s="14">
        <v>9.4202898550724598E-2</v>
      </c>
    </row>
    <row r="22" spans="1:15" s="1" customFormat="1" ht="19.7" customHeight="1" x14ac:dyDescent="0.2">
      <c r="A22" s="2" t="s">
        <v>200</v>
      </c>
      <c r="B22" s="14">
        <v>0.158508158508159</v>
      </c>
      <c r="C22" s="14">
        <v>0.161214953271028</v>
      </c>
      <c r="D22" s="14">
        <v>0.16589861751152099</v>
      </c>
      <c r="E22" s="14">
        <v>0.14606741573033699</v>
      </c>
      <c r="F22" s="14">
        <v>0.14505494505494501</v>
      </c>
      <c r="G22" s="14">
        <v>0.145299145299145</v>
      </c>
      <c r="H22" s="14">
        <v>0.15384615384615399</v>
      </c>
      <c r="I22" s="14">
        <v>0.14807302231237299</v>
      </c>
      <c r="J22" s="14">
        <v>0.14822134387351801</v>
      </c>
      <c r="K22" s="14">
        <v>0.14757281553398099</v>
      </c>
      <c r="L22" s="14">
        <v>0.157794676806084</v>
      </c>
      <c r="M22" s="14">
        <v>0.14889705882352899</v>
      </c>
      <c r="N22" s="14">
        <v>0.143115942028986</v>
      </c>
    </row>
    <row r="23" spans="1:15" s="1" customFormat="1" ht="19.7" customHeight="1" x14ac:dyDescent="0.2">
      <c r="A23" s="2" t="s">
        <v>201</v>
      </c>
      <c r="B23" s="14">
        <v>0.188811188811189</v>
      </c>
      <c r="C23" s="14">
        <v>0.19859813084112099</v>
      </c>
      <c r="D23" s="14">
        <v>0.19124423963133599</v>
      </c>
      <c r="E23" s="14">
        <v>0.204494382022472</v>
      </c>
      <c r="F23" s="14">
        <v>0.18461538461538499</v>
      </c>
      <c r="G23" s="14">
        <v>0.200854700854701</v>
      </c>
      <c r="H23" s="14">
        <v>0.191268191268191</v>
      </c>
      <c r="I23" s="14">
        <v>0.19472616632859999</v>
      </c>
      <c r="J23" s="14">
        <v>0.201581027667984</v>
      </c>
      <c r="K23" s="14">
        <v>0.20388349514563101</v>
      </c>
      <c r="L23" s="14">
        <v>0.197718631178707</v>
      </c>
      <c r="M23" s="14">
        <v>0.191176470588235</v>
      </c>
      <c r="N23" s="14">
        <v>0.19565217391304299</v>
      </c>
    </row>
    <row r="24" spans="1:15" s="1" customFormat="1" ht="19.7" customHeight="1" x14ac:dyDescent="0.2">
      <c r="A24" s="2" t="s">
        <v>202</v>
      </c>
      <c r="B24" s="14">
        <v>0.47785547785547799</v>
      </c>
      <c r="C24" s="14">
        <v>0.47196261682243001</v>
      </c>
      <c r="D24" s="14">
        <v>0.472350230414747</v>
      </c>
      <c r="E24" s="14">
        <v>0.469662921348315</v>
      </c>
      <c r="F24" s="14">
        <v>0.481318681318681</v>
      </c>
      <c r="G24" s="14">
        <v>0.47435897435897401</v>
      </c>
      <c r="H24" s="14">
        <v>0.48440748440748399</v>
      </c>
      <c r="I24" s="14">
        <v>0.47870182555780899</v>
      </c>
      <c r="J24" s="14">
        <v>0.47233201581027701</v>
      </c>
      <c r="K24" s="14">
        <v>0.47766990291262101</v>
      </c>
      <c r="L24" s="14">
        <v>0.48098859315589398</v>
      </c>
      <c r="M24" s="14">
        <v>0.49264705882352899</v>
      </c>
      <c r="N24" s="14">
        <v>0.51086956521739102</v>
      </c>
    </row>
    <row r="25" spans="1:15" s="1" customFormat="1" ht="19.7" customHeight="1" x14ac:dyDescent="0.2">
      <c r="A25" s="2" t="s">
        <v>203</v>
      </c>
      <c r="B25" s="14">
        <v>6.2937062937062901E-2</v>
      </c>
      <c r="C25" s="14">
        <v>5.60747663551402E-2</v>
      </c>
      <c r="D25" s="14">
        <v>5.5299539170506902E-2</v>
      </c>
      <c r="E25" s="14">
        <v>6.06741573033708E-2</v>
      </c>
      <c r="F25" s="14">
        <v>5.9340659340659303E-2</v>
      </c>
      <c r="G25" s="14">
        <v>5.9829059829059797E-2</v>
      </c>
      <c r="H25" s="14">
        <v>6.4449064449064494E-2</v>
      </c>
      <c r="I25" s="14">
        <v>6.4908722109533495E-2</v>
      </c>
      <c r="J25" s="14">
        <v>6.5217391304347797E-2</v>
      </c>
      <c r="K25" s="14">
        <v>6.0194174757281602E-2</v>
      </c>
      <c r="L25" s="14">
        <v>5.5133079847908703E-2</v>
      </c>
      <c r="M25" s="14">
        <v>6.25E-2</v>
      </c>
      <c r="N25" s="14">
        <v>5.61594202898551E-2</v>
      </c>
    </row>
    <row r="26" spans="1:15" s="1" customFormat="1" ht="19.7" customHeight="1" x14ac:dyDescent="0.2">
      <c r="A26" s="2" t="s">
        <v>204</v>
      </c>
      <c r="B26" s="14" t="s">
        <v>123</v>
      </c>
      <c r="C26" s="14" t="s">
        <v>123</v>
      </c>
      <c r="D26" s="14" t="s">
        <v>123</v>
      </c>
      <c r="E26" s="14" t="s">
        <v>123</v>
      </c>
      <c r="F26" s="14" t="s">
        <v>123</v>
      </c>
      <c r="G26" s="14" t="s">
        <v>123</v>
      </c>
      <c r="H26" s="14" t="s">
        <v>123</v>
      </c>
      <c r="I26" s="14" t="s">
        <v>123</v>
      </c>
      <c r="J26" s="14" t="s">
        <v>123</v>
      </c>
      <c r="K26" s="14" t="s">
        <v>123</v>
      </c>
      <c r="L26" s="14" t="s">
        <v>123</v>
      </c>
      <c r="M26" s="14" t="s">
        <v>123</v>
      </c>
      <c r="N26" s="14" t="s">
        <v>123</v>
      </c>
    </row>
    <row r="27" spans="1:15" s="1" customFormat="1" ht="5.25" customHeight="1" x14ac:dyDescent="0.2"/>
    <row r="28" spans="1:15" s="1" customFormat="1" ht="49.5" customHeight="1" x14ac:dyDescent="0.2">
      <c r="A28" s="89" t="s">
        <v>207</v>
      </c>
      <c r="B28" s="89"/>
      <c r="C28" s="89"/>
      <c r="D28" s="89"/>
      <c r="E28" s="89"/>
      <c r="F28" s="89"/>
      <c r="G28" s="89"/>
      <c r="H28" s="89"/>
      <c r="I28" s="89"/>
      <c r="J28" s="89"/>
      <c r="K28" s="89"/>
      <c r="L28" s="89"/>
      <c r="M28" s="89"/>
      <c r="N28" s="89"/>
      <c r="O28" s="89"/>
    </row>
  </sheetData>
  <mergeCells count="5">
    <mergeCell ref="A2:Q2"/>
    <mergeCell ref="A28:O28"/>
    <mergeCell ref="A3:P3"/>
    <mergeCell ref="B19:N19"/>
    <mergeCell ref="B8:N8"/>
  </mergeCells>
  <pageMargins left="0.7" right="0.7" top="0.75" bottom="0.75" header="0.3" footer="0.3"/>
  <pageSetup paperSize="9" scale="6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0"/>
  <sheetViews>
    <sheetView zoomScaleNormal="100" workbookViewId="0">
      <selection activeCell="N46" sqref="N46"/>
    </sheetView>
  </sheetViews>
  <sheetFormatPr defaultRowHeight="12.75" x14ac:dyDescent="0.2"/>
  <cols>
    <col min="1" max="1" width="26.28515625" customWidth="1"/>
    <col min="2" max="2" width="7.42578125" customWidth="1"/>
    <col min="3" max="3" width="1" customWidth="1"/>
    <col min="4" max="9" width="10.7109375" customWidth="1"/>
    <col min="10" max="10" width="9.140625" customWidth="1"/>
    <col min="11" max="11" width="32" customWidth="1"/>
    <col min="12" max="12" width="4.7109375" customWidth="1"/>
  </cols>
  <sheetData>
    <row r="1" spans="1:12" s="1" customFormat="1" ht="10.7" customHeight="1" x14ac:dyDescent="0.2"/>
    <row r="2" spans="1:12" s="1" customFormat="1" ht="20.85" customHeight="1" x14ac:dyDescent="0.2">
      <c r="A2" s="98" t="s">
        <v>212</v>
      </c>
      <c r="B2" s="98"/>
      <c r="C2" s="98"/>
      <c r="D2" s="98"/>
      <c r="E2" s="98"/>
      <c r="F2" s="98"/>
      <c r="G2" s="98"/>
      <c r="H2" s="98"/>
      <c r="I2" s="98"/>
      <c r="J2" s="98"/>
      <c r="K2" s="98"/>
      <c r="L2" s="98"/>
    </row>
    <row r="3" spans="1:12" s="1" customFormat="1" ht="4.7" customHeight="1" x14ac:dyDescent="0.2"/>
    <row r="4" spans="1:12" s="1" customFormat="1" ht="15.95" customHeight="1" x14ac:dyDescent="0.2">
      <c r="A4" s="92" t="s">
        <v>170</v>
      </c>
      <c r="B4" s="92"/>
      <c r="C4" s="92"/>
      <c r="D4" s="92"/>
      <c r="E4" s="92"/>
      <c r="F4" s="92"/>
      <c r="G4" s="92"/>
      <c r="H4" s="92"/>
      <c r="I4" s="92"/>
      <c r="J4" s="92"/>
      <c r="K4" s="92"/>
    </row>
    <row r="5" spans="1:12" s="1" customFormat="1" ht="1.1499999999999999" customHeight="1" x14ac:dyDescent="0.2"/>
    <row r="6" spans="1:12" s="1" customFormat="1" ht="18.2" customHeight="1" x14ac:dyDescent="0.2">
      <c r="J6" s="55" t="s">
        <v>213</v>
      </c>
    </row>
    <row r="7" spans="1:12" s="1" customFormat="1" ht="8.4499999999999993" customHeight="1" x14ac:dyDescent="0.2"/>
    <row r="8" spans="1:12" s="1" customFormat="1" ht="24" customHeight="1" x14ac:dyDescent="0.2">
      <c r="B8" s="2" t="s">
        <v>121</v>
      </c>
      <c r="D8" s="99" t="s">
        <v>209</v>
      </c>
      <c r="E8" s="99"/>
      <c r="F8" s="99"/>
      <c r="G8" s="99"/>
      <c r="H8" s="99"/>
      <c r="I8" s="99"/>
      <c r="J8" s="52" t="s">
        <v>210</v>
      </c>
    </row>
    <row r="9" spans="1:12" s="1" customFormat="1" ht="24" customHeight="1" x14ac:dyDescent="0.2">
      <c r="A9" s="6" t="s">
        <v>135</v>
      </c>
      <c r="B9" s="2" t="s">
        <v>62</v>
      </c>
      <c r="D9" s="2" t="s">
        <v>199</v>
      </c>
      <c r="E9" s="2" t="s">
        <v>200</v>
      </c>
      <c r="F9" s="2" t="s">
        <v>201</v>
      </c>
      <c r="G9" s="2" t="s">
        <v>202</v>
      </c>
      <c r="H9" s="2" t="s">
        <v>203</v>
      </c>
      <c r="I9" s="2" t="s">
        <v>204</v>
      </c>
      <c r="J9" s="2" t="s">
        <v>211</v>
      </c>
    </row>
    <row r="10" spans="1:12" s="1" customFormat="1" ht="19.7" customHeight="1" x14ac:dyDescent="0.2">
      <c r="A10" s="13" t="s">
        <v>90</v>
      </c>
      <c r="B10" s="51">
        <v>1136</v>
      </c>
      <c r="D10" s="14">
        <v>0.28873239436619702</v>
      </c>
      <c r="E10" s="14">
        <v>0.159330985915493</v>
      </c>
      <c r="F10" s="14">
        <v>0.173415492957746</v>
      </c>
      <c r="G10" s="14">
        <v>0.33450704225352101</v>
      </c>
      <c r="H10" s="14">
        <v>2.9929577464788699E-2</v>
      </c>
      <c r="I10" s="14">
        <v>7.9225352112676107E-3</v>
      </c>
      <c r="J10" s="14">
        <v>6.1619718309859203E-3</v>
      </c>
    </row>
    <row r="11" spans="1:12" s="1" customFormat="1" ht="19.7" customHeight="1" x14ac:dyDescent="0.2">
      <c r="A11" s="13" t="s">
        <v>91</v>
      </c>
      <c r="B11" s="51">
        <v>1113</v>
      </c>
      <c r="D11" s="14">
        <v>0.30098831985624402</v>
      </c>
      <c r="E11" s="14">
        <v>0.19227313566936199</v>
      </c>
      <c r="F11" s="14">
        <v>0.16531895777178801</v>
      </c>
      <c r="G11" s="14">
        <v>0.26774483378257002</v>
      </c>
      <c r="H11" s="14">
        <v>5.8400718778077301E-2</v>
      </c>
      <c r="I11" s="14">
        <v>1.07816711590297E-2</v>
      </c>
      <c r="J11" s="14">
        <v>4.49236298292902E-3</v>
      </c>
    </row>
    <row r="12" spans="1:12" s="1" customFormat="1" ht="19.7" customHeight="1" x14ac:dyDescent="0.2">
      <c r="A12" s="13" t="s">
        <v>92</v>
      </c>
      <c r="B12" s="51">
        <v>1266</v>
      </c>
      <c r="D12" s="14">
        <v>0.29067930489731397</v>
      </c>
      <c r="E12" s="14">
        <v>0.19352290679304901</v>
      </c>
      <c r="F12" s="14">
        <v>0.184044233807267</v>
      </c>
      <c r="G12" s="14">
        <v>0.27014218009478702</v>
      </c>
      <c r="H12" s="14">
        <v>4.9763033175355499E-2</v>
      </c>
      <c r="I12" s="14">
        <v>5.5292259083728297E-3</v>
      </c>
      <c r="J12" s="14">
        <v>6.3191153238546603E-3</v>
      </c>
    </row>
    <row r="13" spans="1:12" s="1" customFormat="1" ht="19.7" customHeight="1" x14ac:dyDescent="0.2">
      <c r="A13" s="13" t="s">
        <v>93</v>
      </c>
      <c r="B13" s="51">
        <v>1123</v>
      </c>
      <c r="D13" s="14">
        <v>0.306322350845948</v>
      </c>
      <c r="E13" s="14">
        <v>0.21371326803205701</v>
      </c>
      <c r="F13" s="14">
        <v>0.15761353517364199</v>
      </c>
      <c r="G13" s="14">
        <v>0.25200356188780099</v>
      </c>
      <c r="H13" s="14">
        <v>5.1647373107747099E-2</v>
      </c>
      <c r="I13" s="14">
        <v>1.2466607301870001E-2</v>
      </c>
      <c r="J13" s="14">
        <v>6.2333036509350003E-3</v>
      </c>
    </row>
    <row r="14" spans="1:12" s="1" customFormat="1" ht="19.7" customHeight="1" x14ac:dyDescent="0.2">
      <c r="A14" s="13" t="s">
        <v>94</v>
      </c>
      <c r="B14" s="51">
        <v>2338</v>
      </c>
      <c r="D14" s="14">
        <v>0.30410607356715103</v>
      </c>
      <c r="E14" s="14">
        <v>0.20359281437125701</v>
      </c>
      <c r="F14" s="14">
        <v>0.15526090675791299</v>
      </c>
      <c r="G14" s="14">
        <v>0.25962360992301098</v>
      </c>
      <c r="H14" s="14">
        <v>5.3464499572283997E-2</v>
      </c>
      <c r="I14" s="14">
        <v>1.6680923866552601E-2</v>
      </c>
      <c r="J14" s="14">
        <v>7.2711719418306203E-3</v>
      </c>
    </row>
    <row r="15" spans="1:12" s="1" customFormat="1" ht="19.7" customHeight="1" x14ac:dyDescent="0.2">
      <c r="A15" s="13" t="s">
        <v>95</v>
      </c>
      <c r="B15" s="51">
        <v>2421</v>
      </c>
      <c r="D15" s="14">
        <v>0.33415943824865801</v>
      </c>
      <c r="E15" s="14">
        <v>0.19413465510119801</v>
      </c>
      <c r="F15" s="14">
        <v>0.14167699297810801</v>
      </c>
      <c r="G15" s="14">
        <v>0.272201569599339</v>
      </c>
      <c r="H15" s="14">
        <v>4.6261875258157802E-2</v>
      </c>
      <c r="I15" s="14">
        <v>9.5002065262288302E-3</v>
      </c>
      <c r="J15" s="14">
        <v>2.0652622883106202E-3</v>
      </c>
    </row>
    <row r="16" spans="1:12" s="1" customFormat="1" ht="19.7" customHeight="1" x14ac:dyDescent="0.2">
      <c r="A16" s="13" t="s">
        <v>96</v>
      </c>
      <c r="B16" s="51">
        <v>1326</v>
      </c>
      <c r="D16" s="14">
        <v>0.328808446455505</v>
      </c>
      <c r="E16" s="14">
        <v>0.17571644042232301</v>
      </c>
      <c r="F16" s="14">
        <v>0.167420814479638</v>
      </c>
      <c r="G16" s="14">
        <v>0.249622926093514</v>
      </c>
      <c r="H16" s="14">
        <v>5.2790346907994001E-2</v>
      </c>
      <c r="I16" s="14">
        <v>2.18702865761689E-2</v>
      </c>
      <c r="J16" s="14">
        <v>3.7707390648567098E-3</v>
      </c>
    </row>
    <row r="17" spans="1:10" s="1" customFormat="1" ht="19.7" customHeight="1" x14ac:dyDescent="0.2">
      <c r="A17" s="13" t="s">
        <v>97</v>
      </c>
      <c r="B17" s="51">
        <v>627</v>
      </c>
      <c r="D17" s="14">
        <v>0.31419457735247203</v>
      </c>
      <c r="E17" s="14">
        <v>0.24561403508771901</v>
      </c>
      <c r="F17" s="14">
        <v>0.13237639553429001</v>
      </c>
      <c r="G17" s="14">
        <v>0.23763955342902701</v>
      </c>
      <c r="H17" s="14">
        <v>4.4657097288676201E-2</v>
      </c>
      <c r="I17" s="14">
        <v>1.7543859649122799E-2</v>
      </c>
      <c r="J17" s="14">
        <v>7.9744816586921792E-3</v>
      </c>
    </row>
    <row r="18" spans="1:10" s="1" customFormat="1" ht="19.7" customHeight="1" x14ac:dyDescent="0.2">
      <c r="A18" s="13" t="s">
        <v>98</v>
      </c>
      <c r="B18" s="51">
        <v>1018</v>
      </c>
      <c r="D18" s="14">
        <v>0.37917485265225898</v>
      </c>
      <c r="E18" s="14">
        <v>0.18271119842829101</v>
      </c>
      <c r="F18" s="14">
        <v>0.1237721021611</v>
      </c>
      <c r="G18" s="14">
        <v>0.24263261296660099</v>
      </c>
      <c r="H18" s="14">
        <v>5.20628683693517E-2</v>
      </c>
      <c r="I18" s="14">
        <v>1.8664047151277001E-2</v>
      </c>
      <c r="J18" s="14">
        <v>9.8231827111984298E-4</v>
      </c>
    </row>
    <row r="19" spans="1:10" s="1" customFormat="1" ht="19.7" customHeight="1" x14ac:dyDescent="0.2">
      <c r="A19" s="13" t="s">
        <v>99</v>
      </c>
      <c r="B19" s="51">
        <v>1684</v>
      </c>
      <c r="D19" s="14">
        <v>0.327197149643705</v>
      </c>
      <c r="E19" s="14">
        <v>0.19536817102137799</v>
      </c>
      <c r="F19" s="14">
        <v>0.14964370546318301</v>
      </c>
      <c r="G19" s="14">
        <v>0.26068883610451299</v>
      </c>
      <c r="H19" s="14">
        <v>4.9881235154394299E-2</v>
      </c>
      <c r="I19" s="14">
        <v>1.7220902612826602E-2</v>
      </c>
      <c r="J19" s="14" t="s">
        <v>123</v>
      </c>
    </row>
    <row r="20" spans="1:10" s="1" customFormat="1" ht="19.7" customHeight="1" x14ac:dyDescent="0.2">
      <c r="A20" s="13" t="s">
        <v>100</v>
      </c>
      <c r="B20" s="51">
        <v>655</v>
      </c>
      <c r="D20" s="14">
        <v>0.28549618320610698</v>
      </c>
      <c r="E20" s="14">
        <v>0.17557251908396901</v>
      </c>
      <c r="F20" s="14">
        <v>0.164885496183206</v>
      </c>
      <c r="G20" s="14">
        <v>0.306870229007634</v>
      </c>
      <c r="H20" s="14">
        <v>5.1908396946564898E-2</v>
      </c>
      <c r="I20" s="14">
        <v>1.22137404580153E-2</v>
      </c>
      <c r="J20" s="14">
        <v>3.0534351145038198E-3</v>
      </c>
    </row>
    <row r="21" spans="1:10" s="1" customFormat="1" ht="14.45" customHeight="1" x14ac:dyDescent="0.2">
      <c r="A21" s="8"/>
      <c r="B21" s="8"/>
      <c r="D21" s="8"/>
      <c r="E21" s="8"/>
      <c r="F21" s="8"/>
      <c r="G21" s="8"/>
      <c r="H21" s="8"/>
      <c r="I21" s="8"/>
      <c r="J21" s="8"/>
    </row>
    <row r="22" spans="1:10" s="1" customFormat="1" ht="19.7" customHeight="1" x14ac:dyDescent="0.2">
      <c r="A22" s="13" t="s">
        <v>208</v>
      </c>
      <c r="B22" s="51">
        <v>14718</v>
      </c>
      <c r="D22" s="16">
        <v>0.31648321782850902</v>
      </c>
      <c r="E22" s="16">
        <v>0.193368664220682</v>
      </c>
      <c r="F22" s="16">
        <v>0.15552384834895999</v>
      </c>
      <c r="G22" s="16">
        <v>0.26749558363908099</v>
      </c>
      <c r="H22" s="16">
        <v>4.9327354260089697E-2</v>
      </c>
      <c r="I22" s="16">
        <v>1.3588802826471E-2</v>
      </c>
      <c r="J22" s="16">
        <v>4.2125288762060098E-3</v>
      </c>
    </row>
    <row r="23" spans="1:10" s="1" customFormat="1" ht="5.25" customHeight="1" x14ac:dyDescent="0.2"/>
    <row r="24" spans="1:10" s="1" customFormat="1" ht="24" customHeight="1" x14ac:dyDescent="0.2">
      <c r="B24" s="2" t="s">
        <v>121</v>
      </c>
      <c r="D24" s="99" t="s">
        <v>209</v>
      </c>
      <c r="E24" s="99"/>
      <c r="F24" s="99"/>
      <c r="G24" s="99"/>
      <c r="H24" s="99"/>
      <c r="I24" s="99"/>
    </row>
    <row r="25" spans="1:10" s="1" customFormat="1" ht="24" customHeight="1" x14ac:dyDescent="0.2">
      <c r="A25" s="6" t="s">
        <v>136</v>
      </c>
      <c r="B25" s="2" t="s">
        <v>62</v>
      </c>
      <c r="D25" s="2" t="s">
        <v>199</v>
      </c>
      <c r="E25" s="2" t="s">
        <v>200</v>
      </c>
      <c r="F25" s="2" t="s">
        <v>201</v>
      </c>
      <c r="G25" s="2" t="s">
        <v>202</v>
      </c>
      <c r="H25" s="2" t="s">
        <v>203</v>
      </c>
      <c r="I25" s="2" t="s">
        <v>204</v>
      </c>
    </row>
    <row r="26" spans="1:10" s="1" customFormat="1" ht="19.7" customHeight="1" x14ac:dyDescent="0.2">
      <c r="A26" s="13" t="s">
        <v>90</v>
      </c>
      <c r="B26" s="51">
        <v>79</v>
      </c>
      <c r="D26" s="14">
        <v>0.189873417721519</v>
      </c>
      <c r="E26" s="14">
        <v>0.177215189873418</v>
      </c>
      <c r="F26" s="14">
        <v>0.177215189873418</v>
      </c>
      <c r="G26" s="14">
        <v>0.430379746835443</v>
      </c>
      <c r="H26" s="14">
        <v>2.53164556962025E-2</v>
      </c>
      <c r="I26" s="14" t="s">
        <v>123</v>
      </c>
    </row>
    <row r="27" spans="1:10" s="1" customFormat="1" ht="19.7" customHeight="1" x14ac:dyDescent="0.2">
      <c r="A27" s="13" t="s">
        <v>91</v>
      </c>
      <c r="B27" s="51">
        <v>28</v>
      </c>
      <c r="D27" s="14">
        <v>0.214285714285714</v>
      </c>
      <c r="E27" s="14">
        <v>0.214285714285714</v>
      </c>
      <c r="F27" s="14">
        <v>0.214285714285714</v>
      </c>
      <c r="G27" s="14">
        <v>0.35714285714285698</v>
      </c>
      <c r="H27" s="14" t="s">
        <v>123</v>
      </c>
      <c r="I27" s="14" t="s">
        <v>123</v>
      </c>
    </row>
    <row r="28" spans="1:10" s="1" customFormat="1" ht="19.7" customHeight="1" x14ac:dyDescent="0.2">
      <c r="A28" s="13" t="s">
        <v>92</v>
      </c>
      <c r="B28" s="51">
        <v>21</v>
      </c>
      <c r="D28" s="14">
        <v>4.7619047619047603E-2</v>
      </c>
      <c r="E28" s="14">
        <v>0.238095238095238</v>
      </c>
      <c r="F28" s="14">
        <v>0.238095238095238</v>
      </c>
      <c r="G28" s="14">
        <v>0.476190476190476</v>
      </c>
      <c r="H28" s="14" t="s">
        <v>123</v>
      </c>
      <c r="I28" s="14" t="s">
        <v>123</v>
      </c>
    </row>
    <row r="29" spans="1:10" s="1" customFormat="1" ht="19.7" customHeight="1" x14ac:dyDescent="0.2">
      <c r="A29" s="13" t="s">
        <v>93</v>
      </c>
      <c r="B29" s="51">
        <v>58</v>
      </c>
      <c r="D29" s="14">
        <v>8.6206896551724102E-2</v>
      </c>
      <c r="E29" s="14">
        <v>0.10344827586206901</v>
      </c>
      <c r="F29" s="14">
        <v>0.17241379310344801</v>
      </c>
      <c r="G29" s="14">
        <v>0.58620689655172398</v>
      </c>
      <c r="H29" s="14">
        <v>5.1724137931034503E-2</v>
      </c>
      <c r="I29" s="14" t="s">
        <v>123</v>
      </c>
    </row>
    <row r="30" spans="1:10" s="1" customFormat="1" ht="19.7" customHeight="1" x14ac:dyDescent="0.2">
      <c r="A30" s="13" t="s">
        <v>94</v>
      </c>
      <c r="B30" s="51">
        <v>56</v>
      </c>
      <c r="D30" s="14">
        <v>0.125</v>
      </c>
      <c r="E30" s="14">
        <v>0.17857142857142899</v>
      </c>
      <c r="F30" s="14">
        <v>0.19642857142857101</v>
      </c>
      <c r="G30" s="14">
        <v>0.44642857142857101</v>
      </c>
      <c r="H30" s="14">
        <v>5.3571428571428603E-2</v>
      </c>
      <c r="I30" s="14" t="s">
        <v>123</v>
      </c>
    </row>
    <row r="31" spans="1:10" s="1" customFormat="1" ht="19.7" customHeight="1" x14ac:dyDescent="0.2">
      <c r="A31" s="13" t="s">
        <v>95</v>
      </c>
      <c r="B31" s="51">
        <v>58</v>
      </c>
      <c r="D31" s="14">
        <v>6.8965517241379296E-2</v>
      </c>
      <c r="E31" s="14">
        <v>0.13793103448275901</v>
      </c>
      <c r="F31" s="14">
        <v>0.17241379310344801</v>
      </c>
      <c r="G31" s="14">
        <v>0.53448275862068995</v>
      </c>
      <c r="H31" s="14">
        <v>8.6206896551724102E-2</v>
      </c>
      <c r="I31" s="14" t="s">
        <v>123</v>
      </c>
    </row>
    <row r="32" spans="1:10" s="1" customFormat="1" ht="19.7" customHeight="1" x14ac:dyDescent="0.2">
      <c r="A32" s="13" t="s">
        <v>96</v>
      </c>
      <c r="B32" s="51">
        <v>57</v>
      </c>
      <c r="D32" s="14">
        <v>0.12280701754386</v>
      </c>
      <c r="E32" s="14">
        <v>0.12280701754386</v>
      </c>
      <c r="F32" s="14">
        <v>0.175438596491228</v>
      </c>
      <c r="G32" s="14">
        <v>0.54385964912280704</v>
      </c>
      <c r="H32" s="14">
        <v>3.5087719298245598E-2</v>
      </c>
      <c r="I32" s="14" t="s">
        <v>123</v>
      </c>
    </row>
    <row r="33" spans="1:9" s="1" customFormat="1" ht="19.7" customHeight="1" x14ac:dyDescent="0.2">
      <c r="A33" s="13" t="s">
        <v>97</v>
      </c>
      <c r="B33" s="51">
        <v>11</v>
      </c>
      <c r="D33" s="14">
        <v>9.0909090909090898E-2</v>
      </c>
      <c r="E33" s="14">
        <v>0.18181818181818199</v>
      </c>
      <c r="F33" s="14">
        <v>9.0909090909090898E-2</v>
      </c>
      <c r="G33" s="14">
        <v>0.27272727272727298</v>
      </c>
      <c r="H33" s="14">
        <v>0.36363636363636398</v>
      </c>
      <c r="I33" s="14" t="s">
        <v>123</v>
      </c>
    </row>
    <row r="34" spans="1:9" s="1" customFormat="1" ht="19.7" customHeight="1" x14ac:dyDescent="0.2">
      <c r="A34" s="13" t="s">
        <v>98</v>
      </c>
      <c r="B34" s="51">
        <v>26</v>
      </c>
      <c r="D34" s="14" t="s">
        <v>123</v>
      </c>
      <c r="E34" s="14">
        <v>0.19230769230769201</v>
      </c>
      <c r="F34" s="14">
        <v>0.19230769230769201</v>
      </c>
      <c r="G34" s="14">
        <v>0.5</v>
      </c>
      <c r="H34" s="14">
        <v>0.115384615384615</v>
      </c>
      <c r="I34" s="14" t="s">
        <v>123</v>
      </c>
    </row>
    <row r="35" spans="1:9" s="1" customFormat="1" ht="19.7" customHeight="1" x14ac:dyDescent="0.2">
      <c r="A35" s="13" t="s">
        <v>99</v>
      </c>
      <c r="B35" s="51">
        <v>22</v>
      </c>
      <c r="D35" s="14">
        <v>9.0909090909090898E-2</v>
      </c>
      <c r="E35" s="14">
        <v>0.18181818181818199</v>
      </c>
      <c r="F35" s="14">
        <v>0.27272727272727298</v>
      </c>
      <c r="G35" s="14">
        <v>0.31818181818181801</v>
      </c>
      <c r="H35" s="14">
        <v>0.13636363636363599</v>
      </c>
      <c r="I35" s="14" t="s">
        <v>123</v>
      </c>
    </row>
    <row r="36" spans="1:9" s="1" customFormat="1" ht="19.7" customHeight="1" x14ac:dyDescent="0.2">
      <c r="A36" s="13" t="s">
        <v>100</v>
      </c>
      <c r="B36" s="51">
        <v>13</v>
      </c>
      <c r="D36" s="14" t="s">
        <v>123</v>
      </c>
      <c r="E36" s="14">
        <v>7.69230769230769E-2</v>
      </c>
      <c r="F36" s="14">
        <v>0.230769230769231</v>
      </c>
      <c r="G36" s="14">
        <v>0.53846153846153799</v>
      </c>
      <c r="H36" s="14">
        <v>0.15384615384615399</v>
      </c>
      <c r="I36" s="14" t="s">
        <v>123</v>
      </c>
    </row>
    <row r="37" spans="1:9" s="1" customFormat="1" ht="14.45" customHeight="1" x14ac:dyDescent="0.2">
      <c r="A37" s="8"/>
      <c r="B37" s="8"/>
      <c r="D37" s="53"/>
      <c r="E37" s="53"/>
      <c r="F37" s="53"/>
      <c r="G37" s="53"/>
      <c r="H37" s="53"/>
      <c r="I37" s="53"/>
    </row>
    <row r="38" spans="1:9" s="1" customFormat="1" ht="19.7" customHeight="1" x14ac:dyDescent="0.2">
      <c r="A38" s="13" t="s">
        <v>208</v>
      </c>
      <c r="B38" s="51">
        <v>429</v>
      </c>
      <c r="D38" s="54">
        <v>0.111888111888112</v>
      </c>
      <c r="E38" s="54">
        <v>0.158508158508159</v>
      </c>
      <c r="F38" s="54">
        <v>0.188811188811189</v>
      </c>
      <c r="G38" s="54">
        <v>0.47785547785547799</v>
      </c>
      <c r="H38" s="54">
        <v>6.2937062937062901E-2</v>
      </c>
      <c r="I38" s="54" t="s">
        <v>123</v>
      </c>
    </row>
    <row r="39" spans="1:9" s="1" customFormat="1" ht="5.25" customHeight="1" x14ac:dyDescent="0.2"/>
    <row r="40" spans="1:9" s="1" customFormat="1" ht="61.9" customHeight="1" x14ac:dyDescent="0.2">
      <c r="A40" s="89" t="s">
        <v>214</v>
      </c>
      <c r="B40" s="89"/>
      <c r="C40" s="89"/>
      <c r="D40" s="89"/>
      <c r="E40" s="89"/>
      <c r="F40" s="89"/>
      <c r="G40" s="89"/>
      <c r="H40" s="89"/>
      <c r="I40" s="89"/>
    </row>
  </sheetData>
  <mergeCells count="5">
    <mergeCell ref="A2:L2"/>
    <mergeCell ref="A4:K4"/>
    <mergeCell ref="A40:I40"/>
    <mergeCell ref="D24:I24"/>
    <mergeCell ref="D8:I8"/>
  </mergeCells>
  <pageMargins left="0.7" right="0.7" top="0.75" bottom="0.75" header="0.3" footer="0.3"/>
  <pageSetup paperSize="9" scale="6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7"/>
  <sheetViews>
    <sheetView zoomScaleNormal="100" workbookViewId="0">
      <selection activeCell="N46" sqref="N46"/>
    </sheetView>
  </sheetViews>
  <sheetFormatPr defaultRowHeight="12.75" x14ac:dyDescent="0.2"/>
  <cols>
    <col min="1" max="1" width="26.28515625" customWidth="1"/>
    <col min="2" max="14" width="9" customWidth="1"/>
    <col min="15" max="15" width="0.140625" customWidth="1"/>
    <col min="16" max="16" width="0.5703125" customWidth="1"/>
  </cols>
  <sheetData>
    <row r="1" spans="1:15" s="1" customFormat="1" ht="9" customHeight="1" x14ac:dyDescent="0.2"/>
    <row r="2" spans="1:15" s="1" customFormat="1" ht="40.5" customHeight="1" x14ac:dyDescent="0.2">
      <c r="A2" s="98" t="s">
        <v>216</v>
      </c>
      <c r="B2" s="98"/>
      <c r="C2" s="98"/>
      <c r="D2" s="98"/>
      <c r="E2" s="98"/>
      <c r="F2" s="98"/>
      <c r="G2" s="98"/>
      <c r="H2" s="98"/>
      <c r="I2" s="98"/>
      <c r="J2" s="98"/>
      <c r="K2" s="98"/>
      <c r="L2" s="98"/>
      <c r="M2" s="98"/>
      <c r="N2" s="98"/>
      <c r="O2" s="98"/>
    </row>
    <row r="3" spans="1:15" s="1" customFormat="1" ht="4.7" customHeight="1" x14ac:dyDescent="0.2"/>
    <row r="4" spans="1:15" s="1" customFormat="1" ht="18.2" customHeight="1" x14ac:dyDescent="0.2">
      <c r="A4" s="92" t="s">
        <v>198</v>
      </c>
      <c r="B4" s="92"/>
      <c r="C4" s="92"/>
      <c r="D4" s="92"/>
      <c r="E4" s="92"/>
      <c r="F4" s="92"/>
      <c r="G4" s="92"/>
      <c r="H4" s="92"/>
      <c r="I4" s="92"/>
      <c r="J4" s="92"/>
      <c r="K4" s="92"/>
      <c r="L4" s="92"/>
      <c r="M4" s="92"/>
      <c r="N4" s="92"/>
    </row>
    <row r="5" spans="1:15" s="1" customFormat="1" ht="14.45" customHeight="1" x14ac:dyDescent="0.2"/>
    <row r="6" spans="1:15" s="1" customFormat="1" ht="24" customHeight="1" x14ac:dyDescent="0.2">
      <c r="B6" s="2" t="s">
        <v>62</v>
      </c>
      <c r="C6" s="2" t="s">
        <v>79</v>
      </c>
      <c r="D6" s="2" t="s">
        <v>80</v>
      </c>
      <c r="E6" s="2" t="s">
        <v>81</v>
      </c>
      <c r="F6" s="2" t="s">
        <v>82</v>
      </c>
      <c r="G6" s="2" t="s">
        <v>83</v>
      </c>
      <c r="H6" s="2" t="s">
        <v>84</v>
      </c>
      <c r="I6" s="2" t="s">
        <v>85</v>
      </c>
      <c r="J6" s="2" t="s">
        <v>86</v>
      </c>
      <c r="K6" s="2" t="s">
        <v>87</v>
      </c>
      <c r="L6" s="2" t="s">
        <v>88</v>
      </c>
      <c r="M6" s="2" t="s">
        <v>89</v>
      </c>
      <c r="N6" s="2" t="s">
        <v>63</v>
      </c>
    </row>
    <row r="7" spans="1:15" s="1" customFormat="1" ht="19.7" customHeight="1" x14ac:dyDescent="0.2">
      <c r="A7" s="2" t="s">
        <v>199</v>
      </c>
      <c r="B7" s="36">
        <v>21320</v>
      </c>
      <c r="C7" s="36">
        <v>21235.5</v>
      </c>
      <c r="D7" s="36">
        <v>21028.5</v>
      </c>
      <c r="E7" s="36">
        <v>21401</v>
      </c>
      <c r="F7" s="36">
        <v>20918.5</v>
      </c>
      <c r="G7" s="36">
        <v>20670.5</v>
      </c>
      <c r="H7" s="36">
        <v>20670</v>
      </c>
      <c r="I7" s="36">
        <v>20593.5</v>
      </c>
      <c r="J7" s="36">
        <v>21034.5</v>
      </c>
      <c r="K7" s="36">
        <v>21035</v>
      </c>
      <c r="L7" s="36">
        <v>21147</v>
      </c>
      <c r="M7" s="36">
        <v>21204</v>
      </c>
      <c r="N7" s="36">
        <v>20983.5</v>
      </c>
    </row>
    <row r="8" spans="1:15" s="1" customFormat="1" ht="19.7" customHeight="1" x14ac:dyDescent="0.2">
      <c r="A8" s="2" t="s">
        <v>200</v>
      </c>
      <c r="B8" s="36">
        <v>46234</v>
      </c>
      <c r="C8" s="36">
        <v>46790.5</v>
      </c>
      <c r="D8" s="36">
        <v>45283.5</v>
      </c>
      <c r="E8" s="36">
        <v>46448</v>
      </c>
      <c r="F8" s="36">
        <v>45378</v>
      </c>
      <c r="G8" s="36">
        <v>46957.5</v>
      </c>
      <c r="H8" s="36">
        <v>46887.5</v>
      </c>
      <c r="I8" s="36">
        <v>46826.5</v>
      </c>
      <c r="J8" s="36">
        <v>46618</v>
      </c>
      <c r="K8" s="36">
        <v>45670</v>
      </c>
      <c r="L8" s="36">
        <v>45882</v>
      </c>
      <c r="M8" s="36">
        <v>45123.5</v>
      </c>
      <c r="N8" s="36">
        <v>45799.5</v>
      </c>
    </row>
    <row r="9" spans="1:15" s="1" customFormat="1" ht="19.7" customHeight="1" x14ac:dyDescent="0.2">
      <c r="A9" s="2" t="s">
        <v>201</v>
      </c>
      <c r="B9" s="36">
        <v>82657</v>
      </c>
      <c r="C9" s="36">
        <v>83419</v>
      </c>
      <c r="D9" s="36">
        <v>82459.5</v>
      </c>
      <c r="E9" s="36">
        <v>81202</v>
      </c>
      <c r="F9" s="36">
        <v>79600.5</v>
      </c>
      <c r="G9" s="36">
        <v>79893</v>
      </c>
      <c r="H9" s="36">
        <v>80910</v>
      </c>
      <c r="I9" s="36">
        <v>81434.5</v>
      </c>
      <c r="J9" s="36">
        <v>81022.5</v>
      </c>
      <c r="K9" s="36">
        <v>80159.5</v>
      </c>
      <c r="L9" s="36">
        <v>81016</v>
      </c>
      <c r="M9" s="36">
        <v>82594</v>
      </c>
      <c r="N9" s="36">
        <v>81701</v>
      </c>
    </row>
    <row r="10" spans="1:15" s="1" customFormat="1" ht="19.7" customHeight="1" x14ac:dyDescent="0.2">
      <c r="A10" s="2" t="s">
        <v>202</v>
      </c>
      <c r="B10" s="36">
        <v>291572</v>
      </c>
      <c r="C10" s="36">
        <v>294338</v>
      </c>
      <c r="D10" s="36">
        <v>290539.5</v>
      </c>
      <c r="E10" s="36">
        <v>289094</v>
      </c>
      <c r="F10" s="36">
        <v>289267.5</v>
      </c>
      <c r="G10" s="36">
        <v>290553</v>
      </c>
      <c r="H10" s="36">
        <v>287020.5</v>
      </c>
      <c r="I10" s="36">
        <v>280517</v>
      </c>
      <c r="J10" s="36">
        <v>280324.5</v>
      </c>
      <c r="K10" s="36">
        <v>275921</v>
      </c>
      <c r="L10" s="36">
        <v>279438</v>
      </c>
      <c r="M10" s="36">
        <v>284204</v>
      </c>
      <c r="N10" s="36">
        <v>287862.5</v>
      </c>
    </row>
    <row r="11" spans="1:15" s="1" customFormat="1" ht="19.7" customHeight="1" x14ac:dyDescent="0.2">
      <c r="A11" s="2" t="s">
        <v>203</v>
      </c>
      <c r="B11" s="36">
        <v>93596.5</v>
      </c>
      <c r="C11" s="36">
        <v>95565</v>
      </c>
      <c r="D11" s="36">
        <v>95578.5</v>
      </c>
      <c r="E11" s="36">
        <v>102708.5</v>
      </c>
      <c r="F11" s="36">
        <v>103345.5</v>
      </c>
      <c r="G11" s="36">
        <v>99956.5</v>
      </c>
      <c r="H11" s="36">
        <v>88562</v>
      </c>
      <c r="I11" s="36">
        <v>88430.5</v>
      </c>
      <c r="J11" s="36">
        <v>89760.5</v>
      </c>
      <c r="K11" s="36">
        <v>96010</v>
      </c>
      <c r="L11" s="36">
        <v>96900.5</v>
      </c>
      <c r="M11" s="36">
        <v>97686</v>
      </c>
      <c r="N11" s="36">
        <v>94404.5</v>
      </c>
    </row>
    <row r="12" spans="1:15" s="1" customFormat="1" ht="19.7" customHeight="1" x14ac:dyDescent="0.2">
      <c r="A12" s="2" t="s">
        <v>204</v>
      </c>
      <c r="B12" s="36">
        <v>35879</v>
      </c>
      <c r="C12" s="36">
        <v>29901.5</v>
      </c>
      <c r="D12" s="36">
        <v>39505.5</v>
      </c>
      <c r="E12" s="36">
        <v>28756</v>
      </c>
      <c r="F12" s="36">
        <v>40334.5</v>
      </c>
      <c r="G12" s="36">
        <v>37927</v>
      </c>
      <c r="H12" s="36">
        <v>33128.5</v>
      </c>
      <c r="I12" s="36">
        <v>36773.5</v>
      </c>
      <c r="J12" s="36">
        <v>34431.5</v>
      </c>
      <c r="K12" s="36">
        <v>35067</v>
      </c>
      <c r="L12" s="36">
        <v>33784</v>
      </c>
      <c r="M12" s="36">
        <v>29975.5</v>
      </c>
      <c r="N12" s="36">
        <v>32344</v>
      </c>
    </row>
    <row r="13" spans="1:15" s="1" customFormat="1" ht="19.7" customHeight="1" x14ac:dyDescent="0.2">
      <c r="A13" s="56" t="s">
        <v>112</v>
      </c>
      <c r="B13" s="57">
        <v>571258.5</v>
      </c>
      <c r="C13" s="57">
        <v>571249.5</v>
      </c>
      <c r="D13" s="57">
        <v>574395</v>
      </c>
      <c r="E13" s="57">
        <v>569609.5</v>
      </c>
      <c r="F13" s="57">
        <v>578844.5</v>
      </c>
      <c r="G13" s="57">
        <v>575957.5</v>
      </c>
      <c r="H13" s="57">
        <v>557178.5</v>
      </c>
      <c r="I13" s="57">
        <v>554575.5</v>
      </c>
      <c r="J13" s="57">
        <v>553191.5</v>
      </c>
      <c r="K13" s="57">
        <v>553862.5</v>
      </c>
      <c r="L13" s="57">
        <v>558167.5</v>
      </c>
      <c r="M13" s="57">
        <v>560787</v>
      </c>
      <c r="N13" s="57">
        <v>563095</v>
      </c>
    </row>
    <row r="14" spans="1:15" s="1" customFormat="1" ht="14.45" customHeight="1" x14ac:dyDescent="0.2">
      <c r="A14" s="8"/>
      <c r="B14" s="8"/>
      <c r="C14" s="8"/>
      <c r="D14" s="8"/>
      <c r="E14" s="8"/>
      <c r="F14" s="8"/>
      <c r="G14" s="8"/>
      <c r="H14" s="8"/>
      <c r="I14" s="8"/>
      <c r="J14" s="8"/>
      <c r="K14" s="8"/>
      <c r="L14" s="8"/>
      <c r="M14" s="8"/>
      <c r="N14" s="8"/>
    </row>
    <row r="15" spans="1:15" s="1" customFormat="1" ht="19.7" customHeight="1" x14ac:dyDescent="0.2">
      <c r="A15" s="2" t="s">
        <v>215</v>
      </c>
      <c r="B15" s="14">
        <v>0.70313789641642099</v>
      </c>
      <c r="C15" s="14">
        <v>0.75546411856815598</v>
      </c>
      <c r="D15" s="14">
        <v>0.75720366646645598</v>
      </c>
      <c r="E15" s="14">
        <v>0.74085053005611701</v>
      </c>
      <c r="F15" s="14">
        <v>0.77038047351231598</v>
      </c>
      <c r="G15" s="14">
        <v>0.74868805424011298</v>
      </c>
      <c r="H15" s="14">
        <v>0.76311720570696795</v>
      </c>
      <c r="I15" s="14">
        <v>0.76630143235682102</v>
      </c>
      <c r="J15" s="14">
        <v>0.74976296635071205</v>
      </c>
      <c r="K15" s="14">
        <v>0.78230066126520603</v>
      </c>
      <c r="L15" s="14">
        <v>0.76469876873877496</v>
      </c>
      <c r="M15" s="14">
        <v>0.77245192916383598</v>
      </c>
      <c r="N15" s="14">
        <v>0.70727141956508199</v>
      </c>
    </row>
    <row r="16" spans="1:15" s="1" customFormat="1" ht="5.25" customHeight="1" x14ac:dyDescent="0.2"/>
    <row r="17" spans="1:16" s="1" customFormat="1" ht="75.2" customHeight="1" x14ac:dyDescent="0.2">
      <c r="A17" s="89" t="s">
        <v>217</v>
      </c>
      <c r="B17" s="89"/>
      <c r="C17" s="89"/>
      <c r="D17" s="89"/>
      <c r="E17" s="89"/>
      <c r="F17" s="89"/>
      <c r="G17" s="89"/>
      <c r="H17" s="89"/>
      <c r="I17" s="89"/>
      <c r="J17" s="89"/>
      <c r="K17" s="89"/>
      <c r="L17" s="89"/>
      <c r="M17" s="89"/>
      <c r="N17" s="89"/>
      <c r="O17" s="89"/>
      <c r="P17" s="89"/>
    </row>
  </sheetData>
  <mergeCells count="3">
    <mergeCell ref="A17:P17"/>
    <mergeCell ref="A2:O2"/>
    <mergeCell ref="A4:N4"/>
  </mergeCells>
  <pageMargins left="0.7" right="0.7" top="0.75" bottom="0.75" header="0.3" footer="0.3"/>
  <pageSetup paperSize="9" scale="6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zoomScaleNormal="100" workbookViewId="0">
      <selection activeCell="N46" sqref="N46"/>
    </sheetView>
  </sheetViews>
  <sheetFormatPr defaultRowHeight="12.75" x14ac:dyDescent="0.2"/>
  <cols>
    <col min="1" max="1" width="21.85546875" customWidth="1"/>
    <col min="2" max="14" width="10.7109375" customWidth="1"/>
  </cols>
  <sheetData>
    <row r="1" spans="1:14" s="1" customFormat="1" ht="8.4499999999999993" customHeight="1" x14ac:dyDescent="0.2"/>
    <row r="2" spans="1:14" s="1" customFormat="1" ht="31.5" customHeight="1" x14ac:dyDescent="0.2">
      <c r="A2" s="90" t="s">
        <v>223</v>
      </c>
      <c r="B2" s="90"/>
      <c r="C2" s="90"/>
      <c r="D2" s="90"/>
      <c r="E2" s="90"/>
      <c r="F2" s="90"/>
      <c r="G2" s="90"/>
      <c r="H2" s="90"/>
      <c r="I2" s="90"/>
      <c r="J2" s="90"/>
      <c r="K2" s="90"/>
    </row>
    <row r="3" spans="1:14" s="1" customFormat="1" ht="31.9" customHeight="1" x14ac:dyDescent="0.2"/>
    <row r="4" spans="1:14" s="1" customFormat="1" ht="24" customHeight="1" x14ac:dyDescent="0.2">
      <c r="A4" s="6"/>
      <c r="B4" s="2" t="s">
        <v>62</v>
      </c>
      <c r="C4" s="2" t="s">
        <v>79</v>
      </c>
      <c r="D4" s="2" t="s">
        <v>80</v>
      </c>
      <c r="E4" s="2" t="s">
        <v>81</v>
      </c>
      <c r="F4" s="2" t="s">
        <v>82</v>
      </c>
      <c r="G4" s="2" t="s">
        <v>83</v>
      </c>
      <c r="H4" s="2" t="s">
        <v>84</v>
      </c>
      <c r="I4" s="2" t="s">
        <v>85</v>
      </c>
      <c r="J4" s="2" t="s">
        <v>86</v>
      </c>
      <c r="K4" s="2" t="s">
        <v>87</v>
      </c>
      <c r="L4" s="2" t="s">
        <v>88</v>
      </c>
      <c r="M4" s="2" t="s">
        <v>89</v>
      </c>
      <c r="N4" s="2" t="s">
        <v>63</v>
      </c>
    </row>
    <row r="5" spans="1:14" s="1" customFormat="1" ht="24" customHeight="1" x14ac:dyDescent="0.2">
      <c r="A5" s="48" t="s">
        <v>218</v>
      </c>
      <c r="B5" s="87">
        <v>5993</v>
      </c>
      <c r="C5" s="87">
        <v>5995</v>
      </c>
      <c r="D5" s="87">
        <v>5975</v>
      </c>
      <c r="E5" s="87">
        <v>5980</v>
      </c>
      <c r="F5" s="87">
        <v>5971</v>
      </c>
      <c r="G5" s="87">
        <v>5957</v>
      </c>
      <c r="H5" s="87">
        <v>5894</v>
      </c>
      <c r="I5" s="87">
        <v>5892</v>
      </c>
      <c r="J5" s="87">
        <v>5822</v>
      </c>
      <c r="K5" s="87">
        <v>5802</v>
      </c>
      <c r="L5" s="87">
        <v>5784</v>
      </c>
      <c r="M5" s="87">
        <v>5793</v>
      </c>
      <c r="N5" s="87">
        <v>5756</v>
      </c>
    </row>
    <row r="6" spans="1:14" s="1" customFormat="1" ht="19.7" customHeight="1" x14ac:dyDescent="0.2">
      <c r="A6" s="2" t="s">
        <v>111</v>
      </c>
      <c r="B6" s="36">
        <v>4000</v>
      </c>
      <c r="C6" s="36">
        <v>3992</v>
      </c>
      <c r="D6" s="36">
        <v>3990</v>
      </c>
      <c r="E6" s="36">
        <v>3987</v>
      </c>
      <c r="F6" s="36">
        <v>3991</v>
      </c>
      <c r="G6" s="36">
        <v>3985</v>
      </c>
      <c r="H6" s="36">
        <v>3935</v>
      </c>
      <c r="I6" s="36">
        <v>3941</v>
      </c>
      <c r="J6" s="36">
        <v>3876</v>
      </c>
      <c r="K6" s="36">
        <v>3859</v>
      </c>
      <c r="L6" s="36">
        <v>3868</v>
      </c>
      <c r="M6" s="36">
        <v>3859</v>
      </c>
      <c r="N6" s="36">
        <v>3834</v>
      </c>
    </row>
    <row r="7" spans="1:14" s="1" customFormat="1" ht="19.7" customHeight="1" x14ac:dyDescent="0.2">
      <c r="A7" s="2" t="s">
        <v>110</v>
      </c>
      <c r="B7" s="36">
        <v>1993</v>
      </c>
      <c r="C7" s="36">
        <v>2003</v>
      </c>
      <c r="D7" s="36">
        <v>1985</v>
      </c>
      <c r="E7" s="36">
        <v>1993</v>
      </c>
      <c r="F7" s="36">
        <v>1980</v>
      </c>
      <c r="G7" s="36">
        <v>1972</v>
      </c>
      <c r="H7" s="36">
        <v>1959</v>
      </c>
      <c r="I7" s="36">
        <v>1951</v>
      </c>
      <c r="J7" s="36">
        <v>1946</v>
      </c>
      <c r="K7" s="36">
        <v>1943</v>
      </c>
      <c r="L7" s="36">
        <v>1916</v>
      </c>
      <c r="M7" s="36">
        <v>1934</v>
      </c>
      <c r="N7" s="36">
        <v>1922</v>
      </c>
    </row>
    <row r="8" spans="1:14" s="1" customFormat="1" ht="5.25" customHeight="1" x14ac:dyDescent="0.2"/>
    <row r="9" spans="1:14" s="1" customFormat="1" ht="24" customHeight="1" x14ac:dyDescent="0.2">
      <c r="A9" s="53" t="s">
        <v>219</v>
      </c>
      <c r="B9" s="2" t="s">
        <v>62</v>
      </c>
      <c r="C9" s="2" t="s">
        <v>79</v>
      </c>
      <c r="D9" s="2" t="s">
        <v>80</v>
      </c>
      <c r="E9" s="2" t="s">
        <v>81</v>
      </c>
      <c r="F9" s="2" t="s">
        <v>82</v>
      </c>
      <c r="G9" s="2" t="s">
        <v>83</v>
      </c>
      <c r="H9" s="2" t="s">
        <v>84</v>
      </c>
      <c r="I9" s="2" t="s">
        <v>85</v>
      </c>
      <c r="J9" s="2" t="s">
        <v>86</v>
      </c>
      <c r="K9" s="2" t="s">
        <v>87</v>
      </c>
      <c r="L9" s="2" t="s">
        <v>88</v>
      </c>
      <c r="M9" s="2" t="s">
        <v>89</v>
      </c>
      <c r="N9" s="2" t="s">
        <v>63</v>
      </c>
    </row>
    <row r="10" spans="1:14" s="1" customFormat="1" ht="19.7" customHeight="1" x14ac:dyDescent="0.2">
      <c r="A10" s="18" t="s">
        <v>64</v>
      </c>
      <c r="B10" s="14">
        <v>2.1999999999999999E-2</v>
      </c>
      <c r="C10" s="14">
        <v>2.20440881763527E-2</v>
      </c>
      <c r="D10" s="14">
        <v>3.00751879699248E-2</v>
      </c>
      <c r="E10" s="14">
        <v>3.00978179082017E-2</v>
      </c>
      <c r="F10" s="14">
        <v>3.0067652217489301E-2</v>
      </c>
      <c r="G10" s="14">
        <v>2.9109159347553301E-2</v>
      </c>
      <c r="H10" s="14">
        <v>2.8716645489199499E-2</v>
      </c>
      <c r="I10" s="14">
        <v>2.8419182948490201E-2</v>
      </c>
      <c r="J10" s="14">
        <v>2.7863777089783302E-2</v>
      </c>
      <c r="K10" s="14">
        <v>2.7468256024876899E-2</v>
      </c>
      <c r="L10" s="14">
        <v>2.6370217166494299E-2</v>
      </c>
      <c r="M10" s="14">
        <v>2.5654314589271799E-2</v>
      </c>
      <c r="N10" s="14">
        <v>2.5039123630672899E-2</v>
      </c>
    </row>
    <row r="11" spans="1:14" s="1" customFormat="1" ht="19.7" customHeight="1" x14ac:dyDescent="0.2">
      <c r="A11" s="18" t="s">
        <v>65</v>
      </c>
      <c r="B11" s="14">
        <v>5.2749999999999998E-2</v>
      </c>
      <c r="C11" s="14">
        <v>5.1853707414829697E-2</v>
      </c>
      <c r="D11" s="14">
        <v>6.3408521303258206E-2</v>
      </c>
      <c r="E11" s="14">
        <v>6.3957863054928496E-2</v>
      </c>
      <c r="F11" s="14">
        <v>6.4645452267602099E-2</v>
      </c>
      <c r="G11" s="14">
        <v>6.2735257214554599E-2</v>
      </c>
      <c r="H11" s="14">
        <v>6.1245235069885599E-2</v>
      </c>
      <c r="I11" s="14">
        <v>6.0898249175336198E-2</v>
      </c>
      <c r="J11" s="14">
        <v>6.1919504643962897E-2</v>
      </c>
      <c r="K11" s="14">
        <v>6.1674008810572702E-2</v>
      </c>
      <c r="L11" s="14">
        <v>6.1271975180972098E-2</v>
      </c>
      <c r="M11" s="14">
        <v>6.0378336356569098E-2</v>
      </c>
      <c r="N11" s="14">
        <v>5.86854460093897E-2</v>
      </c>
    </row>
    <row r="12" spans="1:14" s="1" customFormat="1" ht="19.7" customHeight="1" x14ac:dyDescent="0.2">
      <c r="A12" s="18" t="s">
        <v>66</v>
      </c>
      <c r="B12" s="14">
        <v>0.11575000000000001</v>
      </c>
      <c r="C12" s="14">
        <v>0.11372745490982</v>
      </c>
      <c r="D12" s="14">
        <v>0.12055137844611501</v>
      </c>
      <c r="E12" s="14">
        <v>0.118133935289692</v>
      </c>
      <c r="F12" s="14">
        <v>0.118015534953646</v>
      </c>
      <c r="G12" s="14">
        <v>0.116436637390213</v>
      </c>
      <c r="H12" s="14">
        <v>0.11410419313850099</v>
      </c>
      <c r="I12" s="14">
        <v>0.112408018269475</v>
      </c>
      <c r="J12" s="14">
        <v>0.112229102167183</v>
      </c>
      <c r="K12" s="14">
        <v>0.11298263798911599</v>
      </c>
      <c r="L12" s="14">
        <v>0.10935884177869699</v>
      </c>
      <c r="M12" s="14">
        <v>0.1072816791915</v>
      </c>
      <c r="N12" s="14">
        <v>0.10589462702138799</v>
      </c>
    </row>
    <row r="13" spans="1:14" s="1" customFormat="1" ht="19.7" customHeight="1" x14ac:dyDescent="0.2">
      <c r="A13" s="18" t="s">
        <v>67</v>
      </c>
      <c r="B13" s="14">
        <v>0.16425000000000001</v>
      </c>
      <c r="C13" s="14">
        <v>0.16432865731462901</v>
      </c>
      <c r="D13" s="14">
        <v>0.1734335839599</v>
      </c>
      <c r="E13" s="14">
        <v>0.17155756207674899</v>
      </c>
      <c r="F13" s="14">
        <v>0.17263843648208499</v>
      </c>
      <c r="G13" s="14">
        <v>0.172396486825596</v>
      </c>
      <c r="H13" s="14">
        <v>0.17153748411690001</v>
      </c>
      <c r="I13" s="14">
        <v>0.17203755392032499</v>
      </c>
      <c r="J13" s="14">
        <v>0.170020639834881</v>
      </c>
      <c r="K13" s="14">
        <v>0.16714174656646799</v>
      </c>
      <c r="L13" s="14">
        <v>0.16701137538779701</v>
      </c>
      <c r="M13" s="14">
        <v>0.16558693962166399</v>
      </c>
      <c r="N13" s="14">
        <v>0.16327595200834599</v>
      </c>
    </row>
    <row r="14" spans="1:14" s="1" customFormat="1" ht="19.7" customHeight="1" x14ac:dyDescent="0.2">
      <c r="A14" s="18" t="s">
        <v>68</v>
      </c>
      <c r="B14" s="14">
        <v>0.2155</v>
      </c>
      <c r="C14" s="14">
        <v>0.214178356713427</v>
      </c>
      <c r="D14" s="14">
        <v>0.21804511278195499</v>
      </c>
      <c r="E14" s="14">
        <v>0.21971407072987201</v>
      </c>
      <c r="F14" s="14">
        <v>0.21573540466048599</v>
      </c>
      <c r="G14" s="14">
        <v>0.21329987452948601</v>
      </c>
      <c r="H14" s="14">
        <v>0.213468869123253</v>
      </c>
      <c r="I14" s="14">
        <v>0.21238264399898499</v>
      </c>
      <c r="J14" s="14">
        <v>0.211042311661507</v>
      </c>
      <c r="K14" s="14">
        <v>0.211712878984193</v>
      </c>
      <c r="L14" s="14">
        <v>0.20811789038262701</v>
      </c>
      <c r="M14" s="14">
        <v>0.20963980305778701</v>
      </c>
      <c r="N14" s="14">
        <v>0.211006781429317</v>
      </c>
    </row>
    <row r="15" spans="1:14" s="1" customFormat="1" ht="19.7" customHeight="1" x14ac:dyDescent="0.2">
      <c r="A15" s="18" t="s">
        <v>220</v>
      </c>
      <c r="B15" s="14">
        <v>0.22550000000000001</v>
      </c>
      <c r="C15" s="14">
        <v>0.225450901803607</v>
      </c>
      <c r="D15" s="14">
        <v>0.22280701754386001</v>
      </c>
      <c r="E15" s="14">
        <v>0.22121896162528201</v>
      </c>
      <c r="F15" s="14">
        <v>0.22049611626158899</v>
      </c>
      <c r="G15" s="14">
        <v>0.225846925972397</v>
      </c>
      <c r="H15" s="14">
        <v>0.23151207115628999</v>
      </c>
      <c r="I15" s="14">
        <v>0.230144633341791</v>
      </c>
      <c r="J15" s="14">
        <v>0.22729618163054699</v>
      </c>
      <c r="K15" s="14">
        <v>0.22570614148743201</v>
      </c>
      <c r="L15" s="14">
        <v>0.229576008273009</v>
      </c>
      <c r="M15" s="14">
        <v>0.22881575537704099</v>
      </c>
      <c r="N15" s="14">
        <v>0.22717788210746001</v>
      </c>
    </row>
    <row r="16" spans="1:14" s="1" customFormat="1" ht="19.7" customHeight="1" x14ac:dyDescent="0.2">
      <c r="A16" s="18" t="s">
        <v>221</v>
      </c>
      <c r="B16" s="14">
        <v>0.20424999999999999</v>
      </c>
      <c r="C16" s="14">
        <v>0.20841683366733499</v>
      </c>
      <c r="D16" s="14">
        <v>0.17167919799498699</v>
      </c>
      <c r="E16" s="14">
        <v>0.175319789315275</v>
      </c>
      <c r="F16" s="14">
        <v>0.17840140315710301</v>
      </c>
      <c r="G16" s="14">
        <v>0.180175658720201</v>
      </c>
      <c r="H16" s="14">
        <v>0.179415501905972</v>
      </c>
      <c r="I16" s="14">
        <v>0.18370971834559799</v>
      </c>
      <c r="J16" s="14">
        <v>0.189628482972136</v>
      </c>
      <c r="K16" s="14">
        <v>0.19331433013734101</v>
      </c>
      <c r="L16" s="14">
        <v>0.19829369183040299</v>
      </c>
      <c r="M16" s="14">
        <v>0.20264317180616701</v>
      </c>
      <c r="N16" s="14">
        <v>0.208920187793427</v>
      </c>
    </row>
    <row r="17" spans="1:14" s="1" customFormat="1" ht="5.25" customHeight="1" x14ac:dyDescent="0.2"/>
    <row r="18" spans="1:14" s="1" customFormat="1" ht="24" customHeight="1" x14ac:dyDescent="0.2">
      <c r="A18" s="53" t="s">
        <v>222</v>
      </c>
      <c r="B18" s="2" t="s">
        <v>62</v>
      </c>
      <c r="C18" s="2" t="s">
        <v>79</v>
      </c>
      <c r="D18" s="2" t="s">
        <v>80</v>
      </c>
      <c r="E18" s="2" t="s">
        <v>81</v>
      </c>
      <c r="F18" s="2" t="s">
        <v>82</v>
      </c>
      <c r="G18" s="2" t="s">
        <v>83</v>
      </c>
      <c r="H18" s="2" t="s">
        <v>84</v>
      </c>
      <c r="I18" s="2" t="s">
        <v>85</v>
      </c>
      <c r="J18" s="2" t="s">
        <v>86</v>
      </c>
      <c r="K18" s="2" t="s">
        <v>87</v>
      </c>
      <c r="L18" s="2" t="s">
        <v>88</v>
      </c>
      <c r="M18" s="2" t="s">
        <v>89</v>
      </c>
      <c r="N18" s="2" t="s">
        <v>63</v>
      </c>
    </row>
    <row r="19" spans="1:14" s="1" customFormat="1" ht="19.7" customHeight="1" x14ac:dyDescent="0.2">
      <c r="A19" s="18" t="s">
        <v>64</v>
      </c>
      <c r="B19" s="14">
        <v>5.0175614651279503E-2</v>
      </c>
      <c r="C19" s="14">
        <v>5.1922116824762901E-2</v>
      </c>
      <c r="D19" s="14">
        <v>6.8010075566750594E-2</v>
      </c>
      <c r="E19" s="14">
        <v>6.6231811339688904E-2</v>
      </c>
      <c r="F19" s="14">
        <v>6.7171717171717202E-2</v>
      </c>
      <c r="G19" s="14">
        <v>6.8965517241379296E-2</v>
      </c>
      <c r="H19" s="14">
        <v>6.8402246043899995E-2</v>
      </c>
      <c r="I19" s="14">
        <v>6.6119938493080496E-2</v>
      </c>
      <c r="J19" s="14">
        <v>6.4748201438848907E-2</v>
      </c>
      <c r="K19" s="14">
        <v>6.4848172928461095E-2</v>
      </c>
      <c r="L19" s="14">
        <v>6.5240083507306895E-2</v>
      </c>
      <c r="M19" s="14">
        <v>6.3598759048603903E-2</v>
      </c>
      <c r="N19" s="14">
        <v>6.1914672216441202E-2</v>
      </c>
    </row>
    <row r="20" spans="1:14" s="1" customFormat="1" ht="19.7" customHeight="1" x14ac:dyDescent="0.2">
      <c r="A20" s="18" t="s">
        <v>65</v>
      </c>
      <c r="B20" s="14">
        <v>0.11138986452584</v>
      </c>
      <c r="C20" s="14">
        <v>0.108836744882676</v>
      </c>
      <c r="D20" s="14">
        <v>0.124937027707809</v>
      </c>
      <c r="E20" s="14">
        <v>0.13095835423983901</v>
      </c>
      <c r="F20" s="14">
        <v>0.128282828282828</v>
      </c>
      <c r="G20" s="14">
        <v>0.12576064908722101</v>
      </c>
      <c r="H20" s="14">
        <v>0.12506380806533901</v>
      </c>
      <c r="I20" s="14">
        <v>0.12506406970784201</v>
      </c>
      <c r="J20" s="14">
        <v>0.120760534429599</v>
      </c>
      <c r="K20" s="14">
        <v>0.118888317035512</v>
      </c>
      <c r="L20" s="14">
        <v>0.12160751565762</v>
      </c>
      <c r="M20" s="14">
        <v>0.12306101344364</v>
      </c>
      <c r="N20" s="14">
        <v>0.122788761706556</v>
      </c>
    </row>
    <row r="21" spans="1:14" s="1" customFormat="1" ht="19.7" customHeight="1" x14ac:dyDescent="0.2">
      <c r="A21" s="18" t="s">
        <v>66</v>
      </c>
      <c r="B21" s="14">
        <v>0.18866031108881101</v>
      </c>
      <c r="C21" s="14">
        <v>0.187219171243135</v>
      </c>
      <c r="D21" s="14">
        <v>0.20453400503778299</v>
      </c>
      <c r="E21" s="14">
        <v>0.202207727044656</v>
      </c>
      <c r="F21" s="14">
        <v>0.20505050505050501</v>
      </c>
      <c r="G21" s="14">
        <v>0.20233265720081101</v>
      </c>
      <c r="H21" s="14">
        <v>0.200612557427259</v>
      </c>
      <c r="I21" s="14">
        <v>0.195284469502819</v>
      </c>
      <c r="J21" s="14">
        <v>0.19630010277492299</v>
      </c>
      <c r="K21" s="14">
        <v>0.197632527020072</v>
      </c>
      <c r="L21" s="14">
        <v>0.19728601252609601</v>
      </c>
      <c r="M21" s="14">
        <v>0.19389865563598799</v>
      </c>
      <c r="N21" s="14">
        <v>0.19510926118626401</v>
      </c>
    </row>
    <row r="22" spans="1:14" s="1" customFormat="1" ht="19.7" customHeight="1" x14ac:dyDescent="0.2">
      <c r="A22" s="18" t="s">
        <v>67</v>
      </c>
      <c r="B22" s="14">
        <v>0.24184646261916701</v>
      </c>
      <c r="C22" s="14">
        <v>0.24213679480778799</v>
      </c>
      <c r="D22" s="14">
        <v>0.230730478589421</v>
      </c>
      <c r="E22" s="14">
        <v>0.23080782739588601</v>
      </c>
      <c r="F22" s="14">
        <v>0.227777777777778</v>
      </c>
      <c r="G22" s="14">
        <v>0.22870182555780899</v>
      </c>
      <c r="H22" s="14">
        <v>0.22970903522205199</v>
      </c>
      <c r="I22" s="14">
        <v>0.228088159917991</v>
      </c>
      <c r="J22" s="14">
        <v>0.228674203494347</v>
      </c>
      <c r="K22" s="14">
        <v>0.226453937210499</v>
      </c>
      <c r="L22" s="14">
        <v>0.22286012526096</v>
      </c>
      <c r="M22" s="14">
        <v>0.22492244053774599</v>
      </c>
      <c r="N22" s="14">
        <v>0.22372528616025</v>
      </c>
    </row>
    <row r="23" spans="1:14" s="1" customFormat="1" ht="19.7" customHeight="1" x14ac:dyDescent="0.2">
      <c r="A23" s="18" t="s">
        <v>68</v>
      </c>
      <c r="B23" s="14">
        <v>0.19969894631209201</v>
      </c>
      <c r="C23" s="14">
        <v>0.20219670494258599</v>
      </c>
      <c r="D23" s="14">
        <v>0.19697732997481099</v>
      </c>
      <c r="E23" s="14">
        <v>0.196186653286503</v>
      </c>
      <c r="F23" s="14">
        <v>0.19494949494949501</v>
      </c>
      <c r="G23" s="14">
        <v>0.192697768762677</v>
      </c>
      <c r="H23" s="14">
        <v>0.19346605410923901</v>
      </c>
      <c r="I23" s="14">
        <v>0.197847257816504</v>
      </c>
      <c r="J23" s="14">
        <v>0.20092497430626899</v>
      </c>
      <c r="K23" s="14">
        <v>0.19608852290272799</v>
      </c>
      <c r="L23" s="14">
        <v>0.19467640918580401</v>
      </c>
      <c r="M23" s="14">
        <v>0.195449844881076</v>
      </c>
      <c r="N23" s="14">
        <v>0.19198751300728401</v>
      </c>
    </row>
    <row r="24" spans="1:14" s="1" customFormat="1" ht="19.7" customHeight="1" x14ac:dyDescent="0.2">
      <c r="A24" s="18" t="s">
        <v>220</v>
      </c>
      <c r="B24" s="14">
        <v>0.14400401404917201</v>
      </c>
      <c r="C24" s="14">
        <v>0.142785821268098</v>
      </c>
      <c r="D24" s="14">
        <v>0.126448362720403</v>
      </c>
      <c r="E24" s="14">
        <v>0.123432012042148</v>
      </c>
      <c r="F24" s="14">
        <v>0.125252525252525</v>
      </c>
      <c r="G24" s="14">
        <v>0.127789046653144</v>
      </c>
      <c r="H24" s="14">
        <v>0.12914752424706499</v>
      </c>
      <c r="I24" s="14">
        <v>0.13223987698616099</v>
      </c>
      <c r="J24" s="14">
        <v>0.13412127440904401</v>
      </c>
      <c r="K24" s="14">
        <v>0.13793103448275901</v>
      </c>
      <c r="L24" s="14">
        <v>0.136221294363257</v>
      </c>
      <c r="M24" s="14">
        <v>0.13443640124095099</v>
      </c>
      <c r="N24" s="14">
        <v>0.138397502601457</v>
      </c>
    </row>
    <row r="25" spans="1:14" s="1" customFormat="1" ht="19.7" customHeight="1" x14ac:dyDescent="0.2">
      <c r="A25" s="18" t="s">
        <v>221</v>
      </c>
      <c r="B25" s="14">
        <v>6.42247867536377E-2</v>
      </c>
      <c r="C25" s="14">
        <v>6.4902646030953595E-2</v>
      </c>
      <c r="D25" s="14">
        <v>4.8362720403022703E-2</v>
      </c>
      <c r="E25" s="14">
        <v>5.0175614651279503E-2</v>
      </c>
      <c r="F25" s="14">
        <v>5.15151515151515E-2</v>
      </c>
      <c r="G25" s="14">
        <v>5.3752535496957403E-2</v>
      </c>
      <c r="H25" s="14">
        <v>5.35987748851455E-2</v>
      </c>
      <c r="I25" s="14">
        <v>5.5356227575602303E-2</v>
      </c>
      <c r="J25" s="14">
        <v>5.4470709146968103E-2</v>
      </c>
      <c r="K25" s="14">
        <v>5.8157488419969101E-2</v>
      </c>
      <c r="L25" s="14">
        <v>6.2108559498956203E-2</v>
      </c>
      <c r="M25" s="14">
        <v>6.4632885211995894E-2</v>
      </c>
      <c r="N25" s="14">
        <v>6.6077003121748204E-2</v>
      </c>
    </row>
    <row r="26" spans="1:14" s="1" customFormat="1" ht="5.25" customHeight="1" x14ac:dyDescent="0.2"/>
    <row r="27" spans="1:14" s="1" customFormat="1" ht="52.35" customHeight="1" x14ac:dyDescent="0.2">
      <c r="A27" s="89" t="s">
        <v>224</v>
      </c>
      <c r="B27" s="89"/>
      <c r="C27" s="89"/>
      <c r="D27" s="89"/>
      <c r="E27" s="89"/>
      <c r="F27" s="89"/>
      <c r="G27" s="89"/>
      <c r="H27" s="89"/>
      <c r="I27" s="89"/>
      <c r="J27" s="89"/>
      <c r="K27" s="89"/>
      <c r="L27" s="89"/>
      <c r="M27" s="89"/>
      <c r="N27" s="89"/>
    </row>
  </sheetData>
  <mergeCells count="2">
    <mergeCell ref="A2:K2"/>
    <mergeCell ref="A27:N27"/>
  </mergeCells>
  <pageMargins left="0.7" right="0.7" top="0.75" bottom="0.75" header="0.3" footer="0.3"/>
  <pageSetup paperSize="9" scale="5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3"/>
  <sheetViews>
    <sheetView zoomScaleNormal="100" workbookViewId="0">
      <selection activeCell="N46" sqref="N46"/>
    </sheetView>
  </sheetViews>
  <sheetFormatPr defaultRowHeight="12.75" x14ac:dyDescent="0.2"/>
  <cols>
    <col min="1" max="1" width="26.28515625" customWidth="1"/>
    <col min="2" max="2" width="14.42578125" customWidth="1"/>
    <col min="3" max="9" width="7.42578125" customWidth="1"/>
    <col min="10" max="10" width="0" hidden="1" customWidth="1"/>
    <col min="11" max="11" width="2.140625" customWidth="1"/>
    <col min="12" max="12" width="38.7109375" customWidth="1"/>
  </cols>
  <sheetData>
    <row r="1" spans="1:12" s="1" customFormat="1" ht="10.7" customHeight="1" x14ac:dyDescent="0.2"/>
    <row r="2" spans="1:12" s="1" customFormat="1" ht="20.85" customHeight="1" x14ac:dyDescent="0.2">
      <c r="A2" s="98" t="s">
        <v>228</v>
      </c>
      <c r="B2" s="98"/>
      <c r="C2" s="98"/>
      <c r="D2" s="98"/>
      <c r="E2" s="98"/>
      <c r="F2" s="98"/>
      <c r="G2" s="98"/>
      <c r="H2" s="98"/>
      <c r="I2" s="98"/>
      <c r="J2" s="98"/>
      <c r="K2" s="98"/>
      <c r="L2" s="98"/>
    </row>
    <row r="3" spans="1:12" s="1" customFormat="1" ht="4.7" customHeight="1" x14ac:dyDescent="0.2"/>
    <row r="4" spans="1:12" s="1" customFormat="1" ht="18.2" customHeight="1" x14ac:dyDescent="0.2">
      <c r="A4" s="92" t="s">
        <v>170</v>
      </c>
      <c r="B4" s="92"/>
      <c r="C4" s="92"/>
      <c r="D4" s="92"/>
      <c r="E4" s="92"/>
      <c r="F4" s="92"/>
      <c r="G4" s="92"/>
      <c r="H4" s="92"/>
      <c r="I4" s="92"/>
      <c r="J4" s="92"/>
      <c r="K4" s="92"/>
      <c r="L4" s="92"/>
    </row>
    <row r="5" spans="1:12" s="1" customFormat="1" ht="3.75" customHeight="1" x14ac:dyDescent="0.2"/>
    <row r="6" spans="1:12" s="1" customFormat="1" ht="18.2" customHeight="1" x14ac:dyDescent="0.2">
      <c r="I6" s="101" t="s">
        <v>213</v>
      </c>
      <c r="J6" s="101"/>
    </row>
    <row r="7" spans="1:12" s="1" customFormat="1" ht="6.4" customHeight="1" x14ac:dyDescent="0.2"/>
    <row r="8" spans="1:12" s="1" customFormat="1" ht="24" customHeight="1" x14ac:dyDescent="0.2">
      <c r="B8" s="6" t="s">
        <v>225</v>
      </c>
      <c r="C8" s="93" t="s">
        <v>226</v>
      </c>
      <c r="D8" s="93"/>
      <c r="E8" s="93"/>
      <c r="F8" s="93"/>
      <c r="G8" s="93"/>
      <c r="H8" s="93"/>
      <c r="I8" s="93"/>
    </row>
    <row r="9" spans="1:12" s="1" customFormat="1" ht="24" customHeight="1" x14ac:dyDescent="0.2">
      <c r="B9" s="6" t="s">
        <v>112</v>
      </c>
      <c r="C9" s="2" t="s">
        <v>64</v>
      </c>
      <c r="D9" s="2" t="s">
        <v>65</v>
      </c>
      <c r="E9" s="2" t="s">
        <v>66</v>
      </c>
      <c r="F9" s="2" t="s">
        <v>67</v>
      </c>
      <c r="G9" s="2" t="s">
        <v>68</v>
      </c>
      <c r="H9" s="2" t="s">
        <v>220</v>
      </c>
      <c r="I9" s="2" t="s">
        <v>221</v>
      </c>
    </row>
    <row r="10" spans="1:12" s="1" customFormat="1" ht="19.7" customHeight="1" x14ac:dyDescent="0.2">
      <c r="A10" s="13" t="s">
        <v>90</v>
      </c>
      <c r="B10" s="34">
        <v>398</v>
      </c>
      <c r="C10" s="14">
        <v>6.0301507537688398E-2</v>
      </c>
      <c r="D10" s="14">
        <v>8.2914572864321606E-2</v>
      </c>
      <c r="E10" s="14">
        <v>0.15075376884422101</v>
      </c>
      <c r="F10" s="14">
        <v>0.185929648241206</v>
      </c>
      <c r="G10" s="14">
        <v>0.24120603015075401</v>
      </c>
      <c r="H10" s="14">
        <v>0.15577889447236201</v>
      </c>
      <c r="I10" s="14">
        <v>0.12311557788944701</v>
      </c>
    </row>
    <row r="11" spans="1:12" s="1" customFormat="1" ht="19.7" customHeight="1" x14ac:dyDescent="0.2">
      <c r="A11" s="13" t="s">
        <v>91</v>
      </c>
      <c r="B11" s="34">
        <v>540</v>
      </c>
      <c r="C11" s="14">
        <v>4.0740740740740702E-2</v>
      </c>
      <c r="D11" s="14">
        <v>8.5185185185185197E-2</v>
      </c>
      <c r="E11" s="14">
        <v>0.124074074074074</v>
      </c>
      <c r="F11" s="14">
        <v>0.194444444444444</v>
      </c>
      <c r="G11" s="14">
        <v>0.203703703703704</v>
      </c>
      <c r="H11" s="14">
        <v>0.16111111111111101</v>
      </c>
      <c r="I11" s="14">
        <v>0.19074074074074099</v>
      </c>
    </row>
    <row r="12" spans="1:12" s="1" customFormat="1" ht="19.7" customHeight="1" x14ac:dyDescent="0.2">
      <c r="A12" s="13" t="s">
        <v>92</v>
      </c>
      <c r="B12" s="34">
        <v>419</v>
      </c>
      <c r="C12" s="14">
        <v>2.8639618138424802E-2</v>
      </c>
      <c r="D12" s="14">
        <v>6.6825775656324596E-2</v>
      </c>
      <c r="E12" s="14">
        <v>0.124105011933174</v>
      </c>
      <c r="F12" s="14">
        <v>0.17661097852028601</v>
      </c>
      <c r="G12" s="14">
        <v>0.21479713603818601</v>
      </c>
      <c r="H12" s="14">
        <v>0.19809069212410499</v>
      </c>
      <c r="I12" s="14">
        <v>0.190930787589499</v>
      </c>
    </row>
    <row r="13" spans="1:12" s="1" customFormat="1" ht="19.7" customHeight="1" x14ac:dyDescent="0.2">
      <c r="A13" s="13" t="s">
        <v>93</v>
      </c>
      <c r="B13" s="34">
        <v>433</v>
      </c>
      <c r="C13" s="14">
        <v>3.2332563510392598E-2</v>
      </c>
      <c r="D13" s="14">
        <v>6.6974595842956106E-2</v>
      </c>
      <c r="E13" s="14">
        <v>0.120092378752887</v>
      </c>
      <c r="F13" s="14">
        <v>0.193995381062356</v>
      </c>
      <c r="G13" s="14">
        <v>0.210161662817552</v>
      </c>
      <c r="H13" s="14">
        <v>0.23094688221709</v>
      </c>
      <c r="I13" s="14">
        <v>0.145496535796767</v>
      </c>
    </row>
    <row r="14" spans="1:12" s="1" customFormat="1" ht="19.7" customHeight="1" x14ac:dyDescent="0.2">
      <c r="A14" s="13" t="s">
        <v>94</v>
      </c>
      <c r="B14" s="34">
        <v>1176</v>
      </c>
      <c r="C14" s="14">
        <v>1.3605442176870699E-2</v>
      </c>
      <c r="D14" s="14">
        <v>5.3571428571428603E-2</v>
      </c>
      <c r="E14" s="14">
        <v>0.13775510204081601</v>
      </c>
      <c r="F14" s="14">
        <v>0.207482993197279</v>
      </c>
      <c r="G14" s="14">
        <v>0.20578231292516999</v>
      </c>
      <c r="H14" s="14">
        <v>0.21683673469387801</v>
      </c>
      <c r="I14" s="14">
        <v>0.16496598639455801</v>
      </c>
    </row>
    <row r="15" spans="1:12" s="1" customFormat="1" ht="19.7" customHeight="1" x14ac:dyDescent="0.2">
      <c r="A15" s="13" t="s">
        <v>95</v>
      </c>
      <c r="B15" s="34">
        <v>833</v>
      </c>
      <c r="C15" s="14">
        <v>2.6410564225690301E-2</v>
      </c>
      <c r="D15" s="14">
        <v>7.2028811524609798E-2</v>
      </c>
      <c r="E15" s="14">
        <v>0.14765906362545</v>
      </c>
      <c r="F15" s="14">
        <v>0.20288115246098401</v>
      </c>
      <c r="G15" s="14">
        <v>0.23649459783913601</v>
      </c>
      <c r="H15" s="14">
        <v>0.18727490996398599</v>
      </c>
      <c r="I15" s="14">
        <v>0.127250900360144</v>
      </c>
    </row>
    <row r="16" spans="1:12" s="1" customFormat="1" ht="19.7" customHeight="1" x14ac:dyDescent="0.2">
      <c r="A16" s="13" t="s">
        <v>96</v>
      </c>
      <c r="B16" s="34">
        <v>562</v>
      </c>
      <c r="C16" s="14">
        <v>3.3807829181494699E-2</v>
      </c>
      <c r="D16" s="14">
        <v>7.1174377224199295E-2</v>
      </c>
      <c r="E16" s="14">
        <v>0.14768683274021399</v>
      </c>
      <c r="F16" s="14">
        <v>0.151245551601424</v>
      </c>
      <c r="G16" s="14">
        <v>0.20106761565836301</v>
      </c>
      <c r="H16" s="14">
        <v>0.209964412811388</v>
      </c>
      <c r="I16" s="14">
        <v>0.185053380782918</v>
      </c>
    </row>
    <row r="17" spans="1:11" s="1" customFormat="1" ht="19.7" customHeight="1" x14ac:dyDescent="0.2">
      <c r="A17" s="13" t="s">
        <v>97</v>
      </c>
      <c r="B17" s="34">
        <v>243</v>
      </c>
      <c r="C17" s="14">
        <v>3.2921810699588501E-2</v>
      </c>
      <c r="D17" s="14">
        <v>8.6419753086419804E-2</v>
      </c>
      <c r="E17" s="14">
        <v>0.16049382716049401</v>
      </c>
      <c r="F17" s="14">
        <v>0.19753086419753099</v>
      </c>
      <c r="G17" s="14">
        <v>0.18106995884773699</v>
      </c>
      <c r="H17" s="14">
        <v>0.20164609053497901</v>
      </c>
      <c r="I17" s="14">
        <v>0.139917695473251</v>
      </c>
    </row>
    <row r="18" spans="1:11" s="1" customFormat="1" ht="19.7" customHeight="1" x14ac:dyDescent="0.2">
      <c r="A18" s="13" t="s">
        <v>98</v>
      </c>
      <c r="B18" s="34">
        <v>523</v>
      </c>
      <c r="C18" s="14">
        <v>4.2065009560229398E-2</v>
      </c>
      <c r="D18" s="14">
        <v>8.2217973231357599E-2</v>
      </c>
      <c r="E18" s="14">
        <v>0.13575525812619499</v>
      </c>
      <c r="F18" s="14">
        <v>0.173996175908222</v>
      </c>
      <c r="G18" s="14">
        <v>0.17973231357552599</v>
      </c>
      <c r="H18" s="14">
        <v>0.204588910133843</v>
      </c>
      <c r="I18" s="14">
        <v>0.18164435946462701</v>
      </c>
    </row>
    <row r="19" spans="1:11" s="1" customFormat="1" ht="19.7" customHeight="1" x14ac:dyDescent="0.2">
      <c r="A19" s="13" t="s">
        <v>99</v>
      </c>
      <c r="B19" s="34">
        <v>667</v>
      </c>
      <c r="C19" s="14">
        <v>3.2983508245877098E-2</v>
      </c>
      <c r="D19" s="14">
        <v>7.6461769115442293E-2</v>
      </c>
      <c r="E19" s="14">
        <v>0.152923538230885</v>
      </c>
      <c r="F19" s="14">
        <v>0.20089955022488801</v>
      </c>
      <c r="G19" s="14">
        <v>0.21439280359820101</v>
      </c>
      <c r="H19" s="14">
        <v>0.188905547226387</v>
      </c>
      <c r="I19" s="14">
        <v>0.133433283358321</v>
      </c>
    </row>
    <row r="20" spans="1:11" s="1" customFormat="1" ht="19.7" customHeight="1" x14ac:dyDescent="0.2">
      <c r="A20" s="13" t="s">
        <v>100</v>
      </c>
      <c r="B20" s="34">
        <v>192</v>
      </c>
      <c r="C20" s="14">
        <v>2.0833333333333301E-2</v>
      </c>
      <c r="D20" s="14">
        <v>9.8958333333333301E-2</v>
      </c>
      <c r="E20" s="14">
        <v>0.125</v>
      </c>
      <c r="F20" s="14">
        <v>0.16145833333333301</v>
      </c>
      <c r="G20" s="14">
        <v>0.20833333333333301</v>
      </c>
      <c r="H20" s="14">
        <v>0.23958333333333301</v>
      </c>
      <c r="I20" s="14">
        <v>0.14583333333333301</v>
      </c>
    </row>
    <row r="21" spans="1:11" s="1" customFormat="1" ht="19.7" customHeight="1" x14ac:dyDescent="0.2">
      <c r="A21" s="48" t="s">
        <v>227</v>
      </c>
      <c r="B21" s="57">
        <v>5993</v>
      </c>
      <c r="C21" s="58">
        <v>3.13699315868513E-2</v>
      </c>
      <c r="D21" s="58">
        <v>7.2250959452694802E-2</v>
      </c>
      <c r="E21" s="58">
        <v>0.139996662773235</v>
      </c>
      <c r="F21" s="58">
        <v>0.190055064241615</v>
      </c>
      <c r="G21" s="58">
        <v>0.21024528616719501</v>
      </c>
      <c r="H21" s="58">
        <v>0.198398131153012</v>
      </c>
      <c r="I21" s="58">
        <v>0.15768396462539599</v>
      </c>
    </row>
    <row r="22" spans="1:11" s="1" customFormat="1" ht="11.1" customHeight="1" x14ac:dyDescent="0.2"/>
    <row r="23" spans="1:11" s="1" customFormat="1" ht="36.75" customHeight="1" x14ac:dyDescent="0.2">
      <c r="A23" s="89" t="s">
        <v>229</v>
      </c>
      <c r="B23" s="89"/>
      <c r="C23" s="89"/>
      <c r="D23" s="89"/>
      <c r="E23" s="89"/>
      <c r="F23" s="89"/>
      <c r="G23" s="89"/>
      <c r="H23" s="89"/>
      <c r="I23" s="89"/>
      <c r="J23" s="89"/>
      <c r="K23" s="89"/>
    </row>
  </sheetData>
  <mergeCells count="5">
    <mergeCell ref="A2:L2"/>
    <mergeCell ref="A23:K23"/>
    <mergeCell ref="A4:L4"/>
    <mergeCell ref="C8:I8"/>
    <mergeCell ref="I6:J6"/>
  </mergeCells>
  <pageMargins left="0.7" right="0.7" top="0.75" bottom="0.75" header="0.3" footer="0.3"/>
  <pageSetup paperSize="9" scale="6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15"/>
  <sheetViews>
    <sheetView zoomScaleNormal="100" workbookViewId="0">
      <selection activeCell="N46" sqref="N46"/>
    </sheetView>
  </sheetViews>
  <sheetFormatPr defaultRowHeight="12.75" x14ac:dyDescent="0.2"/>
  <cols>
    <col min="1" max="1" width="37" customWidth="1"/>
    <col min="2" max="4" width="12.7109375" customWidth="1"/>
    <col min="5" max="5" width="0.28515625" customWidth="1"/>
    <col min="6" max="8" width="12.7109375" customWidth="1"/>
    <col min="9" max="9" width="0.28515625" customWidth="1"/>
    <col min="10" max="12" width="12.7109375" customWidth="1"/>
    <col min="13" max="13" width="0.28515625" customWidth="1"/>
    <col min="14" max="15" width="12.7109375" customWidth="1"/>
    <col min="16" max="16" width="11.7109375" customWidth="1"/>
  </cols>
  <sheetData>
    <row r="1" spans="1:17" s="1" customFormat="1" ht="16.5" customHeight="1" x14ac:dyDescent="0.2"/>
    <row r="2" spans="1:17" s="1" customFormat="1" ht="19.149999999999999" customHeight="1" x14ac:dyDescent="0.2">
      <c r="A2" s="90" t="s">
        <v>237</v>
      </c>
      <c r="B2" s="90"/>
      <c r="C2" s="90"/>
      <c r="D2" s="90"/>
      <c r="E2" s="90"/>
      <c r="F2" s="90"/>
      <c r="G2" s="90"/>
      <c r="H2" s="90"/>
      <c r="I2" s="90"/>
      <c r="J2" s="90"/>
      <c r="K2" s="90"/>
      <c r="L2" s="90"/>
      <c r="M2" s="90"/>
      <c r="N2" s="90"/>
      <c r="O2" s="90"/>
    </row>
    <row r="3" spans="1:17" s="1" customFormat="1" ht="12" x14ac:dyDescent="0.2"/>
    <row r="4" spans="1:17" s="1" customFormat="1" ht="19.7" customHeight="1" x14ac:dyDescent="0.2">
      <c r="P4" s="3" t="s">
        <v>62</v>
      </c>
    </row>
    <row r="5" spans="1:17" s="1" customFormat="1" ht="4.3499999999999996" customHeight="1" x14ac:dyDescent="0.2"/>
    <row r="6" spans="1:17" s="1" customFormat="1" ht="43.15" customHeight="1" x14ac:dyDescent="0.2">
      <c r="N6" s="102" t="s">
        <v>230</v>
      </c>
      <c r="O6" s="102"/>
      <c r="P6" s="106"/>
      <c r="Q6" s="106"/>
    </row>
    <row r="7" spans="1:17" s="1" customFormat="1" ht="24" customHeight="1" x14ac:dyDescent="0.2">
      <c r="B7" s="17" t="s">
        <v>111</v>
      </c>
      <c r="C7" s="17" t="s">
        <v>110</v>
      </c>
      <c r="D7" s="64" t="s">
        <v>218</v>
      </c>
      <c r="F7" s="59" t="s">
        <v>111</v>
      </c>
      <c r="G7" s="17" t="s">
        <v>110</v>
      </c>
      <c r="H7" s="60" t="s">
        <v>218</v>
      </c>
      <c r="J7" s="59" t="s">
        <v>111</v>
      </c>
      <c r="K7" s="17" t="s">
        <v>110</v>
      </c>
      <c r="L7" s="60" t="s">
        <v>218</v>
      </c>
      <c r="N7" s="59" t="s">
        <v>111</v>
      </c>
      <c r="O7" s="17" t="s">
        <v>110</v>
      </c>
      <c r="P7" s="107" t="s">
        <v>218</v>
      </c>
      <c r="Q7" s="107"/>
    </row>
    <row r="8" spans="1:17" s="1" customFormat="1" ht="20.25" customHeight="1" x14ac:dyDescent="0.2">
      <c r="A8" s="2" t="s">
        <v>231</v>
      </c>
      <c r="B8" s="7">
        <v>4151</v>
      </c>
      <c r="C8" s="7">
        <v>2213</v>
      </c>
      <c r="D8" s="10">
        <v>6364</v>
      </c>
      <c r="F8" s="61"/>
      <c r="G8" s="62"/>
      <c r="H8" s="63"/>
      <c r="J8" s="61"/>
      <c r="K8" s="62"/>
      <c r="L8" s="63"/>
      <c r="N8" s="61"/>
      <c r="O8" s="62"/>
      <c r="P8" s="108"/>
      <c r="Q8" s="108"/>
    </row>
    <row r="9" spans="1:17" s="1" customFormat="1" ht="9" customHeight="1" x14ac:dyDescent="0.2"/>
    <row r="10" spans="1:17" s="1" customFormat="1" ht="24" customHeight="1" x14ac:dyDescent="0.2">
      <c r="A10" s="65" t="s">
        <v>232</v>
      </c>
      <c r="B10" s="18" t="s">
        <v>111</v>
      </c>
      <c r="C10" s="18" t="s">
        <v>110</v>
      </c>
      <c r="D10" s="9" t="s">
        <v>218</v>
      </c>
      <c r="F10" s="18" t="s">
        <v>111</v>
      </c>
      <c r="G10" s="18" t="s">
        <v>110</v>
      </c>
      <c r="H10" s="9" t="s">
        <v>236</v>
      </c>
      <c r="J10" s="18" t="s">
        <v>111</v>
      </c>
      <c r="K10" s="18" t="s">
        <v>110</v>
      </c>
      <c r="L10" s="9" t="s">
        <v>236</v>
      </c>
      <c r="N10" s="18" t="s">
        <v>111</v>
      </c>
      <c r="O10" s="18" t="s">
        <v>110</v>
      </c>
      <c r="P10" s="103"/>
      <c r="Q10" s="103"/>
    </row>
    <row r="11" spans="1:17" s="1" customFormat="1" ht="19.7" customHeight="1" x14ac:dyDescent="0.2">
      <c r="A11" s="18" t="s">
        <v>233</v>
      </c>
      <c r="B11" s="7">
        <v>3637</v>
      </c>
      <c r="C11" s="7">
        <v>2451</v>
      </c>
      <c r="D11" s="10">
        <v>6088</v>
      </c>
      <c r="F11" s="14">
        <v>0.87617441580342104</v>
      </c>
      <c r="G11" s="14">
        <v>1.1075463172164499</v>
      </c>
      <c r="H11" s="16">
        <v>0.95663104965430501</v>
      </c>
      <c r="J11" s="36">
        <v>3329.2540555402802</v>
      </c>
      <c r="K11" s="36">
        <v>3329.6532027743801</v>
      </c>
      <c r="L11" s="51">
        <v>3329.4147503285199</v>
      </c>
      <c r="N11" s="36">
        <v>12108</v>
      </c>
      <c r="O11" s="36">
        <v>8160.98</v>
      </c>
      <c r="P11" s="104">
        <v>20269.476999999999</v>
      </c>
      <c r="Q11" s="104"/>
    </row>
    <row r="12" spans="1:17" s="1" customFormat="1" ht="19.7" customHeight="1" x14ac:dyDescent="0.2">
      <c r="A12" s="18" t="s">
        <v>234</v>
      </c>
      <c r="B12" s="7">
        <v>611</v>
      </c>
      <c r="C12" s="7">
        <v>296</v>
      </c>
      <c r="D12" s="10">
        <v>907</v>
      </c>
      <c r="F12" s="14">
        <v>0.14719344736208101</v>
      </c>
      <c r="G12" s="14">
        <v>0.133755083596927</v>
      </c>
      <c r="H12" s="16">
        <v>0.142520427404148</v>
      </c>
      <c r="J12" s="36">
        <v>1832.11456628478</v>
      </c>
      <c r="K12" s="36">
        <v>1833.93243243243</v>
      </c>
      <c r="L12" s="51">
        <v>1832.70782800441</v>
      </c>
      <c r="N12" s="36">
        <v>1119</v>
      </c>
      <c r="O12" s="36">
        <v>542.84400000000005</v>
      </c>
      <c r="P12" s="104">
        <v>1662.2660000000001</v>
      </c>
      <c r="Q12" s="104"/>
    </row>
    <row r="13" spans="1:17" s="1" customFormat="1" ht="19.7" customHeight="1" x14ac:dyDescent="0.2">
      <c r="A13" s="44" t="s">
        <v>235</v>
      </c>
      <c r="B13" s="45">
        <v>4248</v>
      </c>
      <c r="C13" s="45">
        <v>2747</v>
      </c>
      <c r="D13" s="45">
        <v>6995</v>
      </c>
      <c r="F13" s="66">
        <v>1.0233678631655001</v>
      </c>
      <c r="G13" s="66">
        <v>1.24130140081338</v>
      </c>
      <c r="H13" s="66">
        <v>1.0991514770584501</v>
      </c>
      <c r="J13" s="67">
        <v>3113.9169020715599</v>
      </c>
      <c r="K13" s="67">
        <v>3168.48343647616</v>
      </c>
      <c r="L13" s="67">
        <v>3135.3456754824902</v>
      </c>
      <c r="N13" s="67">
        <v>13228</v>
      </c>
      <c r="O13" s="67">
        <v>8703.8240000000005</v>
      </c>
      <c r="P13" s="105">
        <v>21931.742999999999</v>
      </c>
      <c r="Q13" s="105"/>
    </row>
    <row r="14" spans="1:17" s="1" customFormat="1" ht="5.25" customHeight="1" x14ac:dyDescent="0.2"/>
    <row r="15" spans="1:17" s="1" customFormat="1" ht="84.2" customHeight="1" x14ac:dyDescent="0.2">
      <c r="A15" s="89" t="s">
        <v>238</v>
      </c>
      <c r="B15" s="89"/>
      <c r="C15" s="89"/>
      <c r="D15" s="89"/>
      <c r="E15" s="89"/>
      <c r="F15" s="89"/>
      <c r="G15" s="89"/>
      <c r="H15" s="89"/>
      <c r="I15" s="89"/>
      <c r="J15" s="89"/>
      <c r="K15" s="89"/>
      <c r="L15" s="89"/>
    </row>
  </sheetData>
  <mergeCells count="10">
    <mergeCell ref="A15:L15"/>
    <mergeCell ref="A2:O2"/>
    <mergeCell ref="N6:O6"/>
    <mergeCell ref="P10:Q10"/>
    <mergeCell ref="P11:Q11"/>
    <mergeCell ref="P12:Q12"/>
    <mergeCell ref="P13:Q13"/>
    <mergeCell ref="P6:Q6"/>
    <mergeCell ref="P7:Q7"/>
    <mergeCell ref="P8:Q8"/>
  </mergeCells>
  <pageMargins left="0.7" right="0.7" top="0.75" bottom="0.75" header="0.3" footer="0.3"/>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zoomScaleNormal="100" workbookViewId="0">
      <selection activeCell="N46" sqref="N46"/>
    </sheetView>
  </sheetViews>
  <sheetFormatPr defaultRowHeight="12.75" x14ac:dyDescent="0.2"/>
  <cols>
    <col min="1" max="1" width="21.85546875" customWidth="1"/>
    <col min="2" max="14" width="10.7109375" customWidth="1"/>
  </cols>
  <sheetData>
    <row r="1" spans="1:14" s="1" customFormat="1" ht="8.4499999999999993" customHeight="1" x14ac:dyDescent="0.2"/>
    <row r="2" spans="1:14" s="1" customFormat="1" ht="31.5" customHeight="1" x14ac:dyDescent="0.2">
      <c r="A2" s="90" t="s">
        <v>101</v>
      </c>
      <c r="B2" s="90"/>
      <c r="C2" s="90"/>
      <c r="D2" s="90"/>
      <c r="E2" s="90"/>
      <c r="F2" s="90"/>
      <c r="G2" s="90"/>
      <c r="H2" s="90"/>
      <c r="I2" s="90"/>
      <c r="J2" s="90"/>
      <c r="K2" s="90"/>
    </row>
    <row r="3" spans="1:14" s="1" customFormat="1" ht="31.9" customHeight="1" x14ac:dyDescent="0.2"/>
    <row r="4" spans="1:14" s="1" customFormat="1" ht="24" customHeight="1" x14ac:dyDescent="0.2">
      <c r="B4" s="2" t="s">
        <v>62</v>
      </c>
      <c r="C4" s="2" t="s">
        <v>79</v>
      </c>
      <c r="D4" s="2" t="s">
        <v>80</v>
      </c>
      <c r="E4" s="2" t="s">
        <v>81</v>
      </c>
      <c r="F4" s="2" t="s">
        <v>82</v>
      </c>
      <c r="G4" s="2" t="s">
        <v>83</v>
      </c>
      <c r="H4" s="2" t="s">
        <v>84</v>
      </c>
      <c r="I4" s="2" t="s">
        <v>85</v>
      </c>
      <c r="J4" s="2" t="s">
        <v>86</v>
      </c>
      <c r="K4" s="2" t="s">
        <v>87</v>
      </c>
      <c r="L4" s="2" t="s">
        <v>88</v>
      </c>
      <c r="M4" s="2" t="s">
        <v>89</v>
      </c>
      <c r="N4" s="2" t="s">
        <v>63</v>
      </c>
    </row>
    <row r="5" spans="1:14" s="1" customFormat="1" ht="19.7" customHeight="1" x14ac:dyDescent="0.2">
      <c r="A5" s="2" t="s">
        <v>90</v>
      </c>
      <c r="B5" s="36">
        <v>2182</v>
      </c>
      <c r="C5" s="36">
        <v>2187</v>
      </c>
      <c r="D5" s="36">
        <v>2179</v>
      </c>
      <c r="E5" s="36">
        <v>2160</v>
      </c>
      <c r="F5" s="36">
        <v>2175</v>
      </c>
      <c r="G5" s="36">
        <v>2158</v>
      </c>
      <c r="H5" s="36">
        <v>2156</v>
      </c>
      <c r="I5" s="36">
        <v>2138</v>
      </c>
      <c r="J5" s="36">
        <v>2123</v>
      </c>
      <c r="K5" s="36">
        <v>2105</v>
      </c>
      <c r="L5" s="36">
        <v>2099</v>
      </c>
      <c r="M5" s="36">
        <v>2098</v>
      </c>
      <c r="N5" s="36">
        <v>2099</v>
      </c>
    </row>
    <row r="6" spans="1:14" s="1" customFormat="1" ht="19.7" customHeight="1" x14ac:dyDescent="0.2">
      <c r="A6" s="2" t="s">
        <v>91</v>
      </c>
      <c r="B6" s="36">
        <v>2196</v>
      </c>
      <c r="C6" s="36">
        <v>2194</v>
      </c>
      <c r="D6" s="36">
        <v>2195</v>
      </c>
      <c r="E6" s="36">
        <v>2201</v>
      </c>
      <c r="F6" s="36">
        <v>2207</v>
      </c>
      <c r="G6" s="36">
        <v>2200</v>
      </c>
      <c r="H6" s="36">
        <v>2199</v>
      </c>
      <c r="I6" s="36">
        <v>2179</v>
      </c>
      <c r="J6" s="36">
        <v>2177</v>
      </c>
      <c r="K6" s="36">
        <v>2178</v>
      </c>
      <c r="L6" s="36">
        <v>2183</v>
      </c>
      <c r="M6" s="36">
        <v>2187</v>
      </c>
      <c r="N6" s="36">
        <v>2206</v>
      </c>
    </row>
    <row r="7" spans="1:14" s="1" customFormat="1" ht="19.7" customHeight="1" x14ac:dyDescent="0.2">
      <c r="A7" s="2" t="s">
        <v>92</v>
      </c>
      <c r="B7" s="36">
        <v>2516</v>
      </c>
      <c r="C7" s="36">
        <v>2505</v>
      </c>
      <c r="D7" s="36">
        <v>2499</v>
      </c>
      <c r="E7" s="36">
        <v>2509</v>
      </c>
      <c r="F7" s="36">
        <v>2494</v>
      </c>
      <c r="G7" s="36">
        <v>2491</v>
      </c>
      <c r="H7" s="36">
        <v>2487</v>
      </c>
      <c r="I7" s="36">
        <v>2485</v>
      </c>
      <c r="J7" s="36">
        <v>2483</v>
      </c>
      <c r="K7" s="36">
        <v>2480</v>
      </c>
      <c r="L7" s="36">
        <v>2476</v>
      </c>
      <c r="M7" s="36">
        <v>2483</v>
      </c>
      <c r="N7" s="36">
        <v>2468</v>
      </c>
    </row>
    <row r="8" spans="1:14" s="1" customFormat="1" ht="19.7" customHeight="1" x14ac:dyDescent="0.2">
      <c r="A8" s="2" t="s">
        <v>93</v>
      </c>
      <c r="B8" s="36">
        <v>2021</v>
      </c>
      <c r="C8" s="36">
        <v>2026</v>
      </c>
      <c r="D8" s="36">
        <v>2027</v>
      </c>
      <c r="E8" s="36">
        <v>2032</v>
      </c>
      <c r="F8" s="36">
        <v>2028</v>
      </c>
      <c r="G8" s="36">
        <v>2022</v>
      </c>
      <c r="H8" s="36">
        <v>2020</v>
      </c>
      <c r="I8" s="36">
        <v>2003</v>
      </c>
      <c r="J8" s="36">
        <v>1994</v>
      </c>
      <c r="K8" s="36">
        <v>1976</v>
      </c>
      <c r="L8" s="36">
        <v>1969</v>
      </c>
      <c r="M8" s="36">
        <v>1973</v>
      </c>
      <c r="N8" s="36">
        <v>1965</v>
      </c>
    </row>
    <row r="9" spans="1:14" s="1" customFormat="1" ht="19.7" customHeight="1" x14ac:dyDescent="0.2">
      <c r="A9" s="2" t="s">
        <v>94</v>
      </c>
      <c r="B9" s="36">
        <v>4555</v>
      </c>
      <c r="C9" s="36">
        <v>4552</v>
      </c>
      <c r="D9" s="36">
        <v>4531</v>
      </c>
      <c r="E9" s="36">
        <v>4535</v>
      </c>
      <c r="F9" s="36">
        <v>4516</v>
      </c>
      <c r="G9" s="36">
        <v>4509</v>
      </c>
      <c r="H9" s="36">
        <v>4467</v>
      </c>
      <c r="I9" s="36">
        <v>4467</v>
      </c>
      <c r="J9" s="36">
        <v>4478</v>
      </c>
      <c r="K9" s="36">
        <v>4467</v>
      </c>
      <c r="L9" s="36">
        <v>4462</v>
      </c>
      <c r="M9" s="36">
        <v>4437</v>
      </c>
      <c r="N9" s="36">
        <v>4433</v>
      </c>
    </row>
    <row r="10" spans="1:14" s="1" customFormat="1" ht="19.7" customHeight="1" x14ac:dyDescent="0.2">
      <c r="A10" s="2" t="s">
        <v>95</v>
      </c>
      <c r="B10" s="36">
        <v>4187</v>
      </c>
      <c r="C10" s="36">
        <v>4144</v>
      </c>
      <c r="D10" s="36">
        <v>4140</v>
      </c>
      <c r="E10" s="36">
        <v>4129</v>
      </c>
      <c r="F10" s="36">
        <v>4117</v>
      </c>
      <c r="G10" s="36">
        <v>4134</v>
      </c>
      <c r="H10" s="36">
        <v>4088</v>
      </c>
      <c r="I10" s="36">
        <v>4090</v>
      </c>
      <c r="J10" s="36">
        <v>4086</v>
      </c>
      <c r="K10" s="36">
        <v>4078</v>
      </c>
      <c r="L10" s="36">
        <v>4076</v>
      </c>
      <c r="M10" s="36">
        <v>4075</v>
      </c>
      <c r="N10" s="36">
        <v>4086</v>
      </c>
    </row>
    <row r="11" spans="1:14" s="1" customFormat="1" ht="19.7" customHeight="1" x14ac:dyDescent="0.2">
      <c r="A11" s="2" t="s">
        <v>96</v>
      </c>
      <c r="B11" s="36">
        <v>2502</v>
      </c>
      <c r="C11" s="36">
        <v>2489</v>
      </c>
      <c r="D11" s="36">
        <v>2484</v>
      </c>
      <c r="E11" s="36">
        <v>2499</v>
      </c>
      <c r="F11" s="36">
        <v>2492</v>
      </c>
      <c r="G11" s="36">
        <v>2489</v>
      </c>
      <c r="H11" s="36">
        <v>2489</v>
      </c>
      <c r="I11" s="36">
        <v>2474</v>
      </c>
      <c r="J11" s="36">
        <v>2443</v>
      </c>
      <c r="K11" s="36">
        <v>2422</v>
      </c>
      <c r="L11" s="36">
        <v>2446</v>
      </c>
      <c r="M11" s="36">
        <v>2449</v>
      </c>
      <c r="N11" s="36">
        <v>2450</v>
      </c>
    </row>
    <row r="12" spans="1:14" s="1" customFormat="1" ht="19.7" customHeight="1" x14ac:dyDescent="0.2">
      <c r="A12" s="2" t="s">
        <v>97</v>
      </c>
      <c r="B12" s="36">
        <v>1147</v>
      </c>
      <c r="C12" s="36">
        <v>1155</v>
      </c>
      <c r="D12" s="36">
        <v>1155</v>
      </c>
      <c r="E12" s="36">
        <v>1154</v>
      </c>
      <c r="F12" s="36">
        <v>1157</v>
      </c>
      <c r="G12" s="36">
        <v>1147</v>
      </c>
      <c r="H12" s="36">
        <v>1143</v>
      </c>
      <c r="I12" s="36">
        <v>1145</v>
      </c>
      <c r="J12" s="36">
        <v>1143</v>
      </c>
      <c r="K12" s="36">
        <v>1139</v>
      </c>
      <c r="L12" s="36">
        <v>1132</v>
      </c>
      <c r="M12" s="36">
        <v>1147</v>
      </c>
      <c r="N12" s="36">
        <v>1152</v>
      </c>
    </row>
    <row r="13" spans="1:14" s="1" customFormat="1" ht="19.7" customHeight="1" x14ac:dyDescent="0.2">
      <c r="A13" s="2" t="s">
        <v>98</v>
      </c>
      <c r="B13" s="36">
        <v>2094</v>
      </c>
      <c r="C13" s="36">
        <v>2085</v>
      </c>
      <c r="D13" s="36">
        <v>2077</v>
      </c>
      <c r="E13" s="36">
        <v>2086</v>
      </c>
      <c r="F13" s="36">
        <v>2084</v>
      </c>
      <c r="G13" s="36">
        <v>2075</v>
      </c>
      <c r="H13" s="36">
        <v>2071</v>
      </c>
      <c r="I13" s="36">
        <v>2068</v>
      </c>
      <c r="J13" s="36">
        <v>2053</v>
      </c>
      <c r="K13" s="36">
        <v>2051</v>
      </c>
      <c r="L13" s="36">
        <v>2054</v>
      </c>
      <c r="M13" s="36">
        <v>2061</v>
      </c>
      <c r="N13" s="36">
        <v>2054</v>
      </c>
    </row>
    <row r="14" spans="1:14" s="1" customFormat="1" ht="19.7" customHeight="1" x14ac:dyDescent="0.2">
      <c r="A14" s="2" t="s">
        <v>99</v>
      </c>
      <c r="B14" s="36">
        <v>3118</v>
      </c>
      <c r="C14" s="36">
        <v>3120</v>
      </c>
      <c r="D14" s="36">
        <v>3105</v>
      </c>
      <c r="E14" s="36">
        <v>3102</v>
      </c>
      <c r="F14" s="36">
        <v>3101</v>
      </c>
      <c r="G14" s="36">
        <v>3081</v>
      </c>
      <c r="H14" s="36">
        <v>3042</v>
      </c>
      <c r="I14" s="36">
        <v>3019</v>
      </c>
      <c r="J14" s="36">
        <v>3011</v>
      </c>
      <c r="K14" s="36">
        <v>3011</v>
      </c>
      <c r="L14" s="36">
        <v>3012</v>
      </c>
      <c r="M14" s="36">
        <v>3003</v>
      </c>
      <c r="N14" s="36">
        <v>2977</v>
      </c>
    </row>
    <row r="15" spans="1:14" s="1" customFormat="1" ht="19.7" customHeight="1" x14ac:dyDescent="0.2">
      <c r="A15" s="2" t="s">
        <v>100</v>
      </c>
      <c r="B15" s="36">
        <v>1110</v>
      </c>
      <c r="C15" s="36">
        <v>1104</v>
      </c>
      <c r="D15" s="36">
        <v>1100</v>
      </c>
      <c r="E15" s="36">
        <v>1093</v>
      </c>
      <c r="F15" s="36">
        <v>1091</v>
      </c>
      <c r="G15" s="36">
        <v>1102</v>
      </c>
      <c r="H15" s="36">
        <v>1102</v>
      </c>
      <c r="I15" s="36">
        <v>1084</v>
      </c>
      <c r="J15" s="36">
        <v>1093</v>
      </c>
      <c r="K15" s="36">
        <v>1078</v>
      </c>
      <c r="L15" s="36">
        <v>1082</v>
      </c>
      <c r="M15" s="36">
        <v>1079</v>
      </c>
      <c r="N15" s="36">
        <v>1091</v>
      </c>
    </row>
    <row r="16" spans="1:14" s="1" customFormat="1" ht="14.45" customHeight="1" x14ac:dyDescent="0.2">
      <c r="A16" s="8"/>
      <c r="B16" s="74"/>
      <c r="C16" s="74"/>
      <c r="D16" s="74"/>
      <c r="E16" s="74"/>
      <c r="F16" s="74"/>
      <c r="G16" s="74"/>
      <c r="H16" s="74"/>
      <c r="I16" s="74"/>
      <c r="J16" s="74"/>
      <c r="K16" s="74"/>
      <c r="L16" s="74"/>
      <c r="M16" s="74"/>
      <c r="N16" s="74"/>
    </row>
    <row r="17" spans="1:14" s="1" customFormat="1" ht="19.7" customHeight="1" x14ac:dyDescent="0.2">
      <c r="A17" s="13" t="s">
        <v>70</v>
      </c>
      <c r="B17" s="75">
        <v>27647</v>
      </c>
      <c r="C17" s="75">
        <v>27578</v>
      </c>
      <c r="D17" s="75">
        <v>27509</v>
      </c>
      <c r="E17" s="75">
        <v>27516</v>
      </c>
      <c r="F17" s="75">
        <v>27479</v>
      </c>
      <c r="G17" s="75">
        <v>27425</v>
      </c>
      <c r="H17" s="75">
        <v>27281</v>
      </c>
      <c r="I17" s="75">
        <v>27168</v>
      </c>
      <c r="J17" s="75">
        <v>27099</v>
      </c>
      <c r="K17" s="75">
        <v>27000</v>
      </c>
      <c r="L17" s="75">
        <v>27007</v>
      </c>
      <c r="M17" s="75">
        <v>27011</v>
      </c>
      <c r="N17" s="75">
        <v>27001</v>
      </c>
    </row>
    <row r="18" spans="1:14" s="1" customFormat="1" ht="5.25" customHeight="1" x14ac:dyDescent="0.2"/>
    <row r="19" spans="1:14" s="1" customFormat="1" ht="52.35" customHeight="1" x14ac:dyDescent="0.2">
      <c r="A19" s="89" t="s">
        <v>77</v>
      </c>
      <c r="B19" s="89"/>
      <c r="C19" s="89"/>
      <c r="D19" s="89"/>
      <c r="E19" s="89"/>
      <c r="F19" s="89"/>
      <c r="G19" s="89"/>
      <c r="H19" s="89"/>
      <c r="I19" s="89"/>
      <c r="J19" s="89"/>
      <c r="K19" s="89"/>
      <c r="L19" s="89"/>
      <c r="M19" s="89"/>
      <c r="N19" s="89"/>
    </row>
    <row r="20" spans="1:14" s="1" customFormat="1" ht="2.65" customHeight="1" x14ac:dyDescent="0.2"/>
    <row r="21" spans="1:14" s="1" customFormat="1" ht="39.950000000000003" customHeight="1" x14ac:dyDescent="0.2">
      <c r="A21" s="89" t="s">
        <v>102</v>
      </c>
      <c r="B21" s="89"/>
      <c r="C21" s="89"/>
      <c r="D21" s="89"/>
      <c r="E21" s="89"/>
      <c r="F21" s="89"/>
      <c r="G21" s="89"/>
      <c r="H21" s="89"/>
      <c r="I21" s="89"/>
      <c r="J21" s="89"/>
      <c r="K21" s="89"/>
      <c r="L21" s="89"/>
      <c r="M21" s="89"/>
      <c r="N21" s="89"/>
    </row>
  </sheetData>
  <mergeCells count="3">
    <mergeCell ref="A19:N19"/>
    <mergeCell ref="A2:K2"/>
    <mergeCell ref="A21:N21"/>
  </mergeCells>
  <pageMargins left="0.7" right="0.7" top="0.75" bottom="0.75" header="0.3" footer="0.3"/>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zoomScaleNormal="100" workbookViewId="0">
      <selection activeCell="N46" sqref="N46"/>
    </sheetView>
  </sheetViews>
  <sheetFormatPr defaultRowHeight="12.75" x14ac:dyDescent="0.2"/>
  <cols>
    <col min="1" max="1" width="21.85546875" customWidth="1"/>
    <col min="2" max="14" width="10.7109375" customWidth="1"/>
  </cols>
  <sheetData>
    <row r="1" spans="1:15" s="1" customFormat="1" ht="8.4499999999999993" customHeight="1" x14ac:dyDescent="0.2"/>
    <row r="2" spans="1:15" s="1" customFormat="1" ht="31.5" customHeight="1" x14ac:dyDescent="0.2">
      <c r="A2" s="109" t="s">
        <v>103</v>
      </c>
      <c r="B2" s="109"/>
      <c r="C2" s="109"/>
      <c r="D2" s="109"/>
      <c r="E2" s="109"/>
      <c r="F2" s="109"/>
      <c r="G2" s="109"/>
      <c r="H2" s="109"/>
      <c r="I2" s="109"/>
      <c r="J2" s="109"/>
      <c r="K2" s="109"/>
      <c r="L2" s="109"/>
      <c r="M2" s="109"/>
      <c r="N2" s="109"/>
    </row>
    <row r="3" spans="1:15" s="1" customFormat="1" ht="31.9" customHeight="1" x14ac:dyDescent="0.2"/>
    <row r="4" spans="1:15" s="1" customFormat="1" ht="24" customHeight="1" x14ac:dyDescent="0.2">
      <c r="A4" s="6"/>
      <c r="B4" s="2" t="s">
        <v>62</v>
      </c>
      <c r="C4" s="2" t="s">
        <v>79</v>
      </c>
      <c r="D4" s="2" t="s">
        <v>80</v>
      </c>
      <c r="E4" s="2" t="s">
        <v>81</v>
      </c>
      <c r="F4" s="2" t="s">
        <v>82</v>
      </c>
      <c r="G4" s="2" t="s">
        <v>83</v>
      </c>
      <c r="H4" s="2" t="s">
        <v>84</v>
      </c>
      <c r="I4" s="2" t="s">
        <v>85</v>
      </c>
      <c r="J4" s="2" t="s">
        <v>86</v>
      </c>
      <c r="K4" s="2" t="s">
        <v>87</v>
      </c>
      <c r="L4" s="2" t="s">
        <v>88</v>
      </c>
      <c r="M4" s="2" t="s">
        <v>89</v>
      </c>
      <c r="N4" s="2" t="s">
        <v>63</v>
      </c>
    </row>
    <row r="5" spans="1:15" s="1" customFormat="1" ht="19.7" customHeight="1" x14ac:dyDescent="0.2">
      <c r="A5" s="2" t="s">
        <v>90</v>
      </c>
      <c r="B5" s="14">
        <v>0.62740604899999997</v>
      </c>
      <c r="C5" s="14">
        <v>0.62825788800000004</v>
      </c>
      <c r="D5" s="14">
        <v>0.63194125700000003</v>
      </c>
      <c r="E5" s="14">
        <v>0.63518518499999999</v>
      </c>
      <c r="F5" s="14">
        <v>0.63954023000000004</v>
      </c>
      <c r="G5" s="14">
        <v>0.63716404100000001</v>
      </c>
      <c r="H5" s="14">
        <v>0.63497217100000003</v>
      </c>
      <c r="I5" s="14">
        <v>0.63189897100000003</v>
      </c>
      <c r="J5" s="14">
        <v>0.635892605</v>
      </c>
      <c r="K5" s="14">
        <v>0.63990498799999995</v>
      </c>
      <c r="L5" s="14">
        <v>0.64316341099999996</v>
      </c>
      <c r="M5" s="14">
        <v>0.63918017199999999</v>
      </c>
      <c r="N5" s="14">
        <v>0.63696998599999999</v>
      </c>
      <c r="O5" s="77"/>
    </row>
    <row r="6" spans="1:15" s="1" customFormat="1" ht="19.7" customHeight="1" x14ac:dyDescent="0.2">
      <c r="A6" s="2" t="s">
        <v>91</v>
      </c>
      <c r="B6" s="14">
        <v>0.62112932600000004</v>
      </c>
      <c r="C6" s="14">
        <v>0.62123974500000001</v>
      </c>
      <c r="D6" s="14">
        <v>0.61958997699999996</v>
      </c>
      <c r="E6" s="14">
        <v>0.61699227599999995</v>
      </c>
      <c r="F6" s="14">
        <v>0.616674218</v>
      </c>
      <c r="G6" s="14">
        <v>0.61818181800000005</v>
      </c>
      <c r="H6" s="14">
        <v>0.61846293799999996</v>
      </c>
      <c r="I6" s="14">
        <v>0.62184488299999996</v>
      </c>
      <c r="J6" s="14">
        <v>0.62333486400000004</v>
      </c>
      <c r="K6" s="14">
        <v>0.62442607900000002</v>
      </c>
      <c r="L6" s="14">
        <v>0.62895098500000002</v>
      </c>
      <c r="M6" s="14">
        <v>0.62688614499999995</v>
      </c>
      <c r="N6" s="14">
        <v>0.62148685400000003</v>
      </c>
    </row>
    <row r="7" spans="1:15" s="1" customFormat="1" ht="19.7" customHeight="1" x14ac:dyDescent="0.2">
      <c r="A7" s="2" t="s">
        <v>92</v>
      </c>
      <c r="B7" s="14">
        <v>0.65739268699999998</v>
      </c>
      <c r="C7" s="14">
        <v>0.65828343300000003</v>
      </c>
      <c r="D7" s="14">
        <v>0.657462985</v>
      </c>
      <c r="E7" s="14">
        <v>0.65683539300000005</v>
      </c>
      <c r="F7" s="14">
        <v>0.65757818800000001</v>
      </c>
      <c r="G7" s="14">
        <v>0.65917302300000002</v>
      </c>
      <c r="H7" s="14">
        <v>0.66023321300000004</v>
      </c>
      <c r="I7" s="14">
        <v>0.65955734399999999</v>
      </c>
      <c r="J7" s="14">
        <v>0.65726943199999999</v>
      </c>
      <c r="K7" s="14">
        <v>0.65725806499999995</v>
      </c>
      <c r="L7" s="14">
        <v>0.65670436200000004</v>
      </c>
      <c r="M7" s="14">
        <v>0.65767217099999997</v>
      </c>
      <c r="N7" s="14">
        <v>0.66166936799999998</v>
      </c>
    </row>
    <row r="8" spans="1:15" s="1" customFormat="1" ht="19.7" customHeight="1" x14ac:dyDescent="0.2">
      <c r="A8" s="2" t="s">
        <v>93</v>
      </c>
      <c r="B8" s="14">
        <v>0.66650173199999996</v>
      </c>
      <c r="C8" s="14">
        <v>0.66781836100000003</v>
      </c>
      <c r="D8" s="14">
        <v>0.66896891999999997</v>
      </c>
      <c r="E8" s="14">
        <v>0.671751969</v>
      </c>
      <c r="F8" s="14">
        <v>0.672583826</v>
      </c>
      <c r="G8" s="14">
        <v>0.67359050399999998</v>
      </c>
      <c r="H8" s="14">
        <v>0.67326732700000003</v>
      </c>
      <c r="I8" s="14">
        <v>0.67199201200000003</v>
      </c>
      <c r="J8" s="14">
        <v>0.67251755300000005</v>
      </c>
      <c r="K8" s="14">
        <v>0.672064777</v>
      </c>
      <c r="L8" s="14">
        <v>0.67597765399999998</v>
      </c>
      <c r="M8" s="14">
        <v>0.67359351199999995</v>
      </c>
      <c r="N8" s="14">
        <v>0.67124681900000005</v>
      </c>
    </row>
    <row r="9" spans="1:15" s="1" customFormat="1" ht="19.7" customHeight="1" x14ac:dyDescent="0.2">
      <c r="A9" s="2" t="s">
        <v>94</v>
      </c>
      <c r="B9" s="14">
        <v>0.66805707999999997</v>
      </c>
      <c r="C9" s="14">
        <v>0.66871704700000001</v>
      </c>
      <c r="D9" s="14">
        <v>0.67005076100000005</v>
      </c>
      <c r="E9" s="14">
        <v>0.66791620699999998</v>
      </c>
      <c r="F9" s="14">
        <v>0.67094774099999999</v>
      </c>
      <c r="G9" s="14">
        <v>0.66977156800000004</v>
      </c>
      <c r="H9" s="14">
        <v>0.66890530599999998</v>
      </c>
      <c r="I9" s="14">
        <v>0.66935303300000004</v>
      </c>
      <c r="J9" s="14">
        <v>0.66860205399999995</v>
      </c>
      <c r="K9" s="14">
        <v>0.66800985000000002</v>
      </c>
      <c r="L9" s="14">
        <v>0.66718960100000002</v>
      </c>
      <c r="M9" s="14">
        <v>0.66531440200000003</v>
      </c>
      <c r="N9" s="14">
        <v>0.66704263500000005</v>
      </c>
    </row>
    <row r="10" spans="1:15" s="1" customFormat="1" ht="19.7" customHeight="1" x14ac:dyDescent="0.2">
      <c r="A10" s="2" t="s">
        <v>95</v>
      </c>
      <c r="B10" s="14">
        <v>0.66372104099999996</v>
      </c>
      <c r="C10" s="14">
        <v>0.66529922799999996</v>
      </c>
      <c r="D10" s="14">
        <v>0.66497584499999995</v>
      </c>
      <c r="E10" s="14">
        <v>0.66505207099999997</v>
      </c>
      <c r="F10" s="14">
        <v>0.66553315499999999</v>
      </c>
      <c r="G10" s="14">
        <v>0.66763425300000001</v>
      </c>
      <c r="H10" s="14">
        <v>0.66487279799999999</v>
      </c>
      <c r="I10" s="14">
        <v>0.66674816599999998</v>
      </c>
      <c r="J10" s="14">
        <v>0.66617718999999997</v>
      </c>
      <c r="K10" s="14">
        <v>0.66723884300000003</v>
      </c>
      <c r="L10" s="14">
        <v>0.66707556400000001</v>
      </c>
      <c r="M10" s="14">
        <v>0.66601226999999996</v>
      </c>
      <c r="N10" s="14">
        <v>0.66495349999999998</v>
      </c>
    </row>
    <row r="11" spans="1:15" s="1" customFormat="1" ht="19.7" customHeight="1" x14ac:dyDescent="0.2">
      <c r="A11" s="2" t="s">
        <v>96</v>
      </c>
      <c r="B11" s="14">
        <v>0.64468425299999998</v>
      </c>
      <c r="C11" s="14">
        <v>0.64644435499999997</v>
      </c>
      <c r="D11" s="14">
        <v>0.64895330100000004</v>
      </c>
      <c r="E11" s="14">
        <v>0.64865946399999996</v>
      </c>
      <c r="F11" s="14">
        <v>0.65088282500000005</v>
      </c>
      <c r="G11" s="14">
        <v>0.64644435499999997</v>
      </c>
      <c r="H11" s="14">
        <v>0.64724789100000002</v>
      </c>
      <c r="I11" s="14">
        <v>0.65157639499999997</v>
      </c>
      <c r="J11" s="14">
        <v>0.65493246000000005</v>
      </c>
      <c r="K11" s="14">
        <v>0.653592073</v>
      </c>
      <c r="L11" s="14">
        <v>0.65739983599999996</v>
      </c>
      <c r="M11" s="14">
        <v>0.65863617799999996</v>
      </c>
      <c r="N11" s="14">
        <v>0.66081632700000004</v>
      </c>
    </row>
    <row r="12" spans="1:15" s="1" customFormat="1" ht="19.7" customHeight="1" x14ac:dyDescent="0.2">
      <c r="A12" s="2" t="s">
        <v>97</v>
      </c>
      <c r="B12" s="14">
        <v>0.63034001699999997</v>
      </c>
      <c r="C12" s="14">
        <v>0.63030302999999999</v>
      </c>
      <c r="D12" s="14">
        <v>0.63116883099999999</v>
      </c>
      <c r="E12" s="14">
        <v>0.63258232199999997</v>
      </c>
      <c r="F12" s="14">
        <v>0.63267070000000003</v>
      </c>
      <c r="G12" s="14">
        <v>0.632083697</v>
      </c>
      <c r="H12" s="14">
        <v>0.63167104100000004</v>
      </c>
      <c r="I12" s="14">
        <v>0.631441048</v>
      </c>
      <c r="J12" s="14">
        <v>0.62992126000000004</v>
      </c>
      <c r="K12" s="14">
        <v>0.63564530299999999</v>
      </c>
      <c r="L12" s="14">
        <v>0.63957597200000005</v>
      </c>
      <c r="M12" s="14">
        <v>0.63469921500000004</v>
      </c>
      <c r="N12" s="14">
        <v>0.63628472199999997</v>
      </c>
    </row>
    <row r="13" spans="1:15" s="1" customFormat="1" ht="19.7" customHeight="1" x14ac:dyDescent="0.2">
      <c r="A13" s="2" t="s">
        <v>98</v>
      </c>
      <c r="B13" s="14">
        <v>0.65425023900000001</v>
      </c>
      <c r="C13" s="14">
        <v>0.65563549200000004</v>
      </c>
      <c r="D13" s="14">
        <v>0.65912373599999996</v>
      </c>
      <c r="E13" s="14">
        <v>0.65819750700000001</v>
      </c>
      <c r="F13" s="14">
        <v>0.65834932800000001</v>
      </c>
      <c r="G13" s="14">
        <v>0.66072289200000001</v>
      </c>
      <c r="H13" s="14">
        <v>0.66151617600000001</v>
      </c>
      <c r="I13" s="14">
        <v>0.66247582199999999</v>
      </c>
      <c r="J13" s="14">
        <v>0.66341938600000006</v>
      </c>
      <c r="K13" s="14">
        <v>0.66406630899999997</v>
      </c>
      <c r="L13" s="14">
        <v>0.66017526800000004</v>
      </c>
      <c r="M13" s="14">
        <v>0.65890344499999998</v>
      </c>
      <c r="N13" s="14">
        <v>0.658227848</v>
      </c>
    </row>
    <row r="14" spans="1:15" s="1" customFormat="1" ht="19.7" customHeight="1" x14ac:dyDescent="0.2">
      <c r="A14" s="2" t="s">
        <v>99</v>
      </c>
      <c r="B14" s="14">
        <v>0.63758819799999999</v>
      </c>
      <c r="C14" s="14">
        <v>0.63749999999999996</v>
      </c>
      <c r="D14" s="14">
        <v>0.64025764900000004</v>
      </c>
      <c r="E14" s="14">
        <v>0.63894261799999996</v>
      </c>
      <c r="F14" s="14">
        <v>0.638503708</v>
      </c>
      <c r="G14" s="14">
        <v>0.63388510200000003</v>
      </c>
      <c r="H14" s="14">
        <v>0.63379355699999995</v>
      </c>
      <c r="I14" s="14">
        <v>0.63630341199999996</v>
      </c>
      <c r="J14" s="14">
        <v>0.63899036899999995</v>
      </c>
      <c r="K14" s="14">
        <v>0.63932248400000002</v>
      </c>
      <c r="L14" s="14">
        <v>0.639110226</v>
      </c>
      <c r="M14" s="14">
        <v>0.64235764200000001</v>
      </c>
      <c r="N14" s="14">
        <v>0.64595230100000001</v>
      </c>
    </row>
    <row r="15" spans="1:15" s="1" customFormat="1" ht="19.7" customHeight="1" x14ac:dyDescent="0.2">
      <c r="A15" s="2" t="s">
        <v>100</v>
      </c>
      <c r="B15" s="14">
        <v>0.66306306299999995</v>
      </c>
      <c r="C15" s="14">
        <v>0.65760869600000005</v>
      </c>
      <c r="D15" s="14">
        <v>0.65363636400000003</v>
      </c>
      <c r="E15" s="14">
        <v>0.65324794100000005</v>
      </c>
      <c r="F15" s="14">
        <v>0.65627864300000005</v>
      </c>
      <c r="G15" s="14">
        <v>0.65517241400000004</v>
      </c>
      <c r="H15" s="14">
        <v>0.65245009099999995</v>
      </c>
      <c r="I15" s="14">
        <v>0.65959409599999996</v>
      </c>
      <c r="J15" s="14">
        <v>0.65599268099999997</v>
      </c>
      <c r="K15" s="14">
        <v>0.65769944300000005</v>
      </c>
      <c r="L15" s="14">
        <v>0.65434380800000003</v>
      </c>
      <c r="M15" s="14">
        <v>0.65708989799999995</v>
      </c>
      <c r="N15" s="14">
        <v>0.65994500499999997</v>
      </c>
    </row>
    <row r="16" spans="1:15" s="1" customFormat="1" ht="11.1" customHeight="1" x14ac:dyDescent="0.2">
      <c r="A16" s="15"/>
      <c r="B16" s="11"/>
      <c r="C16" s="11"/>
      <c r="D16" s="11"/>
      <c r="E16" s="11"/>
      <c r="F16" s="11"/>
      <c r="G16" s="11"/>
      <c r="H16" s="11"/>
      <c r="I16" s="11"/>
      <c r="J16" s="11"/>
      <c r="K16" s="11"/>
      <c r="L16" s="11"/>
      <c r="M16" s="11"/>
      <c r="N16" s="11"/>
    </row>
    <row r="17" spans="1:14" s="1" customFormat="1" ht="19.7" customHeight="1" x14ac:dyDescent="0.2">
      <c r="A17" s="9" t="s">
        <v>70</v>
      </c>
      <c r="B17" s="16">
        <v>0.65063117199999998</v>
      </c>
      <c r="C17" s="16">
        <v>0.65128000600000002</v>
      </c>
      <c r="D17" s="16">
        <v>0.65229561199999997</v>
      </c>
      <c r="E17" s="16">
        <v>0.65198429999999996</v>
      </c>
      <c r="F17" s="16">
        <v>0.653262491</v>
      </c>
      <c r="G17" s="16">
        <v>0.65276207799999997</v>
      </c>
      <c r="H17" s="16">
        <v>0.65210219599999997</v>
      </c>
      <c r="I17" s="16">
        <v>0.65341578300000003</v>
      </c>
      <c r="J17" s="16">
        <v>0.653972471</v>
      </c>
      <c r="K17" s="16">
        <v>0.65466666699999998</v>
      </c>
      <c r="L17" s="16">
        <v>0.65538564099999996</v>
      </c>
      <c r="M17" s="16">
        <v>0.65454814699999997</v>
      </c>
      <c r="N17" s="16">
        <v>0.65493870600000004</v>
      </c>
    </row>
    <row r="18" spans="1:14" s="1" customFormat="1" ht="5.25" customHeight="1" x14ac:dyDescent="0.2"/>
    <row r="19" spans="1:14" s="1" customFormat="1" ht="52.35" customHeight="1" x14ac:dyDescent="0.2">
      <c r="A19" s="89" t="s">
        <v>77</v>
      </c>
      <c r="B19" s="89"/>
      <c r="C19" s="89"/>
      <c r="D19" s="89"/>
      <c r="E19" s="89"/>
      <c r="F19" s="89"/>
      <c r="G19" s="89"/>
      <c r="H19" s="89"/>
      <c r="I19" s="89"/>
      <c r="J19" s="89"/>
      <c r="K19" s="89"/>
      <c r="L19" s="89"/>
      <c r="M19" s="89"/>
      <c r="N19" s="89"/>
    </row>
    <row r="20" spans="1:14" s="1" customFormat="1" ht="2.65" customHeight="1" x14ac:dyDescent="0.2"/>
    <row r="21" spans="1:14" s="1" customFormat="1" ht="39.950000000000003" customHeight="1" x14ac:dyDescent="0.2">
      <c r="A21" s="89" t="s">
        <v>102</v>
      </c>
      <c r="B21" s="89"/>
      <c r="C21" s="89"/>
      <c r="D21" s="89"/>
      <c r="E21" s="89"/>
      <c r="F21" s="89"/>
      <c r="G21" s="89"/>
      <c r="H21" s="89"/>
      <c r="I21" s="89"/>
      <c r="J21" s="89"/>
      <c r="K21" s="89"/>
      <c r="L21" s="89"/>
      <c r="M21" s="89"/>
      <c r="N21" s="89"/>
    </row>
  </sheetData>
  <mergeCells count="2">
    <mergeCell ref="A19:N19"/>
    <mergeCell ref="A21:N21"/>
  </mergeCells>
  <pageMargins left="0.7" right="0.7" top="0.75" bottom="0.75" header="0.3" footer="0.3"/>
  <pageSetup paperSize="9" scale="4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zoomScaleNormal="100" zoomScaleSheetLayoutView="80" workbookViewId="0">
      <selection activeCell="N46" sqref="N46"/>
    </sheetView>
  </sheetViews>
  <sheetFormatPr defaultRowHeight="12.75" x14ac:dyDescent="0.2"/>
  <cols>
    <col min="1" max="1" width="21.85546875" customWidth="1"/>
    <col min="2" max="14" width="10.7109375" customWidth="1"/>
  </cols>
  <sheetData>
    <row r="1" spans="1:14" s="1" customFormat="1" ht="8.4499999999999993" customHeight="1" x14ac:dyDescent="0.2"/>
    <row r="2" spans="1:14" s="1" customFormat="1" ht="31.5" customHeight="1" x14ac:dyDescent="0.2">
      <c r="A2" s="109" t="s">
        <v>104</v>
      </c>
      <c r="B2" s="109"/>
      <c r="C2" s="109"/>
      <c r="D2" s="109"/>
      <c r="E2" s="109"/>
      <c r="F2" s="109"/>
      <c r="G2" s="109"/>
      <c r="H2" s="109"/>
      <c r="I2" s="109"/>
      <c r="J2" s="109"/>
      <c r="K2" s="109"/>
      <c r="L2" s="109"/>
      <c r="M2" s="109"/>
      <c r="N2" s="109"/>
    </row>
    <row r="3" spans="1:14" s="1" customFormat="1" ht="31.9" customHeight="1" x14ac:dyDescent="0.2"/>
    <row r="4" spans="1:14" s="1" customFormat="1" ht="24" customHeight="1" x14ac:dyDescent="0.2">
      <c r="A4" s="6"/>
      <c r="B4" s="2" t="s">
        <v>62</v>
      </c>
      <c r="C4" s="2" t="s">
        <v>79</v>
      </c>
      <c r="D4" s="2" t="s">
        <v>80</v>
      </c>
      <c r="E4" s="2" t="s">
        <v>81</v>
      </c>
      <c r="F4" s="2" t="s">
        <v>82</v>
      </c>
      <c r="G4" s="2" t="s">
        <v>83</v>
      </c>
      <c r="H4" s="2" t="s">
        <v>84</v>
      </c>
      <c r="I4" s="2" t="s">
        <v>85</v>
      </c>
      <c r="J4" s="2" t="s">
        <v>86</v>
      </c>
      <c r="K4" s="2" t="s">
        <v>87</v>
      </c>
      <c r="L4" s="2" t="s">
        <v>88</v>
      </c>
      <c r="M4" s="2" t="s">
        <v>89</v>
      </c>
      <c r="N4" s="2" t="s">
        <v>63</v>
      </c>
    </row>
    <row r="5" spans="1:14" s="1" customFormat="1" ht="19.7" customHeight="1" x14ac:dyDescent="0.2">
      <c r="A5" s="2" t="s">
        <v>90</v>
      </c>
      <c r="B5" s="76">
        <v>0.37259395100000003</v>
      </c>
      <c r="C5" s="14">
        <v>0.37174211199999996</v>
      </c>
      <c r="D5" s="14">
        <v>0.36805874299999997</v>
      </c>
      <c r="E5" s="14">
        <v>0.36481481500000001</v>
      </c>
      <c r="F5" s="14">
        <v>0.36045976999999996</v>
      </c>
      <c r="G5" s="14">
        <v>0.36283595899999999</v>
      </c>
      <c r="H5" s="14">
        <v>0.36502782899999997</v>
      </c>
      <c r="I5" s="14">
        <v>0.36810102899999997</v>
      </c>
      <c r="J5" s="14">
        <v>0.364107395</v>
      </c>
      <c r="K5" s="14">
        <v>0.36009501200000005</v>
      </c>
      <c r="L5" s="14">
        <v>0.35683658900000004</v>
      </c>
      <c r="M5" s="14">
        <v>0.36081982800000001</v>
      </c>
      <c r="N5" s="14">
        <v>0.36303001400000001</v>
      </c>
    </row>
    <row r="6" spans="1:14" s="1" customFormat="1" ht="19.7" customHeight="1" x14ac:dyDescent="0.2">
      <c r="A6" s="2" t="s">
        <v>91</v>
      </c>
      <c r="B6" s="14">
        <v>0.37887067399999996</v>
      </c>
      <c r="C6" s="14">
        <v>0.37876025499999999</v>
      </c>
      <c r="D6" s="14">
        <v>0.38041002300000004</v>
      </c>
      <c r="E6" s="14">
        <v>0.38300772400000005</v>
      </c>
      <c r="F6" s="14">
        <v>0.383325782</v>
      </c>
      <c r="G6" s="14">
        <v>0.38181818199999995</v>
      </c>
      <c r="H6" s="14">
        <v>0.38153706200000004</v>
      </c>
      <c r="I6" s="14">
        <v>0.37815511700000004</v>
      </c>
      <c r="J6" s="14">
        <v>0.37666513599999996</v>
      </c>
      <c r="K6" s="14">
        <v>0.37557392099999998</v>
      </c>
      <c r="L6" s="14">
        <v>0.37104901499999998</v>
      </c>
      <c r="M6" s="14">
        <v>0.37311385500000005</v>
      </c>
      <c r="N6" s="14">
        <v>0.37851314599999997</v>
      </c>
    </row>
    <row r="7" spans="1:14" s="1" customFormat="1" ht="19.7" customHeight="1" x14ac:dyDescent="0.2">
      <c r="A7" s="2" t="s">
        <v>92</v>
      </c>
      <c r="B7" s="14">
        <v>0.34260731300000002</v>
      </c>
      <c r="C7" s="14">
        <v>0.34171656699999997</v>
      </c>
      <c r="D7" s="14">
        <v>0.342537015</v>
      </c>
      <c r="E7" s="14">
        <v>0.34316460699999995</v>
      </c>
      <c r="F7" s="14">
        <v>0.34242181199999999</v>
      </c>
      <c r="G7" s="14">
        <v>0.34082697699999998</v>
      </c>
      <c r="H7" s="14">
        <v>0.33976678699999996</v>
      </c>
      <c r="I7" s="14">
        <v>0.34044265600000001</v>
      </c>
      <c r="J7" s="14">
        <v>0.34273056800000001</v>
      </c>
      <c r="K7" s="14">
        <v>0.34274193500000005</v>
      </c>
      <c r="L7" s="14">
        <v>0.34329563799999996</v>
      </c>
      <c r="M7" s="14">
        <v>0.34232782900000003</v>
      </c>
      <c r="N7" s="14">
        <v>0.33833063200000002</v>
      </c>
    </row>
    <row r="8" spans="1:14" s="1" customFormat="1" ht="19.7" customHeight="1" x14ac:dyDescent="0.2">
      <c r="A8" s="2" t="s">
        <v>93</v>
      </c>
      <c r="B8" s="14">
        <v>0.33349826800000004</v>
      </c>
      <c r="C8" s="14">
        <v>0.33218163899999997</v>
      </c>
      <c r="D8" s="14">
        <v>0.33103108000000003</v>
      </c>
      <c r="E8" s="14">
        <v>0.328248031</v>
      </c>
      <c r="F8" s="14">
        <v>0.327416174</v>
      </c>
      <c r="G8" s="14">
        <v>0.32640949600000002</v>
      </c>
      <c r="H8" s="14">
        <v>0.32673267299999997</v>
      </c>
      <c r="I8" s="14">
        <v>0.32800798799999997</v>
      </c>
      <c r="J8" s="14">
        <v>0.32748244699999995</v>
      </c>
      <c r="K8" s="14">
        <v>0.327935223</v>
      </c>
      <c r="L8" s="14">
        <v>0.32402234600000002</v>
      </c>
      <c r="M8" s="14">
        <v>0.32640648800000005</v>
      </c>
      <c r="N8" s="14">
        <v>0.32875318099999995</v>
      </c>
    </row>
    <row r="9" spans="1:14" s="1" customFormat="1" ht="19.7" customHeight="1" x14ac:dyDescent="0.2">
      <c r="A9" s="2" t="s">
        <v>94</v>
      </c>
      <c r="B9" s="14">
        <v>0.33194292000000003</v>
      </c>
      <c r="C9" s="14">
        <v>0.33128295299999999</v>
      </c>
      <c r="D9" s="14">
        <v>0.32994923899999995</v>
      </c>
      <c r="E9" s="14">
        <v>0.33208379300000002</v>
      </c>
      <c r="F9" s="14">
        <v>0.32905225900000001</v>
      </c>
      <c r="G9" s="14">
        <v>0.33022843199999996</v>
      </c>
      <c r="H9" s="14">
        <v>0.33109469400000002</v>
      </c>
      <c r="I9" s="14">
        <v>0.33064696699999996</v>
      </c>
      <c r="J9" s="14">
        <v>0.33139794600000005</v>
      </c>
      <c r="K9" s="14">
        <v>0.33199014999999998</v>
      </c>
      <c r="L9" s="14">
        <v>0.33281039899999998</v>
      </c>
      <c r="M9" s="14">
        <v>0.33468559799999997</v>
      </c>
      <c r="N9" s="14">
        <v>0.33295736499999995</v>
      </c>
    </row>
    <row r="10" spans="1:14" s="1" customFormat="1" ht="19.7" customHeight="1" x14ac:dyDescent="0.2">
      <c r="A10" s="2" t="s">
        <v>95</v>
      </c>
      <c r="B10" s="14">
        <v>0.33627895900000004</v>
      </c>
      <c r="C10" s="14">
        <v>0.33470077200000004</v>
      </c>
      <c r="D10" s="14">
        <v>0.33502415500000005</v>
      </c>
      <c r="E10" s="14">
        <v>0.33494792900000003</v>
      </c>
      <c r="F10" s="14">
        <v>0.33446684500000001</v>
      </c>
      <c r="G10" s="14">
        <v>0.33236574699999999</v>
      </c>
      <c r="H10" s="14">
        <v>0.33512720200000001</v>
      </c>
      <c r="I10" s="14">
        <v>0.33325183400000002</v>
      </c>
      <c r="J10" s="14">
        <v>0.33382281000000003</v>
      </c>
      <c r="K10" s="14">
        <v>0.33276115699999997</v>
      </c>
      <c r="L10" s="14">
        <v>0.33292443599999999</v>
      </c>
      <c r="M10" s="14">
        <v>0.33398773000000004</v>
      </c>
      <c r="N10" s="14">
        <v>0.33504650000000002</v>
      </c>
    </row>
    <row r="11" spans="1:14" s="1" customFormat="1" ht="19.7" customHeight="1" x14ac:dyDescent="0.2">
      <c r="A11" s="2" t="s">
        <v>96</v>
      </c>
      <c r="B11" s="14">
        <v>0.35531574700000002</v>
      </c>
      <c r="C11" s="14">
        <v>0.35355564500000003</v>
      </c>
      <c r="D11" s="14">
        <v>0.35104669899999996</v>
      </c>
      <c r="E11" s="14">
        <v>0.35134053600000004</v>
      </c>
      <c r="F11" s="14">
        <v>0.34911717499999995</v>
      </c>
      <c r="G11" s="14">
        <v>0.35355564500000003</v>
      </c>
      <c r="H11" s="14">
        <v>0.35275210899999998</v>
      </c>
      <c r="I11" s="14">
        <v>0.34842360500000003</v>
      </c>
      <c r="J11" s="14">
        <v>0.34506753999999995</v>
      </c>
      <c r="K11" s="14">
        <v>0.346407927</v>
      </c>
      <c r="L11" s="14">
        <v>0.34260016400000004</v>
      </c>
      <c r="M11" s="14">
        <v>0.34136382200000004</v>
      </c>
      <c r="N11" s="14">
        <v>0.33918367299999996</v>
      </c>
    </row>
    <row r="12" spans="1:14" s="1" customFormat="1" ht="19.7" customHeight="1" x14ac:dyDescent="0.2">
      <c r="A12" s="2" t="s">
        <v>97</v>
      </c>
      <c r="B12" s="14">
        <v>0.36965998300000003</v>
      </c>
      <c r="C12" s="14">
        <v>0.36969697000000001</v>
      </c>
      <c r="D12" s="14">
        <v>0.36883116900000001</v>
      </c>
      <c r="E12" s="14">
        <v>0.36741767800000003</v>
      </c>
      <c r="F12" s="14">
        <v>0.36732929999999997</v>
      </c>
      <c r="G12" s="14">
        <v>0.367916303</v>
      </c>
      <c r="H12" s="14">
        <v>0.36832895899999996</v>
      </c>
      <c r="I12" s="14">
        <v>0.368558952</v>
      </c>
      <c r="J12" s="14">
        <v>0.37007873999999996</v>
      </c>
      <c r="K12" s="14">
        <v>0.36435469700000001</v>
      </c>
      <c r="L12" s="14">
        <v>0.36042402799999995</v>
      </c>
      <c r="M12" s="14">
        <v>0.36530078499999996</v>
      </c>
      <c r="N12" s="14">
        <v>0.36371527800000003</v>
      </c>
    </row>
    <row r="13" spans="1:14" s="1" customFormat="1" ht="19.7" customHeight="1" x14ac:dyDescent="0.2">
      <c r="A13" s="2" t="s">
        <v>98</v>
      </c>
      <c r="B13" s="14">
        <v>0.34574976099999999</v>
      </c>
      <c r="C13" s="14">
        <v>0.34436450799999996</v>
      </c>
      <c r="D13" s="14">
        <v>0.34087626400000004</v>
      </c>
      <c r="E13" s="14">
        <v>0.34180249299999999</v>
      </c>
      <c r="F13" s="14">
        <v>0.34165067199999999</v>
      </c>
      <c r="G13" s="14">
        <v>0.33927710799999999</v>
      </c>
      <c r="H13" s="14">
        <v>0.33848382399999999</v>
      </c>
      <c r="I13" s="14">
        <v>0.33752417800000001</v>
      </c>
      <c r="J13" s="14">
        <v>0.33658061399999994</v>
      </c>
      <c r="K13" s="14">
        <v>0.33593369100000003</v>
      </c>
      <c r="L13" s="14">
        <v>0.33982473199999996</v>
      </c>
      <c r="M13" s="14">
        <v>0.34109655500000002</v>
      </c>
      <c r="N13" s="14">
        <v>0.341772152</v>
      </c>
    </row>
    <row r="14" spans="1:14" s="1" customFormat="1" ht="19.7" customHeight="1" x14ac:dyDescent="0.2">
      <c r="A14" s="2" t="s">
        <v>99</v>
      </c>
      <c r="B14" s="14">
        <v>0.36241180200000001</v>
      </c>
      <c r="C14" s="14">
        <v>0.36250000000000004</v>
      </c>
      <c r="D14" s="14">
        <v>0.35974235099999996</v>
      </c>
      <c r="E14" s="14">
        <v>0.36105738200000004</v>
      </c>
      <c r="F14" s="14">
        <v>0.361496292</v>
      </c>
      <c r="G14" s="14">
        <v>0.36611489799999997</v>
      </c>
      <c r="H14" s="14">
        <v>0.36620644300000005</v>
      </c>
      <c r="I14" s="14">
        <v>0.36369658800000004</v>
      </c>
      <c r="J14" s="14">
        <v>0.36100963100000005</v>
      </c>
      <c r="K14" s="14">
        <v>0.36067751599999998</v>
      </c>
      <c r="L14" s="14">
        <v>0.360889774</v>
      </c>
      <c r="M14" s="14">
        <v>0.35764235799999999</v>
      </c>
      <c r="N14" s="14">
        <v>0.35404769899999999</v>
      </c>
    </row>
    <row r="15" spans="1:14" s="1" customFormat="1" ht="19.7" customHeight="1" x14ac:dyDescent="0.2">
      <c r="A15" s="2" t="s">
        <v>100</v>
      </c>
      <c r="B15" s="14">
        <v>0.33693693700000005</v>
      </c>
      <c r="C15" s="14">
        <v>0.34239130399999995</v>
      </c>
      <c r="D15" s="14">
        <v>0.34636363599999997</v>
      </c>
      <c r="E15" s="14">
        <v>0.34675205899999995</v>
      </c>
      <c r="F15" s="14">
        <v>0.34372135699999995</v>
      </c>
      <c r="G15" s="14">
        <v>0.34482758599999996</v>
      </c>
      <c r="H15" s="14">
        <v>0.34754990900000005</v>
      </c>
      <c r="I15" s="14">
        <v>0.34040590400000004</v>
      </c>
      <c r="J15" s="14">
        <v>0.34400731900000003</v>
      </c>
      <c r="K15" s="14">
        <v>0.34230055699999995</v>
      </c>
      <c r="L15" s="14">
        <v>0.34565619199999997</v>
      </c>
      <c r="M15" s="14">
        <v>0.34291010200000005</v>
      </c>
      <c r="N15" s="14">
        <v>0.34005499500000003</v>
      </c>
    </row>
    <row r="16" spans="1:14" s="1" customFormat="1" ht="11.1" customHeight="1" x14ac:dyDescent="0.2">
      <c r="A16" s="15"/>
      <c r="B16" s="11"/>
      <c r="C16" s="11"/>
      <c r="D16" s="11"/>
      <c r="E16" s="11"/>
      <c r="F16" s="11"/>
      <c r="G16" s="11"/>
      <c r="H16" s="11"/>
      <c r="I16" s="11"/>
      <c r="J16" s="11"/>
      <c r="K16" s="11"/>
      <c r="L16" s="11"/>
      <c r="M16" s="11"/>
      <c r="N16" s="11"/>
    </row>
    <row r="17" spans="1:14" s="1" customFormat="1" ht="19.7" customHeight="1" x14ac:dyDescent="0.2">
      <c r="A17" s="9" t="s">
        <v>70</v>
      </c>
      <c r="B17" s="16">
        <v>0.34936882800000002</v>
      </c>
      <c r="C17" s="16">
        <v>0.34871999399999998</v>
      </c>
      <c r="D17" s="16">
        <v>0.34770438800000003</v>
      </c>
      <c r="E17" s="16">
        <v>0.34801570000000004</v>
      </c>
      <c r="F17" s="16">
        <v>0.346737509</v>
      </c>
      <c r="G17" s="16">
        <v>0.34723792200000003</v>
      </c>
      <c r="H17" s="16">
        <v>0.34789780400000003</v>
      </c>
      <c r="I17" s="16">
        <v>0.34658421699999997</v>
      </c>
      <c r="J17" s="16">
        <v>0.346027529</v>
      </c>
      <c r="K17" s="16">
        <v>0.34533333300000002</v>
      </c>
      <c r="L17" s="16">
        <v>0.34461435900000004</v>
      </c>
      <c r="M17" s="16">
        <v>0.34545185300000003</v>
      </c>
      <c r="N17" s="16">
        <v>0.34506129399999996</v>
      </c>
    </row>
    <row r="18" spans="1:14" s="1" customFormat="1" ht="5.25" customHeight="1" x14ac:dyDescent="0.2"/>
    <row r="19" spans="1:14" s="1" customFormat="1" ht="39.4" customHeight="1" x14ac:dyDescent="0.2">
      <c r="A19" s="89" t="s">
        <v>77</v>
      </c>
      <c r="B19" s="89"/>
      <c r="C19" s="89"/>
      <c r="D19" s="89"/>
      <c r="E19" s="89"/>
      <c r="F19" s="89"/>
      <c r="G19" s="89"/>
      <c r="H19" s="89"/>
      <c r="I19" s="89"/>
      <c r="J19" s="89"/>
      <c r="K19" s="89"/>
      <c r="L19" s="89"/>
      <c r="M19" s="89"/>
      <c r="N19" s="89"/>
    </row>
    <row r="20" spans="1:14" s="1" customFormat="1" ht="2.65" customHeight="1" x14ac:dyDescent="0.2"/>
    <row r="21" spans="1:14" s="1" customFormat="1" ht="39.950000000000003" customHeight="1" x14ac:dyDescent="0.2">
      <c r="A21" s="89" t="s">
        <v>102</v>
      </c>
      <c r="B21" s="89"/>
      <c r="C21" s="89"/>
      <c r="D21" s="89"/>
      <c r="E21" s="89"/>
      <c r="F21" s="89"/>
      <c r="G21" s="89"/>
      <c r="H21" s="89"/>
      <c r="I21" s="89"/>
      <c r="J21" s="89"/>
      <c r="K21" s="89"/>
      <c r="L21" s="89"/>
      <c r="M21" s="89"/>
      <c r="N21" s="89"/>
    </row>
  </sheetData>
  <mergeCells count="2">
    <mergeCell ref="A19:N19"/>
    <mergeCell ref="A21:N21"/>
  </mergeCells>
  <pageMargins left="0.7" right="0.7" top="0.75" bottom="0.75" header="0.3" footer="0.3"/>
  <pageSetup paperSize="9" scale="4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5"/>
  <sheetViews>
    <sheetView zoomScaleNormal="100" workbookViewId="0">
      <selection activeCell="N46" sqref="N46"/>
    </sheetView>
  </sheetViews>
  <sheetFormatPr defaultRowHeight="12.75" x14ac:dyDescent="0.2"/>
  <cols>
    <col min="1" max="1" width="23.5703125" customWidth="1"/>
    <col min="2" max="5" width="8.42578125" customWidth="1"/>
    <col min="6" max="6" width="0.28515625" customWidth="1"/>
    <col min="7" max="7" width="23.5703125" customWidth="1"/>
    <col min="8" max="11" width="8.42578125" customWidth="1"/>
    <col min="12" max="12" width="0.28515625" customWidth="1"/>
    <col min="13" max="13" width="23.5703125" customWidth="1"/>
    <col min="14" max="17" width="8.42578125" customWidth="1"/>
    <col min="18" max="18" width="1.28515625" customWidth="1"/>
  </cols>
  <sheetData>
    <row r="1" spans="1:17" s="1" customFormat="1" ht="8.4499999999999993" customHeight="1" x14ac:dyDescent="0.2"/>
    <row r="2" spans="1:17" s="1" customFormat="1" ht="31.5" customHeight="1" x14ac:dyDescent="0.2">
      <c r="A2" s="98" t="s">
        <v>108</v>
      </c>
      <c r="B2" s="98"/>
      <c r="C2" s="98"/>
      <c r="D2" s="98"/>
      <c r="E2" s="98"/>
      <c r="F2" s="98"/>
      <c r="G2" s="98"/>
      <c r="H2" s="98"/>
      <c r="I2" s="98"/>
      <c r="J2" s="98"/>
      <c r="K2" s="98"/>
      <c r="L2" s="98"/>
      <c r="M2" s="98"/>
      <c r="N2" s="98"/>
      <c r="O2" s="98"/>
      <c r="P2" s="98"/>
      <c r="Q2" s="98"/>
    </row>
    <row r="3" spans="1:17" s="1" customFormat="1" ht="30.95" customHeight="1" x14ac:dyDescent="0.2">
      <c r="A3" s="98"/>
      <c r="B3" s="98"/>
      <c r="C3" s="98"/>
      <c r="D3" s="98"/>
      <c r="E3" s="98"/>
      <c r="F3" s="98"/>
      <c r="G3" s="98"/>
      <c r="H3" s="98"/>
      <c r="I3" s="98"/>
      <c r="J3" s="98"/>
      <c r="K3" s="98"/>
      <c r="L3" s="98"/>
      <c r="M3" s="98"/>
      <c r="N3" s="98"/>
      <c r="O3" s="98"/>
      <c r="P3" s="98"/>
      <c r="Q3" s="98"/>
    </row>
    <row r="4" spans="1:17" s="1" customFormat="1" ht="14.45" customHeight="1" x14ac:dyDescent="0.2">
      <c r="B4" s="91" t="s">
        <v>75</v>
      </c>
      <c r="C4" s="91"/>
      <c r="D4" s="91"/>
      <c r="I4" s="91" t="s">
        <v>76</v>
      </c>
      <c r="J4" s="91"/>
      <c r="O4" s="91" t="s">
        <v>74</v>
      </c>
      <c r="P4" s="91"/>
    </row>
    <row r="5" spans="1:17" s="1" customFormat="1" ht="12" x14ac:dyDescent="0.2">
      <c r="I5" s="91"/>
      <c r="J5" s="91"/>
    </row>
    <row r="6" spans="1:17" s="1" customFormat="1" ht="0.6" customHeight="1" x14ac:dyDescent="0.2"/>
    <row r="7" spans="1:17" s="1" customFormat="1" ht="24" customHeight="1" x14ac:dyDescent="0.2">
      <c r="B7" s="93" t="s">
        <v>62</v>
      </c>
      <c r="C7" s="93"/>
      <c r="D7" s="93" t="s">
        <v>63</v>
      </c>
      <c r="E7" s="93"/>
      <c r="H7" s="93" t="s">
        <v>62</v>
      </c>
      <c r="I7" s="93"/>
      <c r="J7" s="93" t="s">
        <v>63</v>
      </c>
      <c r="K7" s="93"/>
      <c r="N7" s="93" t="s">
        <v>62</v>
      </c>
      <c r="O7" s="93"/>
      <c r="P7" s="93" t="s">
        <v>63</v>
      </c>
      <c r="Q7" s="93"/>
    </row>
    <row r="8" spans="1:17" s="1" customFormat="1" ht="22.35" customHeight="1" x14ac:dyDescent="0.2">
      <c r="B8" s="2" t="s">
        <v>105</v>
      </c>
      <c r="C8" s="2" t="s">
        <v>106</v>
      </c>
      <c r="D8" s="2" t="s">
        <v>105</v>
      </c>
      <c r="E8" s="2" t="s">
        <v>106</v>
      </c>
      <c r="H8" s="2" t="s">
        <v>105</v>
      </c>
      <c r="I8" s="2" t="s">
        <v>106</v>
      </c>
      <c r="J8" s="2" t="s">
        <v>105</v>
      </c>
      <c r="K8" s="2" t="s">
        <v>106</v>
      </c>
      <c r="N8" s="2" t="s">
        <v>105</v>
      </c>
      <c r="O8" s="2" t="s">
        <v>106</v>
      </c>
      <c r="P8" s="2" t="s">
        <v>105</v>
      </c>
      <c r="Q8" s="2" t="s">
        <v>106</v>
      </c>
    </row>
    <row r="9" spans="1:17" s="1" customFormat="1" ht="19.7" customHeight="1" x14ac:dyDescent="0.2">
      <c r="A9" s="2" t="s">
        <v>90</v>
      </c>
      <c r="B9" s="36">
        <v>2182</v>
      </c>
      <c r="C9" s="36">
        <v>838</v>
      </c>
      <c r="D9" s="36">
        <v>2099</v>
      </c>
      <c r="E9" s="36">
        <v>772</v>
      </c>
      <c r="G9" s="2" t="s">
        <v>90</v>
      </c>
      <c r="H9" s="36">
        <v>13379</v>
      </c>
      <c r="I9" s="36">
        <v>1506</v>
      </c>
      <c r="J9" s="36">
        <v>13005</v>
      </c>
      <c r="K9" s="36">
        <v>1410</v>
      </c>
      <c r="M9" s="2" t="s">
        <v>90</v>
      </c>
      <c r="N9" s="71">
        <f>B9/H9</f>
        <v>0.16309141191419388</v>
      </c>
      <c r="O9" s="71">
        <f t="shared" ref="O9:Q9" si="0">C9/I9</f>
        <v>0.55644090305444882</v>
      </c>
      <c r="P9" s="71">
        <f t="shared" si="0"/>
        <v>0.1613994617454825</v>
      </c>
      <c r="Q9" s="71">
        <f t="shared" si="0"/>
        <v>0.54751773049645391</v>
      </c>
    </row>
    <row r="10" spans="1:17" s="1" customFormat="1" ht="19.7" customHeight="1" x14ac:dyDescent="0.2">
      <c r="A10" s="2" t="s">
        <v>91</v>
      </c>
      <c r="B10" s="36">
        <v>2196</v>
      </c>
      <c r="C10" s="36">
        <v>1065</v>
      </c>
      <c r="D10" s="36">
        <v>2206</v>
      </c>
      <c r="E10" s="36">
        <v>1098</v>
      </c>
      <c r="G10" s="2" t="s">
        <v>91</v>
      </c>
      <c r="H10" s="36">
        <v>12609</v>
      </c>
      <c r="I10" s="36">
        <v>1746</v>
      </c>
      <c r="J10" s="36">
        <v>12381</v>
      </c>
      <c r="K10" s="36">
        <v>1733</v>
      </c>
      <c r="M10" s="2" t="s">
        <v>91</v>
      </c>
      <c r="N10" s="71">
        <f t="shared" ref="N10:N19" si="1">B10/H10</f>
        <v>0.17416131334760884</v>
      </c>
      <c r="O10" s="71">
        <f t="shared" ref="O10:O19" si="2">C10/I10</f>
        <v>0.60996563573883167</v>
      </c>
      <c r="P10" s="71">
        <f t="shared" ref="P10:P19" si="3">D10/J10</f>
        <v>0.17817623778370084</v>
      </c>
      <c r="Q10" s="71">
        <f t="shared" ref="Q10:Q19" si="4">E10/K10</f>
        <v>0.63358338141950377</v>
      </c>
    </row>
    <row r="11" spans="1:17" s="1" customFormat="1" ht="19.7" customHeight="1" x14ac:dyDescent="0.2">
      <c r="A11" s="2" t="s">
        <v>92</v>
      </c>
      <c r="B11" s="36">
        <v>2516</v>
      </c>
      <c r="C11" s="36">
        <v>1306</v>
      </c>
      <c r="D11" s="36">
        <v>2468</v>
      </c>
      <c r="E11" s="36">
        <v>1270</v>
      </c>
      <c r="G11" s="2" t="s">
        <v>92</v>
      </c>
      <c r="H11" s="36">
        <v>14269</v>
      </c>
      <c r="I11" s="36">
        <v>2153</v>
      </c>
      <c r="J11" s="36">
        <v>13907</v>
      </c>
      <c r="K11" s="36">
        <v>2060</v>
      </c>
      <c r="M11" s="2" t="s">
        <v>92</v>
      </c>
      <c r="N11" s="71">
        <f t="shared" si="1"/>
        <v>0.17632630177307448</v>
      </c>
      <c r="O11" s="71">
        <f t="shared" si="2"/>
        <v>0.60659544821179745</v>
      </c>
      <c r="P11" s="71">
        <f t="shared" si="3"/>
        <v>0.17746458617962177</v>
      </c>
      <c r="Q11" s="71">
        <f t="shared" si="4"/>
        <v>0.61650485436893199</v>
      </c>
    </row>
    <row r="12" spans="1:17" s="1" customFormat="1" ht="19.7" customHeight="1" x14ac:dyDescent="0.2">
      <c r="A12" s="2" t="s">
        <v>93</v>
      </c>
      <c r="B12" s="36">
        <v>2021</v>
      </c>
      <c r="C12" s="36">
        <v>1025</v>
      </c>
      <c r="D12" s="36">
        <v>1965</v>
      </c>
      <c r="E12" s="36">
        <v>1005</v>
      </c>
      <c r="G12" s="2" t="s">
        <v>93</v>
      </c>
      <c r="H12" s="36">
        <v>14326</v>
      </c>
      <c r="I12" s="36">
        <v>1923</v>
      </c>
      <c r="J12" s="36">
        <v>13983</v>
      </c>
      <c r="K12" s="36">
        <v>1829</v>
      </c>
      <c r="M12" s="2" t="s">
        <v>93</v>
      </c>
      <c r="N12" s="71">
        <f t="shared" si="1"/>
        <v>0.1410721764623761</v>
      </c>
      <c r="O12" s="71">
        <f t="shared" si="2"/>
        <v>0.53302132085283416</v>
      </c>
      <c r="P12" s="71">
        <f t="shared" si="3"/>
        <v>0.14052778373739541</v>
      </c>
      <c r="Q12" s="71">
        <f t="shared" si="4"/>
        <v>0.54948059048660469</v>
      </c>
    </row>
    <row r="13" spans="1:17" s="1" customFormat="1" ht="19.7" customHeight="1" x14ac:dyDescent="0.2">
      <c r="A13" s="2" t="s">
        <v>94</v>
      </c>
      <c r="B13" s="36">
        <v>4555</v>
      </c>
      <c r="C13" s="36">
        <v>2417</v>
      </c>
      <c r="D13" s="36">
        <v>4433</v>
      </c>
      <c r="E13" s="36">
        <v>2303</v>
      </c>
      <c r="G13" s="2" t="s">
        <v>94</v>
      </c>
      <c r="H13" s="36">
        <v>32089</v>
      </c>
      <c r="I13" s="36">
        <v>4611</v>
      </c>
      <c r="J13" s="36">
        <v>31392</v>
      </c>
      <c r="K13" s="36">
        <v>4316</v>
      </c>
      <c r="M13" s="2" t="s">
        <v>94</v>
      </c>
      <c r="N13" s="71">
        <f t="shared" si="1"/>
        <v>0.14194895447037925</v>
      </c>
      <c r="O13" s="71">
        <f t="shared" si="2"/>
        <v>0.5241813055736283</v>
      </c>
      <c r="P13" s="71">
        <f t="shared" si="3"/>
        <v>0.14121432212028542</v>
      </c>
      <c r="Q13" s="71">
        <f t="shared" si="4"/>
        <v>0.53359592215013907</v>
      </c>
    </row>
    <row r="14" spans="1:17" s="1" customFormat="1" ht="19.7" customHeight="1" x14ac:dyDescent="0.2">
      <c r="A14" s="2" t="s">
        <v>95</v>
      </c>
      <c r="B14" s="36">
        <v>4187</v>
      </c>
      <c r="C14" s="36">
        <v>1954</v>
      </c>
      <c r="D14" s="36">
        <v>4086</v>
      </c>
      <c r="E14" s="36">
        <v>1902</v>
      </c>
      <c r="G14" s="2" t="s">
        <v>95</v>
      </c>
      <c r="H14" s="36">
        <v>29417</v>
      </c>
      <c r="I14" s="36">
        <v>3652</v>
      </c>
      <c r="J14" s="36">
        <v>28681</v>
      </c>
      <c r="K14" s="36">
        <v>3413</v>
      </c>
      <c r="M14" s="2" t="s">
        <v>95</v>
      </c>
      <c r="N14" s="71">
        <f t="shared" si="1"/>
        <v>0.14233266478566814</v>
      </c>
      <c r="O14" s="71">
        <f t="shared" si="2"/>
        <v>0.53504928806133623</v>
      </c>
      <c r="P14" s="71">
        <f t="shared" si="3"/>
        <v>0.14246365189498275</v>
      </c>
      <c r="Q14" s="71">
        <f t="shared" si="4"/>
        <v>0.55728098447113972</v>
      </c>
    </row>
    <row r="15" spans="1:17" s="1" customFormat="1" ht="19.7" customHeight="1" x14ac:dyDescent="0.2">
      <c r="A15" s="2" t="s">
        <v>96</v>
      </c>
      <c r="B15" s="36">
        <v>2502</v>
      </c>
      <c r="C15" s="36">
        <v>1146</v>
      </c>
      <c r="D15" s="36">
        <v>2450</v>
      </c>
      <c r="E15" s="36">
        <v>1131</v>
      </c>
      <c r="G15" s="2" t="s">
        <v>96</v>
      </c>
      <c r="H15" s="36">
        <v>15204</v>
      </c>
      <c r="I15" s="36">
        <v>1793</v>
      </c>
      <c r="J15" s="36">
        <v>14792</v>
      </c>
      <c r="K15" s="36">
        <v>1768</v>
      </c>
      <c r="M15" s="2" t="s">
        <v>96</v>
      </c>
      <c r="N15" s="71">
        <f t="shared" si="1"/>
        <v>0.16456195737963694</v>
      </c>
      <c r="O15" s="71">
        <f t="shared" si="2"/>
        <v>0.6391522587841606</v>
      </c>
      <c r="P15" s="71">
        <f t="shared" si="3"/>
        <v>0.16563007030827473</v>
      </c>
      <c r="Q15" s="71">
        <f t="shared" si="4"/>
        <v>0.63970588235294112</v>
      </c>
    </row>
    <row r="16" spans="1:17" s="1" customFormat="1" ht="19.7" customHeight="1" x14ac:dyDescent="0.2">
      <c r="A16" s="2" t="s">
        <v>97</v>
      </c>
      <c r="B16" s="36">
        <v>1147</v>
      </c>
      <c r="C16" s="36">
        <v>469</v>
      </c>
      <c r="D16" s="36">
        <v>1152</v>
      </c>
      <c r="E16" s="36">
        <v>463</v>
      </c>
      <c r="G16" s="2" t="s">
        <v>97</v>
      </c>
      <c r="H16" s="36">
        <v>7854</v>
      </c>
      <c r="I16" s="36">
        <v>784</v>
      </c>
      <c r="J16" s="36">
        <v>7594</v>
      </c>
      <c r="K16" s="36">
        <v>745</v>
      </c>
      <c r="M16" s="2" t="s">
        <v>97</v>
      </c>
      <c r="N16" s="71">
        <f t="shared" si="1"/>
        <v>0.1460402342755284</v>
      </c>
      <c r="O16" s="71">
        <f t="shared" si="2"/>
        <v>0.5982142857142857</v>
      </c>
      <c r="P16" s="71">
        <f t="shared" si="3"/>
        <v>0.15169870950750591</v>
      </c>
      <c r="Q16" s="71">
        <f t="shared" si="4"/>
        <v>0.62147651006711413</v>
      </c>
    </row>
    <row r="17" spans="1:18" s="1" customFormat="1" ht="19.7" customHeight="1" x14ac:dyDescent="0.2">
      <c r="A17" s="2" t="s">
        <v>98</v>
      </c>
      <c r="B17" s="36">
        <v>2094</v>
      </c>
      <c r="C17" s="36">
        <v>1045</v>
      </c>
      <c r="D17" s="36">
        <v>2054</v>
      </c>
      <c r="E17" s="36">
        <v>1043</v>
      </c>
      <c r="G17" s="2" t="s">
        <v>98</v>
      </c>
      <c r="H17" s="36">
        <v>11027</v>
      </c>
      <c r="I17" s="36">
        <v>1746</v>
      </c>
      <c r="J17" s="36">
        <v>10669</v>
      </c>
      <c r="K17" s="36">
        <v>1734</v>
      </c>
      <c r="M17" s="2" t="s">
        <v>98</v>
      </c>
      <c r="N17" s="71">
        <f t="shared" si="1"/>
        <v>0.1898975242586379</v>
      </c>
      <c r="O17" s="71">
        <f t="shared" si="2"/>
        <v>0.59851088201603664</v>
      </c>
      <c r="P17" s="71">
        <f t="shared" si="3"/>
        <v>0.1925203861655263</v>
      </c>
      <c r="Q17" s="71">
        <f t="shared" si="4"/>
        <v>0.60149942329873129</v>
      </c>
    </row>
    <row r="18" spans="1:18" s="1" customFormat="1" ht="19.7" customHeight="1" x14ac:dyDescent="0.2">
      <c r="A18" s="2" t="s">
        <v>99</v>
      </c>
      <c r="B18" s="36">
        <v>3118</v>
      </c>
      <c r="C18" s="36">
        <v>1393</v>
      </c>
      <c r="D18" s="36">
        <v>2977</v>
      </c>
      <c r="E18" s="36">
        <v>1329</v>
      </c>
      <c r="G18" s="2" t="s">
        <v>99</v>
      </c>
      <c r="H18" s="36">
        <v>20129</v>
      </c>
      <c r="I18" s="36">
        <v>2479</v>
      </c>
      <c r="J18" s="36">
        <v>19388</v>
      </c>
      <c r="K18" s="36">
        <v>2369</v>
      </c>
      <c r="M18" s="2" t="s">
        <v>99</v>
      </c>
      <c r="N18" s="71">
        <f t="shared" si="1"/>
        <v>0.15490088926424561</v>
      </c>
      <c r="O18" s="71">
        <f t="shared" si="2"/>
        <v>0.56192012908430822</v>
      </c>
      <c r="P18" s="71">
        <f t="shared" si="3"/>
        <v>0.15354858675469363</v>
      </c>
      <c r="Q18" s="71">
        <f t="shared" si="4"/>
        <v>0.56099620092866187</v>
      </c>
    </row>
    <row r="19" spans="1:18" s="1" customFormat="1" ht="19.7" customHeight="1" x14ac:dyDescent="0.2">
      <c r="A19" s="2" t="s">
        <v>100</v>
      </c>
      <c r="B19" s="36">
        <v>1110</v>
      </c>
      <c r="C19" s="36">
        <v>506</v>
      </c>
      <c r="D19" s="36">
        <v>1091</v>
      </c>
      <c r="E19" s="36">
        <v>512</v>
      </c>
      <c r="G19" s="2" t="s">
        <v>100</v>
      </c>
      <c r="H19" s="36">
        <v>5942</v>
      </c>
      <c r="I19" s="36">
        <v>899</v>
      </c>
      <c r="J19" s="36">
        <v>5783</v>
      </c>
      <c r="K19" s="36">
        <v>862</v>
      </c>
      <c r="M19" s="2" t="s">
        <v>100</v>
      </c>
      <c r="N19" s="71">
        <f t="shared" si="1"/>
        <v>0.18680578929653316</v>
      </c>
      <c r="O19" s="71">
        <f t="shared" si="2"/>
        <v>0.56284760845383763</v>
      </c>
      <c r="P19" s="71">
        <f t="shared" si="3"/>
        <v>0.18865640670932043</v>
      </c>
      <c r="Q19" s="71">
        <f t="shared" si="4"/>
        <v>0.59396751740139209</v>
      </c>
    </row>
    <row r="20" spans="1:18" s="1" customFormat="1" ht="14.45" customHeight="1" x14ac:dyDescent="0.2">
      <c r="A20" s="8"/>
      <c r="B20" s="74"/>
      <c r="C20" s="74"/>
      <c r="D20" s="74"/>
      <c r="E20" s="74"/>
      <c r="G20" s="8"/>
      <c r="H20" s="74"/>
      <c r="I20" s="74"/>
      <c r="J20" s="74"/>
      <c r="K20" s="74"/>
      <c r="M20" s="8"/>
      <c r="N20" s="72"/>
      <c r="O20" s="72"/>
      <c r="P20" s="72"/>
      <c r="Q20" s="72"/>
    </row>
    <row r="21" spans="1:18" s="1" customFormat="1" ht="19.7" customHeight="1" x14ac:dyDescent="0.2">
      <c r="A21" s="9" t="s">
        <v>107</v>
      </c>
      <c r="B21" s="75">
        <v>27647</v>
      </c>
      <c r="C21" s="75">
        <v>13165</v>
      </c>
      <c r="D21" s="75">
        <v>27001</v>
      </c>
      <c r="E21" s="75">
        <v>12830</v>
      </c>
      <c r="G21" s="9" t="s">
        <v>107</v>
      </c>
      <c r="H21" s="75">
        <v>176570</v>
      </c>
      <c r="I21" s="75">
        <v>23311</v>
      </c>
      <c r="J21" s="75">
        <v>171879</v>
      </c>
      <c r="K21" s="75">
        <v>22259</v>
      </c>
      <c r="M21" s="9" t="s">
        <v>107</v>
      </c>
      <c r="N21" s="78">
        <f t="shared" ref="N21" si="5">B21/H21</f>
        <v>0.15657812765475448</v>
      </c>
      <c r="O21" s="78">
        <f t="shared" ref="O21" si="6">C21/I21</f>
        <v>0.56475483677233929</v>
      </c>
      <c r="P21" s="78">
        <f t="shared" ref="P21" si="7">D21/J21</f>
        <v>0.15709307128852273</v>
      </c>
      <c r="Q21" s="78">
        <f t="shared" ref="Q21" si="8">E21/K21</f>
        <v>0.57639606451323055</v>
      </c>
    </row>
    <row r="22" spans="1:18" s="1" customFormat="1" ht="5.25" customHeight="1" x14ac:dyDescent="0.2"/>
    <row r="23" spans="1:18" s="1" customFormat="1" ht="52.35" customHeight="1" x14ac:dyDescent="0.2">
      <c r="A23" s="89" t="s">
        <v>77</v>
      </c>
      <c r="B23" s="89"/>
      <c r="C23" s="89"/>
      <c r="D23" s="89"/>
      <c r="E23" s="89"/>
      <c r="F23" s="89"/>
      <c r="G23" s="89"/>
      <c r="H23" s="89"/>
      <c r="I23" s="89"/>
      <c r="J23" s="89"/>
      <c r="K23" s="89"/>
      <c r="L23" s="89"/>
      <c r="M23" s="89"/>
      <c r="N23" s="89"/>
      <c r="O23" s="89"/>
      <c r="P23" s="89"/>
      <c r="Q23" s="89"/>
      <c r="R23" s="89"/>
    </row>
    <row r="24" spans="1:18" s="1" customFormat="1" ht="2.65" customHeight="1" x14ac:dyDescent="0.2"/>
    <row r="25" spans="1:18" s="1" customFormat="1" ht="39.950000000000003" customHeight="1" x14ac:dyDescent="0.2">
      <c r="A25" s="92" t="s">
        <v>109</v>
      </c>
      <c r="B25" s="92"/>
      <c r="C25" s="92"/>
      <c r="D25" s="92"/>
      <c r="E25" s="92"/>
      <c r="F25" s="92"/>
      <c r="G25" s="92"/>
      <c r="H25" s="92"/>
      <c r="I25" s="92"/>
      <c r="J25" s="92"/>
      <c r="K25" s="92"/>
    </row>
  </sheetData>
  <mergeCells count="12">
    <mergeCell ref="A23:R23"/>
    <mergeCell ref="A25:K25"/>
    <mergeCell ref="B4:D4"/>
    <mergeCell ref="B7:C7"/>
    <mergeCell ref="D7:E7"/>
    <mergeCell ref="H7:I7"/>
    <mergeCell ref="I4:J5"/>
    <mergeCell ref="J7:K7"/>
    <mergeCell ref="N7:O7"/>
    <mergeCell ref="O4:P4"/>
    <mergeCell ref="P7:Q7"/>
    <mergeCell ref="A2:Q3"/>
  </mergeCells>
  <pageMargins left="0.7" right="0.7" top="0.75" bottom="0.75" header="0.3" footer="0.3"/>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zoomScaleNormal="100" workbookViewId="0">
      <selection activeCell="N46" sqref="N46"/>
    </sheetView>
  </sheetViews>
  <sheetFormatPr defaultRowHeight="12.75" x14ac:dyDescent="0.2"/>
  <cols>
    <col min="1" max="1" width="16.28515625" customWidth="1"/>
    <col min="2" max="4" width="10.7109375" customWidth="1"/>
    <col min="5" max="5" width="0.28515625" customWidth="1"/>
    <col min="6" max="6" width="16.28515625" customWidth="1"/>
    <col min="7" max="9" width="10.7109375" customWidth="1"/>
    <col min="10" max="10" width="3" customWidth="1"/>
    <col min="11" max="11" width="20.5703125" customWidth="1"/>
  </cols>
  <sheetData>
    <row r="1" spans="1:11" s="1" customFormat="1" ht="8.4499999999999993" customHeight="1" x14ac:dyDescent="0.2"/>
    <row r="2" spans="1:11" s="1" customFormat="1" ht="31.5" customHeight="1" x14ac:dyDescent="0.2">
      <c r="A2" s="90" t="s">
        <v>114</v>
      </c>
      <c r="B2" s="90"/>
      <c r="C2" s="90"/>
      <c r="D2" s="90"/>
      <c r="E2" s="90"/>
      <c r="F2" s="90"/>
      <c r="G2" s="90"/>
      <c r="H2" s="90"/>
      <c r="I2" s="90"/>
      <c r="J2" s="90"/>
      <c r="K2" s="90"/>
    </row>
    <row r="3" spans="1:11" s="1" customFormat="1" ht="1.1499999999999999" customHeight="1" x14ac:dyDescent="0.2"/>
    <row r="4" spans="1:11" s="1" customFormat="1" ht="19.7" customHeight="1" x14ac:dyDescent="0.2">
      <c r="I4" s="3" t="s">
        <v>62</v>
      </c>
    </row>
    <row r="5" spans="1:11" s="1" customFormat="1" ht="10.7" customHeight="1" x14ac:dyDescent="0.2"/>
    <row r="6" spans="1:11" s="1" customFormat="1" ht="14.45" customHeight="1" x14ac:dyDescent="0.2">
      <c r="B6" s="91" t="s">
        <v>115</v>
      </c>
      <c r="C6" s="91"/>
      <c r="H6" s="91" t="s">
        <v>116</v>
      </c>
      <c r="I6" s="91"/>
      <c r="J6" s="91"/>
    </row>
    <row r="7" spans="1:11" s="1" customFormat="1" ht="24" customHeight="1" x14ac:dyDescent="0.2">
      <c r="A7" s="6" t="s">
        <v>61</v>
      </c>
      <c r="B7" s="2" t="s">
        <v>110</v>
      </c>
      <c r="C7" s="2" t="s">
        <v>111</v>
      </c>
      <c r="D7" s="9" t="s">
        <v>112</v>
      </c>
      <c r="F7" s="6" t="s">
        <v>61</v>
      </c>
      <c r="G7" s="2" t="s">
        <v>110</v>
      </c>
      <c r="H7" s="2" t="s">
        <v>111</v>
      </c>
      <c r="I7" s="9" t="s">
        <v>112</v>
      </c>
    </row>
    <row r="8" spans="1:11" s="1" customFormat="1" ht="19.7" customHeight="1" x14ac:dyDescent="0.2">
      <c r="A8" s="2" t="s">
        <v>64</v>
      </c>
      <c r="B8" s="36">
        <v>669</v>
      </c>
      <c r="C8" s="36">
        <v>684</v>
      </c>
      <c r="D8" s="81">
        <v>1353</v>
      </c>
      <c r="F8" s="2" t="s">
        <v>64</v>
      </c>
      <c r="G8" s="71">
        <v>2.8888505052249762E-2</v>
      </c>
      <c r="H8" s="71">
        <v>2.7869453612027868E-2</v>
      </c>
      <c r="I8" s="71">
        <v>2.8364185237206768E-2</v>
      </c>
    </row>
    <row r="9" spans="1:11" s="1" customFormat="1" ht="19.7" customHeight="1" x14ac:dyDescent="0.2">
      <c r="A9" s="2" t="s">
        <v>65</v>
      </c>
      <c r="B9" s="36">
        <v>1235</v>
      </c>
      <c r="C9" s="36">
        <v>1351</v>
      </c>
      <c r="D9" s="81">
        <v>2586</v>
      </c>
      <c r="F9" s="2" t="s">
        <v>65</v>
      </c>
      <c r="G9" s="71">
        <v>6.1982434127979928E-2</v>
      </c>
      <c r="H9" s="71">
        <v>6.2473988439306356E-2</v>
      </c>
      <c r="I9" s="71">
        <v>6.2238267148014441E-2</v>
      </c>
    </row>
    <row r="10" spans="1:11" s="1" customFormat="1" ht="19.7" customHeight="1" x14ac:dyDescent="0.2">
      <c r="A10" s="2" t="s">
        <v>66</v>
      </c>
      <c r="B10" s="36">
        <v>1745</v>
      </c>
      <c r="C10" s="36">
        <v>2408</v>
      </c>
      <c r="D10" s="81">
        <v>4153</v>
      </c>
      <c r="F10" s="2" t="s">
        <v>66</v>
      </c>
      <c r="G10" s="71">
        <v>0.10750369640216856</v>
      </c>
      <c r="H10" s="71">
        <v>0.12521449742603089</v>
      </c>
      <c r="I10" s="71">
        <v>0.11710797168880241</v>
      </c>
    </row>
    <row r="11" spans="1:11" s="1" customFormat="1" ht="19.7" customHeight="1" x14ac:dyDescent="0.2">
      <c r="A11" s="2" t="s">
        <v>67</v>
      </c>
      <c r="B11" s="36">
        <v>2370</v>
      </c>
      <c r="C11" s="36">
        <v>4020</v>
      </c>
      <c r="D11" s="81">
        <v>6390</v>
      </c>
      <c r="F11" s="2" t="s">
        <v>67</v>
      </c>
      <c r="G11" s="71">
        <v>0.18852915440299101</v>
      </c>
      <c r="H11" s="71">
        <v>0.25165894578690373</v>
      </c>
      <c r="I11" s="71">
        <v>0.22385706778770362</v>
      </c>
    </row>
    <row r="12" spans="1:11" s="1" customFormat="1" ht="19.7" customHeight="1" x14ac:dyDescent="0.2">
      <c r="A12" s="2" t="s">
        <v>68</v>
      </c>
      <c r="B12" s="36">
        <v>1949</v>
      </c>
      <c r="C12" s="36">
        <v>4165</v>
      </c>
      <c r="D12" s="81">
        <v>6114</v>
      </c>
      <c r="F12" s="2" t="s">
        <v>68</v>
      </c>
      <c r="G12" s="71">
        <v>0.34520014169323415</v>
      </c>
      <c r="H12" s="71">
        <v>0.49051937345424568</v>
      </c>
      <c r="I12" s="71">
        <v>0.43248213906769473</v>
      </c>
    </row>
    <row r="13" spans="1:11" s="1" customFormat="1" ht="19.7" customHeight="1" x14ac:dyDescent="0.2">
      <c r="A13" s="2" t="s">
        <v>69</v>
      </c>
      <c r="B13" s="36">
        <v>1691</v>
      </c>
      <c r="C13" s="36">
        <v>5360</v>
      </c>
      <c r="D13" s="81">
        <v>7051</v>
      </c>
      <c r="F13" s="2" t="s">
        <v>69</v>
      </c>
      <c r="G13" s="71">
        <v>0.6333333333333333</v>
      </c>
      <c r="H13" s="71">
        <v>0.82410824108241088</v>
      </c>
      <c r="I13" s="71">
        <v>0.76858513189448441</v>
      </c>
    </row>
    <row r="14" spans="1:11" s="1" customFormat="1" ht="25.15" customHeight="1" x14ac:dyDescent="0.2">
      <c r="A14" s="9" t="s">
        <v>113</v>
      </c>
      <c r="B14" s="75">
        <v>9659</v>
      </c>
      <c r="C14" s="75">
        <v>17988</v>
      </c>
      <c r="D14" s="75">
        <v>27647</v>
      </c>
      <c r="F14" s="9" t="s">
        <v>113</v>
      </c>
      <c r="G14" s="78">
        <v>0.12043340565073191</v>
      </c>
      <c r="H14" s="78">
        <v>0.18665947202390834</v>
      </c>
      <c r="I14" s="78">
        <v>0.15657812765475448</v>
      </c>
    </row>
    <row r="15" spans="1:11" s="1" customFormat="1" ht="5.25" customHeight="1" x14ac:dyDescent="0.2"/>
    <row r="16" spans="1:11" s="1" customFormat="1" ht="96.6" customHeight="1" x14ac:dyDescent="0.2">
      <c r="A16" s="89" t="s">
        <v>117</v>
      </c>
      <c r="B16" s="89"/>
      <c r="C16" s="89"/>
      <c r="D16" s="89"/>
      <c r="E16" s="89"/>
      <c r="F16" s="89"/>
      <c r="G16" s="89"/>
      <c r="H16" s="89"/>
      <c r="I16" s="89"/>
      <c r="J16" s="89"/>
    </row>
  </sheetData>
  <mergeCells count="4">
    <mergeCell ref="A16:J16"/>
    <mergeCell ref="A2:K2"/>
    <mergeCell ref="B6:C6"/>
    <mergeCell ref="H6:J6"/>
  </mergeCells>
  <pageMargins left="0.7" right="0.7" top="0.75" bottom="0.75" header="0.3" footer="0.3"/>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zoomScaleNormal="100" workbookViewId="0">
      <selection activeCell="N46" sqref="N46"/>
    </sheetView>
  </sheetViews>
  <sheetFormatPr defaultRowHeight="12.75" x14ac:dyDescent="0.2"/>
  <cols>
    <col min="1" max="1" width="16.28515625" customWidth="1"/>
    <col min="2" max="3" width="15.28515625" customWidth="1"/>
    <col min="4" max="4" width="10.7109375" customWidth="1"/>
    <col min="5" max="5" width="0.28515625" customWidth="1"/>
    <col min="6" max="6" width="16.28515625" customWidth="1"/>
    <col min="7" max="7" width="15.28515625" customWidth="1"/>
    <col min="8" max="8" width="14" customWidth="1"/>
    <col min="9" max="9" width="10.7109375" customWidth="1"/>
    <col min="10" max="10" width="7.42578125" customWidth="1"/>
  </cols>
  <sheetData>
    <row r="1" spans="1:10" s="1" customFormat="1" ht="31.5" customHeight="1" x14ac:dyDescent="0.2">
      <c r="A1" s="109" t="s">
        <v>120</v>
      </c>
      <c r="B1" s="109"/>
      <c r="C1" s="109"/>
      <c r="D1" s="109"/>
      <c r="E1" s="109"/>
      <c r="F1" s="109"/>
      <c r="G1" s="109"/>
      <c r="H1" s="109"/>
      <c r="I1" s="109"/>
      <c r="J1" s="109"/>
    </row>
    <row r="2" spans="1:10" s="1" customFormat="1" ht="1.5" customHeight="1" x14ac:dyDescent="0.2"/>
    <row r="3" spans="1:10" s="1" customFormat="1" ht="19.7" customHeight="1" x14ac:dyDescent="0.2">
      <c r="I3" s="3" t="s">
        <v>62</v>
      </c>
    </row>
    <row r="4" spans="1:10" s="1" customFormat="1" ht="9.6" customHeight="1" x14ac:dyDescent="0.2"/>
    <row r="5" spans="1:10" s="1" customFormat="1" ht="14.45" customHeight="1" x14ac:dyDescent="0.2">
      <c r="B5" s="91" t="s">
        <v>115</v>
      </c>
      <c r="C5" s="91"/>
      <c r="G5" s="91" t="s">
        <v>116</v>
      </c>
      <c r="H5" s="91"/>
      <c r="I5" s="91"/>
    </row>
    <row r="6" spans="1:10" s="1" customFormat="1" ht="24" customHeight="1" x14ac:dyDescent="0.2">
      <c r="A6" s="6" t="s">
        <v>61</v>
      </c>
      <c r="B6" s="18" t="s">
        <v>118</v>
      </c>
      <c r="C6" s="18" t="s">
        <v>119</v>
      </c>
      <c r="D6" s="9" t="s">
        <v>112</v>
      </c>
      <c r="F6" s="6" t="s">
        <v>61</v>
      </c>
      <c r="G6" s="18" t="s">
        <v>118</v>
      </c>
      <c r="H6" s="18" t="s">
        <v>119</v>
      </c>
      <c r="I6" s="9" t="s">
        <v>112</v>
      </c>
    </row>
    <row r="7" spans="1:10" s="1" customFormat="1" ht="19.7" customHeight="1" x14ac:dyDescent="0.2">
      <c r="A7" s="2" t="s">
        <v>64</v>
      </c>
      <c r="B7" s="36">
        <v>942</v>
      </c>
      <c r="C7" s="36">
        <v>411</v>
      </c>
      <c r="D7" s="79">
        <v>1353</v>
      </c>
      <c r="F7" s="2" t="s">
        <v>64</v>
      </c>
      <c r="G7" s="80">
        <v>2.7989065842643213E-2</v>
      </c>
      <c r="H7" s="80">
        <v>2.9263082947668211E-2</v>
      </c>
      <c r="I7" s="80">
        <v>2.8364185237206768E-2</v>
      </c>
    </row>
    <row r="8" spans="1:10" s="1" customFormat="1" ht="19.7" customHeight="1" x14ac:dyDescent="0.2">
      <c r="A8" s="2" t="s">
        <v>65</v>
      </c>
      <c r="B8" s="36">
        <v>1872</v>
      </c>
      <c r="C8" s="36">
        <v>714</v>
      </c>
      <c r="D8" s="79">
        <v>2586</v>
      </c>
      <c r="F8" s="2" t="s">
        <v>65</v>
      </c>
      <c r="G8" s="80">
        <v>6.2481225593271253E-2</v>
      </c>
      <c r="H8" s="80">
        <v>6.1610147553714731E-2</v>
      </c>
      <c r="I8" s="80">
        <v>6.2238267148014441E-2</v>
      </c>
    </row>
    <row r="9" spans="1:10" s="1" customFormat="1" ht="19.7" customHeight="1" x14ac:dyDescent="0.2">
      <c r="A9" s="2" t="s">
        <v>66</v>
      </c>
      <c r="B9" s="36">
        <v>3153</v>
      </c>
      <c r="C9" s="36">
        <v>1000</v>
      </c>
      <c r="D9" s="79">
        <v>4153</v>
      </c>
      <c r="F9" s="2" t="s">
        <v>66</v>
      </c>
      <c r="G9" s="80">
        <v>0.1170987149966575</v>
      </c>
      <c r="H9" s="80">
        <v>0.11713716762328687</v>
      </c>
      <c r="I9" s="80">
        <v>0.11710797168880241</v>
      </c>
    </row>
    <row r="10" spans="1:10" s="1" customFormat="1" ht="19.7" customHeight="1" x14ac:dyDescent="0.2">
      <c r="A10" s="2" t="s">
        <v>67</v>
      </c>
      <c r="B10" s="36">
        <v>5244</v>
      </c>
      <c r="C10" s="36">
        <v>1146</v>
      </c>
      <c r="D10" s="79">
        <v>6390</v>
      </c>
      <c r="F10" s="2" t="s">
        <v>67</v>
      </c>
      <c r="G10" s="80">
        <v>0.22584951978982729</v>
      </c>
      <c r="H10" s="80">
        <v>0.21517085993240706</v>
      </c>
      <c r="I10" s="80">
        <v>0.22385706778770362</v>
      </c>
    </row>
    <row r="11" spans="1:10" s="1" customFormat="1" ht="19.7" customHeight="1" x14ac:dyDescent="0.2">
      <c r="A11" s="2" t="s">
        <v>68</v>
      </c>
      <c r="B11" s="36">
        <v>4902</v>
      </c>
      <c r="C11" s="36">
        <v>1212</v>
      </c>
      <c r="D11" s="79">
        <v>6114</v>
      </c>
      <c r="F11" s="2" t="s">
        <v>68</v>
      </c>
      <c r="G11" s="80">
        <v>0.44652942248132627</v>
      </c>
      <c r="H11" s="80">
        <v>0.38366571699905033</v>
      </c>
      <c r="I11" s="80">
        <v>0.43248213906769473</v>
      </c>
    </row>
    <row r="12" spans="1:10" s="1" customFormat="1" ht="19.7" customHeight="1" x14ac:dyDescent="0.2">
      <c r="A12" s="2" t="s">
        <v>69</v>
      </c>
      <c r="B12" s="36">
        <v>5734</v>
      </c>
      <c r="C12" s="36">
        <v>1317</v>
      </c>
      <c r="D12" s="79">
        <v>7051</v>
      </c>
      <c r="F12" s="2" t="s">
        <v>69</v>
      </c>
      <c r="G12" s="80">
        <v>0.8038693396887705</v>
      </c>
      <c r="H12" s="80">
        <v>0.64527192552670265</v>
      </c>
      <c r="I12" s="80">
        <v>0.76858513189448441</v>
      </c>
    </row>
    <row r="13" spans="1:10" s="1" customFormat="1" ht="25.15" customHeight="1" x14ac:dyDescent="0.2">
      <c r="A13" s="9" t="s">
        <v>113</v>
      </c>
      <c r="B13" s="75">
        <v>21847</v>
      </c>
      <c r="C13" s="75">
        <v>5800</v>
      </c>
      <c r="D13" s="75">
        <v>27647</v>
      </c>
      <c r="F13" s="9" t="s">
        <v>113</v>
      </c>
      <c r="G13" s="78">
        <v>0.16566696746111789</v>
      </c>
      <c r="H13" s="78">
        <v>0.12976262388974652</v>
      </c>
      <c r="I13" s="78">
        <v>0.15657812765475448</v>
      </c>
    </row>
    <row r="14" spans="1:10" s="1" customFormat="1" ht="5.25" customHeight="1" x14ac:dyDescent="0.2"/>
    <row r="15" spans="1:10" s="1" customFormat="1" ht="96.6" customHeight="1" x14ac:dyDescent="0.2">
      <c r="A15" s="89" t="s">
        <v>117</v>
      </c>
      <c r="B15" s="89"/>
      <c r="C15" s="89"/>
      <c r="D15" s="89"/>
      <c r="E15" s="89"/>
      <c r="F15" s="89"/>
      <c r="G15" s="89"/>
      <c r="H15" s="89"/>
    </row>
  </sheetData>
  <mergeCells count="3">
    <mergeCell ref="A15:H15"/>
    <mergeCell ref="B5:C5"/>
    <mergeCell ref="G5:I5"/>
  </mergeCells>
  <pageMargins left="0.7" right="0.7" top="0.75" bottom="0.75" header="0.3" footer="0.3"/>
  <pageSetup paperSize="9" scale="6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8"/>
  <sheetViews>
    <sheetView zoomScaleNormal="100" workbookViewId="0">
      <selection activeCell="N46" sqref="N46"/>
    </sheetView>
  </sheetViews>
  <sheetFormatPr defaultRowHeight="12.75" x14ac:dyDescent="0.2"/>
  <cols>
    <col min="1" max="1" width="23.5703125" customWidth="1"/>
    <col min="2" max="3" width="12.7109375" customWidth="1"/>
    <col min="4" max="4" width="0.5703125" customWidth="1"/>
    <col min="5" max="5" width="23.5703125" customWidth="1"/>
    <col min="6" max="9" width="10" customWidth="1"/>
    <col min="10" max="10" width="0.28515625" customWidth="1"/>
    <col min="11" max="11" width="23.5703125" customWidth="1"/>
    <col min="12" max="15" width="10" customWidth="1"/>
  </cols>
  <sheetData>
    <row r="1" spans="1:15" s="1" customFormat="1" ht="8.4499999999999993" customHeight="1" x14ac:dyDescent="0.2"/>
    <row r="2" spans="1:15" s="1" customFormat="1" ht="20.85" customHeight="1" x14ac:dyDescent="0.2">
      <c r="A2" s="90" t="s">
        <v>124</v>
      </c>
      <c r="B2" s="90"/>
      <c r="C2" s="90"/>
      <c r="D2" s="90"/>
      <c r="E2" s="90"/>
      <c r="F2" s="90"/>
      <c r="G2" s="90"/>
      <c r="H2" s="90"/>
      <c r="I2" s="90"/>
      <c r="J2" s="90"/>
      <c r="K2" s="90"/>
      <c r="L2" s="90"/>
      <c r="M2" s="90"/>
      <c r="N2" s="90"/>
      <c r="O2" s="90"/>
    </row>
    <row r="3" spans="1:15" s="1" customFormat="1" ht="5.25" customHeight="1" x14ac:dyDescent="0.2"/>
    <row r="4" spans="1:15" s="1" customFormat="1" ht="21.4" customHeight="1" x14ac:dyDescent="0.2">
      <c r="A4" s="94" t="s">
        <v>125</v>
      </c>
      <c r="B4" s="94"/>
      <c r="C4" s="94"/>
      <c r="D4" s="94"/>
      <c r="E4" s="94"/>
      <c r="F4" s="94"/>
      <c r="G4" s="94"/>
      <c r="H4" s="94"/>
      <c r="I4" s="94"/>
      <c r="J4" s="94"/>
      <c r="K4" s="94"/>
    </row>
    <row r="5" spans="1:15" s="1" customFormat="1" ht="9.6" customHeight="1" x14ac:dyDescent="0.2"/>
    <row r="6" spans="1:15" s="1" customFormat="1" ht="14.45" customHeight="1" x14ac:dyDescent="0.2">
      <c r="C6" s="95" t="s">
        <v>126</v>
      </c>
      <c r="D6" s="95"/>
      <c r="E6" s="95"/>
      <c r="G6" s="95" t="s">
        <v>127</v>
      </c>
      <c r="H6" s="95"/>
      <c r="I6" s="95"/>
      <c r="M6" s="95" t="s">
        <v>128</v>
      </c>
      <c r="N6" s="95"/>
      <c r="O6" s="95"/>
    </row>
    <row r="7" spans="1:15" s="1" customFormat="1" ht="5.85" customHeight="1" x14ac:dyDescent="0.2"/>
    <row r="8" spans="1:15" s="1" customFormat="1" ht="24" customHeight="1" x14ac:dyDescent="0.2">
      <c r="B8" s="2" t="s">
        <v>121</v>
      </c>
      <c r="C8" s="2" t="s">
        <v>121</v>
      </c>
      <c r="F8" s="2" t="s">
        <v>121</v>
      </c>
      <c r="G8" s="2" t="s">
        <v>122</v>
      </c>
      <c r="H8" s="2" t="s">
        <v>121</v>
      </c>
      <c r="I8" s="2" t="s">
        <v>122</v>
      </c>
      <c r="L8" s="2" t="s">
        <v>121</v>
      </c>
      <c r="M8" s="2" t="s">
        <v>122</v>
      </c>
      <c r="N8" s="2" t="s">
        <v>121</v>
      </c>
      <c r="O8" s="2" t="s">
        <v>122</v>
      </c>
    </row>
    <row r="9" spans="1:15" s="1" customFormat="1" ht="24" customHeight="1" x14ac:dyDescent="0.2">
      <c r="A9" s="6"/>
      <c r="B9" s="2" t="s">
        <v>62</v>
      </c>
      <c r="C9" s="2" t="s">
        <v>63</v>
      </c>
      <c r="E9" s="6"/>
      <c r="F9" s="2" t="s">
        <v>62</v>
      </c>
      <c r="G9" s="2" t="s">
        <v>62</v>
      </c>
      <c r="H9" s="2" t="s">
        <v>63</v>
      </c>
      <c r="I9" s="2" t="s">
        <v>63</v>
      </c>
      <c r="K9" s="6"/>
      <c r="L9" s="2" t="s">
        <v>62</v>
      </c>
      <c r="M9" s="2" t="s">
        <v>62</v>
      </c>
      <c r="N9" s="2" t="s">
        <v>63</v>
      </c>
      <c r="O9" s="2" t="s">
        <v>63</v>
      </c>
    </row>
    <row r="10" spans="1:15" s="1" customFormat="1" ht="19.7" customHeight="1" x14ac:dyDescent="0.2">
      <c r="A10" s="2" t="s">
        <v>90</v>
      </c>
      <c r="B10" s="36">
        <v>2182</v>
      </c>
      <c r="C10" s="36">
        <v>2099</v>
      </c>
      <c r="E10" s="2" t="s">
        <v>90</v>
      </c>
      <c r="F10" s="7">
        <v>9</v>
      </c>
      <c r="G10" s="80">
        <f>F10/B10</f>
        <v>4.124656278643446E-3</v>
      </c>
      <c r="H10" s="7">
        <v>10</v>
      </c>
      <c r="I10" s="80">
        <f>H10/C10</f>
        <v>4.7641734159123393E-3</v>
      </c>
      <c r="K10" s="2" t="s">
        <v>90</v>
      </c>
      <c r="L10" s="36">
        <v>1096</v>
      </c>
      <c r="M10" s="80">
        <f>L10/B10</f>
        <v>0.50229147571035748</v>
      </c>
      <c r="N10" s="36">
        <v>1077</v>
      </c>
      <c r="O10" s="80">
        <f>N10/C10</f>
        <v>0.51310147689375896</v>
      </c>
    </row>
    <row r="11" spans="1:15" s="1" customFormat="1" ht="19.7" customHeight="1" x14ac:dyDescent="0.2">
      <c r="A11" s="2" t="s">
        <v>91</v>
      </c>
      <c r="B11" s="36">
        <v>2196</v>
      </c>
      <c r="C11" s="36">
        <v>2206</v>
      </c>
      <c r="E11" s="2" t="s">
        <v>91</v>
      </c>
      <c r="F11" s="7">
        <v>8</v>
      </c>
      <c r="G11" s="80">
        <f t="shared" ref="G11:G22" si="0">F11/B11</f>
        <v>3.6429872495446266E-3</v>
      </c>
      <c r="H11" s="7">
        <v>7</v>
      </c>
      <c r="I11" s="80">
        <f t="shared" ref="I11:I22" si="1">H11/C11</f>
        <v>3.1731640979147779E-3</v>
      </c>
      <c r="K11" s="2" t="s">
        <v>91</v>
      </c>
      <c r="L11" s="36">
        <v>1092</v>
      </c>
      <c r="M11" s="80">
        <f t="shared" ref="M11:M22" si="2">L11/B11</f>
        <v>0.49726775956284153</v>
      </c>
      <c r="N11" s="36">
        <v>1111</v>
      </c>
      <c r="O11" s="80">
        <f t="shared" ref="O11:O22" si="3">N11/C11</f>
        <v>0.50362647325475973</v>
      </c>
    </row>
    <row r="12" spans="1:15" s="1" customFormat="1" ht="19.7" customHeight="1" x14ac:dyDescent="0.2">
      <c r="A12" s="2" t="s">
        <v>92</v>
      </c>
      <c r="B12" s="36">
        <v>2516</v>
      </c>
      <c r="C12" s="36">
        <v>2468</v>
      </c>
      <c r="E12" s="2" t="s">
        <v>92</v>
      </c>
      <c r="F12" s="7">
        <v>7</v>
      </c>
      <c r="G12" s="80">
        <f t="shared" si="0"/>
        <v>2.7821939586645467E-3</v>
      </c>
      <c r="H12" s="7">
        <v>8</v>
      </c>
      <c r="I12" s="80">
        <f t="shared" si="1"/>
        <v>3.2414910858995136E-3</v>
      </c>
      <c r="K12" s="2" t="s">
        <v>92</v>
      </c>
      <c r="L12" s="36">
        <v>1425</v>
      </c>
      <c r="M12" s="80">
        <f t="shared" si="2"/>
        <v>0.56637519872813991</v>
      </c>
      <c r="N12" s="36">
        <v>1436</v>
      </c>
      <c r="O12" s="80">
        <f t="shared" si="3"/>
        <v>0.58184764991896276</v>
      </c>
    </row>
    <row r="13" spans="1:15" s="1" customFormat="1" ht="19.7" customHeight="1" x14ac:dyDescent="0.2">
      <c r="A13" s="2" t="s">
        <v>93</v>
      </c>
      <c r="B13" s="36">
        <v>2021</v>
      </c>
      <c r="C13" s="36">
        <v>1965</v>
      </c>
      <c r="E13" s="2" t="s">
        <v>93</v>
      </c>
      <c r="F13" s="7">
        <v>61</v>
      </c>
      <c r="G13" s="80">
        <f t="shared" si="0"/>
        <v>3.0183077684314694E-2</v>
      </c>
      <c r="H13" s="7">
        <v>58</v>
      </c>
      <c r="I13" s="80">
        <f t="shared" si="1"/>
        <v>2.9516539440203562E-2</v>
      </c>
      <c r="K13" s="2" t="s">
        <v>93</v>
      </c>
      <c r="L13" s="36">
        <v>1240</v>
      </c>
      <c r="M13" s="80">
        <f t="shared" si="2"/>
        <v>0.61355764473033148</v>
      </c>
      <c r="N13" s="36">
        <v>1227</v>
      </c>
      <c r="O13" s="80">
        <f t="shared" si="3"/>
        <v>0.62442748091603051</v>
      </c>
    </row>
    <row r="14" spans="1:15" s="1" customFormat="1" ht="19.7" customHeight="1" x14ac:dyDescent="0.2">
      <c r="A14" s="2" t="s">
        <v>94</v>
      </c>
      <c r="B14" s="36">
        <v>4555</v>
      </c>
      <c r="C14" s="36">
        <v>4433</v>
      </c>
      <c r="E14" s="2" t="s">
        <v>94</v>
      </c>
      <c r="F14" s="7">
        <v>125</v>
      </c>
      <c r="G14" s="80">
        <f t="shared" si="0"/>
        <v>2.7442371020856202E-2</v>
      </c>
      <c r="H14" s="7">
        <v>121</v>
      </c>
      <c r="I14" s="80">
        <f t="shared" si="1"/>
        <v>2.729528535980149E-2</v>
      </c>
      <c r="K14" s="2" t="s">
        <v>94</v>
      </c>
      <c r="L14" s="36">
        <v>2539</v>
      </c>
      <c r="M14" s="80">
        <f t="shared" si="2"/>
        <v>0.55740944017563121</v>
      </c>
      <c r="N14" s="36">
        <v>2539</v>
      </c>
      <c r="O14" s="80">
        <f t="shared" si="3"/>
        <v>0.57274983081434694</v>
      </c>
    </row>
    <row r="15" spans="1:15" s="1" customFormat="1" ht="19.7" customHeight="1" x14ac:dyDescent="0.2">
      <c r="A15" s="2" t="s">
        <v>95</v>
      </c>
      <c r="B15" s="36">
        <v>4187</v>
      </c>
      <c r="C15" s="36">
        <v>4086</v>
      </c>
      <c r="E15" s="2" t="s">
        <v>95</v>
      </c>
      <c r="F15" s="7">
        <v>98</v>
      </c>
      <c r="G15" s="80">
        <f t="shared" si="0"/>
        <v>2.340577979460234E-2</v>
      </c>
      <c r="H15" s="7">
        <v>93</v>
      </c>
      <c r="I15" s="80">
        <f t="shared" si="1"/>
        <v>2.276064610866373E-2</v>
      </c>
      <c r="K15" s="2" t="s">
        <v>95</v>
      </c>
      <c r="L15" s="36">
        <v>2759</v>
      </c>
      <c r="M15" s="80">
        <f t="shared" si="2"/>
        <v>0.65894435156436593</v>
      </c>
      <c r="N15" s="36">
        <v>2770</v>
      </c>
      <c r="O15" s="80">
        <f t="shared" si="3"/>
        <v>0.6779246206558982</v>
      </c>
    </row>
    <row r="16" spans="1:15" s="1" customFormat="1" ht="19.7" customHeight="1" x14ac:dyDescent="0.2">
      <c r="A16" s="2" t="s">
        <v>96</v>
      </c>
      <c r="B16" s="36">
        <v>2502</v>
      </c>
      <c r="C16" s="36">
        <v>2450</v>
      </c>
      <c r="E16" s="2" t="s">
        <v>96</v>
      </c>
      <c r="F16" s="7">
        <v>15</v>
      </c>
      <c r="G16" s="80">
        <f t="shared" si="0"/>
        <v>5.9952038369304557E-3</v>
      </c>
      <c r="H16" s="7">
        <v>13</v>
      </c>
      <c r="I16" s="80">
        <f t="shared" si="1"/>
        <v>5.3061224489795921E-3</v>
      </c>
      <c r="K16" s="2" t="s">
        <v>96</v>
      </c>
      <c r="L16" s="36">
        <v>981</v>
      </c>
      <c r="M16" s="80">
        <f t="shared" si="2"/>
        <v>0.3920863309352518</v>
      </c>
      <c r="N16" s="36">
        <v>969</v>
      </c>
      <c r="O16" s="80">
        <f t="shared" si="3"/>
        <v>0.39551020408163268</v>
      </c>
    </row>
    <row r="17" spans="1:15" s="1" customFormat="1" ht="19.7" customHeight="1" x14ac:dyDescent="0.2">
      <c r="A17" s="2" t="s">
        <v>97</v>
      </c>
      <c r="B17" s="36">
        <v>1147</v>
      </c>
      <c r="C17" s="36">
        <v>1152</v>
      </c>
      <c r="E17" s="2" t="s">
        <v>97</v>
      </c>
      <c r="F17" s="7">
        <v>2</v>
      </c>
      <c r="G17" s="80">
        <f t="shared" si="0"/>
        <v>1.7436791630340018E-3</v>
      </c>
      <c r="H17" s="7">
        <v>0</v>
      </c>
      <c r="I17" s="80">
        <f t="shared" si="1"/>
        <v>0</v>
      </c>
      <c r="K17" s="2" t="s">
        <v>97</v>
      </c>
      <c r="L17" s="36">
        <v>588</v>
      </c>
      <c r="M17" s="80">
        <f t="shared" si="2"/>
        <v>0.51264167393199656</v>
      </c>
      <c r="N17" s="36">
        <v>629</v>
      </c>
      <c r="O17" s="80">
        <f t="shared" si="3"/>
        <v>0.54600694444444442</v>
      </c>
    </row>
    <row r="18" spans="1:15" s="1" customFormat="1" ht="19.7" customHeight="1" x14ac:dyDescent="0.2">
      <c r="A18" s="2" t="s">
        <v>98</v>
      </c>
      <c r="B18" s="36">
        <v>2094</v>
      </c>
      <c r="C18" s="36">
        <v>2054</v>
      </c>
      <c r="E18" s="2" t="s">
        <v>98</v>
      </c>
      <c r="F18" s="7">
        <v>16</v>
      </c>
      <c r="G18" s="80">
        <f t="shared" si="0"/>
        <v>7.6408787010506206E-3</v>
      </c>
      <c r="H18" s="7">
        <v>19</v>
      </c>
      <c r="I18" s="80">
        <f t="shared" si="1"/>
        <v>9.2502434274586171E-3</v>
      </c>
      <c r="K18" s="2" t="s">
        <v>98</v>
      </c>
      <c r="L18" s="36">
        <v>1141</v>
      </c>
      <c r="M18" s="80">
        <f t="shared" si="2"/>
        <v>0.54489016236867238</v>
      </c>
      <c r="N18" s="36">
        <v>1188</v>
      </c>
      <c r="O18" s="80">
        <f t="shared" si="3"/>
        <v>0.57838364167478096</v>
      </c>
    </row>
    <row r="19" spans="1:15" s="1" customFormat="1" ht="19.7" customHeight="1" x14ac:dyDescent="0.2">
      <c r="A19" s="2" t="s">
        <v>99</v>
      </c>
      <c r="B19" s="36">
        <v>3118</v>
      </c>
      <c r="C19" s="36">
        <v>2977</v>
      </c>
      <c r="E19" s="2" t="s">
        <v>99</v>
      </c>
      <c r="F19" s="7">
        <v>34</v>
      </c>
      <c r="G19" s="80">
        <f t="shared" si="0"/>
        <v>1.0904425914047467E-2</v>
      </c>
      <c r="H19" s="7">
        <v>32</v>
      </c>
      <c r="I19" s="80">
        <f t="shared" si="1"/>
        <v>1.0749076251259657E-2</v>
      </c>
      <c r="K19" s="2" t="s">
        <v>99</v>
      </c>
      <c r="L19" s="36">
        <v>1600</v>
      </c>
      <c r="M19" s="80">
        <f t="shared" si="2"/>
        <v>0.51314945477870433</v>
      </c>
      <c r="N19" s="36">
        <v>1549</v>
      </c>
      <c r="O19" s="80">
        <f t="shared" si="3"/>
        <v>0.52032247228753781</v>
      </c>
    </row>
    <row r="20" spans="1:15" s="1" customFormat="1" ht="19.7" customHeight="1" x14ac:dyDescent="0.2">
      <c r="A20" s="2" t="s">
        <v>100</v>
      </c>
      <c r="B20" s="36">
        <v>1110</v>
      </c>
      <c r="C20" s="36">
        <v>1091</v>
      </c>
      <c r="E20" s="2" t="s">
        <v>100</v>
      </c>
      <c r="F20" s="7">
        <v>4</v>
      </c>
      <c r="G20" s="80">
        <f t="shared" si="0"/>
        <v>3.6036036036036037E-3</v>
      </c>
      <c r="H20" s="7">
        <v>4</v>
      </c>
      <c r="I20" s="80">
        <f t="shared" si="1"/>
        <v>3.6663611365719525E-3</v>
      </c>
      <c r="K20" s="2" t="s">
        <v>100</v>
      </c>
      <c r="L20" s="36">
        <v>511</v>
      </c>
      <c r="M20" s="80">
        <f t="shared" si="2"/>
        <v>0.46036036036036038</v>
      </c>
      <c r="N20" s="36">
        <v>518</v>
      </c>
      <c r="O20" s="80">
        <f t="shared" si="3"/>
        <v>0.47479376718606781</v>
      </c>
    </row>
    <row r="21" spans="1:15" s="1" customFormat="1" ht="14.45" customHeight="1" x14ac:dyDescent="0.2">
      <c r="A21" s="8"/>
      <c r="B21" s="74"/>
      <c r="C21" s="74"/>
      <c r="E21" s="8"/>
      <c r="F21" s="8"/>
      <c r="G21" s="80"/>
      <c r="H21" s="8"/>
      <c r="I21" s="80"/>
      <c r="K21" s="8"/>
      <c r="L21" s="74"/>
      <c r="M21" s="80"/>
      <c r="N21" s="74"/>
      <c r="O21" s="80"/>
    </row>
    <row r="22" spans="1:15" s="1" customFormat="1" ht="25.15" customHeight="1" x14ac:dyDescent="0.2">
      <c r="A22" s="9" t="s">
        <v>107</v>
      </c>
      <c r="B22" s="75">
        <v>27647</v>
      </c>
      <c r="C22" s="75">
        <v>27001</v>
      </c>
      <c r="E22" s="9" t="s">
        <v>107</v>
      </c>
      <c r="F22" s="68">
        <v>379</v>
      </c>
      <c r="G22" s="78">
        <f t="shared" si="0"/>
        <v>1.3708539805403841E-2</v>
      </c>
      <c r="H22" s="68">
        <v>365</v>
      </c>
      <c r="I22" s="78">
        <f t="shared" si="1"/>
        <v>1.3518017851190696E-2</v>
      </c>
      <c r="K22" s="9" t="s">
        <v>107</v>
      </c>
      <c r="L22" s="75">
        <v>14982</v>
      </c>
      <c r="M22" s="78">
        <f t="shared" si="2"/>
        <v>0.54190328064527793</v>
      </c>
      <c r="N22" s="75">
        <v>15027</v>
      </c>
      <c r="O22" s="78">
        <f t="shared" si="3"/>
        <v>0.55653494315025365</v>
      </c>
    </row>
    <row r="23" spans="1:15" s="1" customFormat="1" ht="5.25" customHeight="1" x14ac:dyDescent="0.2"/>
    <row r="24" spans="1:15" s="1" customFormat="1" ht="49.5" customHeight="1" x14ac:dyDescent="0.2">
      <c r="A24" s="89" t="s">
        <v>129</v>
      </c>
      <c r="B24" s="89"/>
      <c r="C24" s="89"/>
      <c r="D24" s="89"/>
      <c r="E24" s="89"/>
      <c r="F24" s="89"/>
      <c r="G24" s="89"/>
      <c r="H24" s="89"/>
      <c r="I24" s="89"/>
      <c r="J24" s="89"/>
      <c r="K24" s="89"/>
    </row>
    <row r="25" spans="1:15" s="1" customFormat="1" ht="14.25" customHeight="1" x14ac:dyDescent="0.2">
      <c r="A25" s="92" t="s">
        <v>130</v>
      </c>
      <c r="B25" s="92"/>
      <c r="C25" s="92"/>
      <c r="D25" s="92"/>
      <c r="E25" s="92"/>
      <c r="F25" s="92"/>
      <c r="G25" s="92"/>
      <c r="H25" s="92"/>
      <c r="I25" s="92"/>
      <c r="J25" s="92"/>
      <c r="K25" s="92"/>
    </row>
    <row r="26" spans="1:15" s="1" customFormat="1" ht="10.7" customHeight="1" x14ac:dyDescent="0.2">
      <c r="A26" s="89" t="s">
        <v>131</v>
      </c>
      <c r="B26" s="89"/>
      <c r="C26" s="89"/>
      <c r="D26" s="89"/>
      <c r="E26" s="89"/>
      <c r="F26" s="89"/>
      <c r="G26" s="89"/>
      <c r="H26" s="89"/>
      <c r="I26" s="89"/>
      <c r="J26" s="89"/>
      <c r="K26" s="89"/>
    </row>
    <row r="27" spans="1:15" x14ac:dyDescent="0.2">
      <c r="A27" s="89"/>
      <c r="B27" s="89"/>
      <c r="C27" s="89"/>
      <c r="D27" s="89"/>
      <c r="E27" s="89"/>
      <c r="F27" s="89"/>
      <c r="G27" s="89"/>
      <c r="H27" s="89"/>
      <c r="I27" s="89"/>
      <c r="J27" s="89"/>
      <c r="K27" s="89"/>
    </row>
    <row r="28" spans="1:15" x14ac:dyDescent="0.2">
      <c r="A28" s="89"/>
      <c r="B28" s="89"/>
      <c r="C28" s="89"/>
      <c r="D28" s="89"/>
      <c r="E28" s="89"/>
      <c r="F28" s="89"/>
      <c r="G28" s="89"/>
      <c r="H28" s="89"/>
      <c r="I28" s="89"/>
      <c r="J28" s="89"/>
      <c r="K28" s="89"/>
    </row>
  </sheetData>
  <mergeCells count="8">
    <mergeCell ref="A25:K25"/>
    <mergeCell ref="A26:K28"/>
    <mergeCell ref="A2:O2"/>
    <mergeCell ref="A24:K24"/>
    <mergeCell ref="A4:K4"/>
    <mergeCell ref="C6:E6"/>
    <mergeCell ref="G6:I6"/>
    <mergeCell ref="M6:O6"/>
  </mergeCells>
  <pageMargins left="0.7" right="0.7" top="0.75" bottom="0.75" header="0.3" footer="0.3"/>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28</vt:i4>
      </vt:variant>
      <vt:variant>
        <vt:lpstr>Namngivna områden</vt:lpstr>
      </vt:variant>
      <vt:variant>
        <vt:i4>5</vt:i4>
      </vt:variant>
    </vt:vector>
  </HeadingPairs>
  <TitlesOfParts>
    <vt:vector size="33" baseType="lpstr">
      <vt:lpstr>Tabell nummerindex</vt:lpstr>
      <vt:lpstr>Tabell 1</vt:lpstr>
      <vt:lpstr>Tabell 2a</vt:lpstr>
      <vt:lpstr>Tabell 2b</vt:lpstr>
      <vt:lpstr>Tabell 2c</vt:lpstr>
      <vt:lpstr>Tabell 3</vt:lpstr>
      <vt:lpstr>Tabell 4</vt:lpstr>
      <vt:lpstr>Tabell 5</vt:lpstr>
      <vt:lpstr>Tabell 6</vt:lpstr>
      <vt:lpstr>Tabell 7</vt:lpstr>
      <vt:lpstr>Tabell 8a</vt:lpstr>
      <vt:lpstr>Tabell 8b</vt:lpstr>
      <vt:lpstr>Tabell 8c</vt:lpstr>
      <vt:lpstr>Tabell 9</vt:lpstr>
      <vt:lpstr>Tabell 10</vt:lpstr>
      <vt:lpstr>Tabell 11</vt:lpstr>
      <vt:lpstr>Tabell 12</vt:lpstr>
      <vt:lpstr>Tabell 13</vt:lpstr>
      <vt:lpstr>Tabell 14a</vt:lpstr>
      <vt:lpstr>Tabell 14b</vt:lpstr>
      <vt:lpstr>Tabell 15</vt:lpstr>
      <vt:lpstr>Tabell 16</vt:lpstr>
      <vt:lpstr>Tabell 17a</vt:lpstr>
      <vt:lpstr>Tabell 17b</vt:lpstr>
      <vt:lpstr>Tabell 17c</vt:lpstr>
      <vt:lpstr>Tabell 19a</vt:lpstr>
      <vt:lpstr>Tabell 19b</vt:lpstr>
      <vt:lpstr>Tabell 21</vt:lpstr>
      <vt:lpstr>'Tabell 19b'!Utskriftsområde</vt:lpstr>
      <vt:lpstr>'Tabell 2b'!Utskriftsområde</vt:lpstr>
      <vt:lpstr>'Tabell 2c'!Utskriftsområde</vt:lpstr>
      <vt:lpstr>'Tabell 5'!Utskriftsområde</vt:lpstr>
      <vt:lpstr>'Tabell 8b'!Utskriftsområde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Fredriksson, Linnea</cp:lastModifiedBy>
  <cp:lastPrinted>2026-03-12T09:53:44Z</cp:lastPrinted>
  <dcterms:created xsi:type="dcterms:W3CDTF">2026-03-09T15:30:44Z</dcterms:created>
  <dcterms:modified xsi:type="dcterms:W3CDTF">2026-03-12T09:55:29Z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2026-03-09T15:44:38Z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1e8e6cb1-f757-450c-90ee-60af19f79767</vt:lpwstr>
  </property>
  <property fmtid="{D5CDD505-2E9C-101B-9397-08002B2CF9AE}" pid="8" name="MSIP_Label_43f08ec5-d6d9-4227-8387-ccbfcb3632c4_ContentBits">
    <vt:lpwstr>0</vt:lpwstr>
  </property>
  <property fmtid="{D5CDD505-2E9C-101B-9397-08002B2CF9AE}" pid="9" name="MSIP_Label_43f08ec5-d6d9-4227-8387-ccbfcb3632c4_Tag">
    <vt:lpwstr>10, 3, 0, 1</vt:lpwstr>
  </property>
</Properties>
</file>