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USK\Statistiktjänster - Stockholms stad\24. Äldreomsorg\Fastab\Fastatabkopior\År 2025\"/>
    </mc:Choice>
  </mc:AlternateContent>
  <xr:revisionPtr revIDLastSave="0" documentId="13_ncr:1_{A19E06DE-6E1C-4548-A1BC-1336CFD928AB}" xr6:coauthVersionLast="47" xr6:coauthVersionMax="47" xr10:uidLastSave="{00000000-0000-0000-0000-000000000000}"/>
  <bookViews>
    <workbookView xWindow="-120" yWindow="-120" windowWidth="51840" windowHeight="21120" tabRatio="805" xr2:uid="{00000000-000D-0000-FFFF-FFFF00000000}"/>
  </bookViews>
  <sheets>
    <sheet name="Tabell nummerindex" sheetId="1" r:id="rId1"/>
    <sheet name="Tabell 1" sheetId="2" r:id="rId2"/>
    <sheet name="Tabell 2a" sheetId="3" r:id="rId3"/>
    <sheet name="Tabell 2b" sheetId="4" r:id="rId4"/>
    <sheet name="Tabell 2c" sheetId="5" r:id="rId5"/>
    <sheet name="Tabell 3" sheetId="6" r:id="rId6"/>
    <sheet name="Tabell 4" sheetId="7" r:id="rId7"/>
    <sheet name="Tabell 5" sheetId="8" r:id="rId8"/>
    <sheet name="Tabell 6" sheetId="9" r:id="rId9"/>
    <sheet name="Tabell 7" sheetId="10" r:id="rId10"/>
    <sheet name="Tabell 8a" sheetId="11" r:id="rId11"/>
    <sheet name="Tabell 8b" sheetId="12" r:id="rId12"/>
    <sheet name="Tabell 8c" sheetId="13" r:id="rId13"/>
    <sheet name="Tabell 9" sheetId="14" r:id="rId14"/>
    <sheet name="Tabell 10" sheetId="15" r:id="rId15"/>
    <sheet name="Tabell 11" sheetId="16" r:id="rId16"/>
    <sheet name="Tabell 12" sheetId="17" r:id="rId17"/>
    <sheet name="Tabell 13" sheetId="18" r:id="rId18"/>
    <sheet name="Tabell 14a" sheetId="19" r:id="rId19"/>
    <sheet name="Tabell 14b" sheetId="20" r:id="rId20"/>
    <sheet name="Tabell 15" sheetId="21" r:id="rId21"/>
    <sheet name="Tabell 16" sheetId="22" r:id="rId22"/>
    <sheet name="Tabell 17a" sheetId="23" r:id="rId23"/>
    <sheet name="Tabell 17b" sheetId="24" r:id="rId24"/>
    <sheet name="Tabell 17c" sheetId="25" r:id="rId25"/>
    <sheet name="Tabell 19a" sheetId="26" r:id="rId26"/>
    <sheet name="Tabell 19b" sheetId="27" r:id="rId27"/>
    <sheet name="Tabell 20a" sheetId="28" r:id="rId28"/>
    <sheet name="Tabell 20b" sheetId="29" r:id="rId29"/>
    <sheet name="Tabell 20c" sheetId="30" r:id="rId30"/>
    <sheet name="Tabell 21"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6" l="1"/>
  <c r="O10" i="6"/>
  <c r="P10" i="6"/>
  <c r="Q10" i="6"/>
  <c r="N11" i="6"/>
  <c r="O11" i="6"/>
  <c r="P11" i="6"/>
  <c r="Q11" i="6"/>
  <c r="N12" i="6"/>
  <c r="O12" i="6"/>
  <c r="P12" i="6"/>
  <c r="Q12" i="6"/>
  <c r="N13" i="6"/>
  <c r="O13" i="6"/>
  <c r="P13" i="6"/>
  <c r="Q13" i="6"/>
  <c r="N14" i="6"/>
  <c r="O14" i="6"/>
  <c r="P14" i="6"/>
  <c r="Q14" i="6"/>
  <c r="N15" i="6"/>
  <c r="O15" i="6"/>
  <c r="P15" i="6"/>
  <c r="Q15" i="6"/>
  <c r="N16" i="6"/>
  <c r="O16" i="6"/>
  <c r="P16" i="6"/>
  <c r="Q16" i="6"/>
  <c r="N17" i="6"/>
  <c r="O17" i="6"/>
  <c r="P17" i="6"/>
  <c r="Q17" i="6"/>
  <c r="N18" i="6"/>
  <c r="O18" i="6"/>
  <c r="P18" i="6"/>
  <c r="Q18" i="6"/>
  <c r="N19" i="6"/>
  <c r="O19" i="6"/>
  <c r="P19" i="6"/>
  <c r="Q19" i="6"/>
  <c r="N21" i="6"/>
  <c r="O21" i="6"/>
  <c r="P21" i="6"/>
  <c r="Q21" i="6"/>
  <c r="O9" i="6"/>
  <c r="P9" i="6"/>
  <c r="Q9" i="6"/>
  <c r="N9" i="6"/>
</calcChain>
</file>

<file path=xl/sharedStrings.xml><?xml version="1.0" encoding="utf-8"?>
<sst xmlns="http://schemas.openxmlformats.org/spreadsheetml/2006/main" count="1314" uniqueCount="268">
  <si>
    <t>Tabellnummer</t>
  </si>
  <si>
    <t>Tabellnamn</t>
  </si>
  <si>
    <t xml:space="preserve">Tabell 1 </t>
  </si>
  <si>
    <t>Tabell 1 Personer med någon form av äldreomsorg* efter ålder samt i relation till befolkningen, hela staden</t>
  </si>
  <si>
    <t>Tabell 2a</t>
  </si>
  <si>
    <t>Tabell 2a Personer med någon form av äldreomsorg efter biståndsbeslutande stadsdelsförvaltning</t>
  </si>
  <si>
    <t>Tabell 2b</t>
  </si>
  <si>
    <t>Tabell 2b Andelen kvinnor med någon form av äldreomsorg av totalt antal äldreomsorgstagare efter biståndsbeslutande stadsdelsförvaltning</t>
  </si>
  <si>
    <t>Tabell 2c</t>
  </si>
  <si>
    <t>Tabell 2c Andelen män med någon form av äldreomsorg av totalt antal äldreomsorgstagare efter biståndsbeslutande stadsdelsförvaltning</t>
  </si>
  <si>
    <t>Tabell 3</t>
  </si>
  <si>
    <t>Tabell 3  Personer med någon form av äldreomsorg i relation till befolkningen efter biståndsbeslutande stadsdelsförvaltning, % av bef 65- år och 85- år</t>
  </si>
  <si>
    <t>Tabell 4</t>
  </si>
  <si>
    <t>Tabell 4 Personer med någon form av äldreomsorg efter kön och ålder, hela staden</t>
  </si>
  <si>
    <t>Tabell 5</t>
  </si>
  <si>
    <t>Tabell 5 Personer med någon form av äldreomsorg efter utländsk bakgrund och ålder, hela staden</t>
  </si>
  <si>
    <t>Tabell 6</t>
  </si>
  <si>
    <t>Tabell 6 Personer med någon form av äldreomsorg efter biståndsbeslutande stadsdelsförvaltning och regiform</t>
  </si>
  <si>
    <t>Tabell 7</t>
  </si>
  <si>
    <t>Tabell 7 Personer med någon form av äldreomsorg efter insatstyp, regiform och  biståndsbeslutande stadsdelsförvaltning</t>
  </si>
  <si>
    <t>Tabell 8a</t>
  </si>
  <si>
    <t>Tabell 8a Personer med någon form av äldreomsorg efter utförarrapporterad insatstyp, hela staden</t>
  </si>
  <si>
    <t>Tabell 8b</t>
  </si>
  <si>
    <t>Tabell 8b Andelen kvinnor med någon form av äldreomsorg av totalt antal äldreomsorgtagare efter utförarrapporterad insatstyp, hela staden</t>
  </si>
  <si>
    <t>Tabell 8c</t>
  </si>
  <si>
    <t>Tabell 8c Andelen män med någon form av äldreomsorg av totalt antal äldreomsorgtagare efter utförarrapporterad insatstyp, hela staden</t>
  </si>
  <si>
    <t>Tabell 9</t>
  </si>
  <si>
    <t>Tabell 9 Personer med hemtjänst i ordinärt boende efter biståndsbeslutande stadsdelsförvaltning</t>
  </si>
  <si>
    <t>Tabell 10</t>
  </si>
  <si>
    <t>Tabell 10 Personer boende i servicehus efter biståndsbeslutande stadsdelsförvaltning</t>
  </si>
  <si>
    <t>Tabell 11</t>
  </si>
  <si>
    <t>Tabell 11 Personer med hemtjänst i servicehus efter biståndsbeslutande stadsdelsförvaltning</t>
  </si>
  <si>
    <t>Tabell 12</t>
  </si>
  <si>
    <t>Tabell 12 Personer där sammanlevande har så kallad hushållsgemensam insats i form av serviceinsatser inom hemtjänsten, bland ordinärt boende eller boende i servicehus efter biståndsbeslutande stadsdelsförvaltning</t>
  </si>
  <si>
    <t>Tabell 13</t>
  </si>
  <si>
    <t>Tabell 13 Personer med vård- och omsorgsboende efter biståndsbeslutande stadsdelsförvaltning</t>
  </si>
  <si>
    <t>Tabell 14a</t>
  </si>
  <si>
    <t>Tabell 14a Personer med korttidsvård efter biståndsbeslutande stadsdelsförvaltning</t>
  </si>
  <si>
    <t>Tabell 14b</t>
  </si>
  <si>
    <t>Tabell 14b Personer och dygn i korttidsvård efter biståndsbeslutande stadsdelsförvaltning</t>
  </si>
  <si>
    <t>Tabell 15</t>
  </si>
  <si>
    <t>Tabell 15 Personer med dagverksamhet efter biståndsbeslutande stadsdelsförvaltning</t>
  </si>
  <si>
    <t>Tabell 16</t>
  </si>
  <si>
    <t>Tabell 16 Personer med hemvårdsbidrag efter biståndsbeslutande stadsdelsförvaltning</t>
  </si>
  <si>
    <t>Tabell 17a</t>
  </si>
  <si>
    <t>Tabell 17a Personer med hemtjänst i ordinärt boende eller i servicehus efter beslutade timmar, hela staden</t>
  </si>
  <si>
    <t>Tabell 17b</t>
  </si>
  <si>
    <t>Tabell 17b Personer med hemtjänst i ordinärt boende eller i servicehus efter beslutade timmar efter biståndsbeslutande stadsdelsförvaltning</t>
  </si>
  <si>
    <t>Tabell 17c</t>
  </si>
  <si>
    <t xml:space="preserve">Tabell 17c  Beslutade timmar för personer med hemtjänst i ordinärt boende samt därav utförda hos kund, hela staden </t>
  </si>
  <si>
    <t>Tabell 18</t>
  </si>
  <si>
    <t>Tabell 18 Personer med hemtjänst i servicehus efter ersättningsnivå, hela staden</t>
  </si>
  <si>
    <t>Tabell 19a</t>
  </si>
  <si>
    <t>Tabell 19a Personer i vård- och omsorgsboende fördelade efter ålder, hela staden</t>
  </si>
  <si>
    <t>Tabell 19b</t>
  </si>
  <si>
    <t>Tabell 19b Personer i vård- och omsorgsboende fördelade efter ålder, biståndsbeslutande stadsdelsförvaltning</t>
  </si>
  <si>
    <t>Tabell 20a</t>
  </si>
  <si>
    <t>Tabell 20a Personer med beslut om någon form av äldreomsorg efter avgiftsgrupp och andel med maxavgift, hela staden</t>
  </si>
  <si>
    <t>Tabell 20b</t>
  </si>
  <si>
    <t>Tabell 20b Antal kvinnor med beslut om någon form av äldreomsorg efter avgiftsgrupp och andel med maxavgift, hela staden</t>
  </si>
  <si>
    <t>Tabell 20c</t>
  </si>
  <si>
    <t>Tabell 20c Antal kvinnor med beslut om någon form av äldreomsorg efter avgiftsgrupp och andel med maxavgift, hela staden</t>
  </si>
  <si>
    <t>Tabell 21</t>
  </si>
  <si>
    <t>Tabell 21 Personer med kostavgift inom vård- och omsorgsboende/ korttidsvård, hela staden</t>
  </si>
  <si>
    <t>Index över tabellnummer</t>
  </si>
  <si>
    <t>Ålder</t>
  </si>
  <si>
    <t>202506</t>
  </si>
  <si>
    <t>202406</t>
  </si>
  <si>
    <t>65-69</t>
  </si>
  <si>
    <t>70-74</t>
  </si>
  <si>
    <t>75-79</t>
  </si>
  <si>
    <t>80-84</t>
  </si>
  <si>
    <t>85-89</t>
  </si>
  <si>
    <t>90-</t>
  </si>
  <si>
    <t>Hela Staden***</t>
  </si>
  <si>
    <t>65-79</t>
  </si>
  <si>
    <t>80-</t>
  </si>
  <si>
    <t>Tabell 1 Personer med någon form av äldreomsorg* efter ålder samt i relation till befolkningen**, hela staden</t>
  </si>
  <si>
    <t>Andel omsorgstagare i bef. %</t>
  </si>
  <si>
    <t>Omsorgstagare</t>
  </si>
  <si>
    <t>Befolkning</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</si>
  <si>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</si>
  <si>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Källa: EPS per den sista i månaden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</si>
  <si>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202505</t>
  </si>
  <si>
    <t>202504</t>
  </si>
  <si>
    <t>202503</t>
  </si>
  <si>
    <t>202502</t>
  </si>
  <si>
    <t>202501</t>
  </si>
  <si>
    <t>202412</t>
  </si>
  <si>
    <t>202411</t>
  </si>
  <si>
    <t>202410</t>
  </si>
  <si>
    <t>202409</t>
  </si>
  <si>
    <t>202408</t>
  </si>
  <si>
    <t>202407</t>
  </si>
  <si>
    <t>701  Järva</t>
  </si>
  <si>
    <t>704  Hässelby-Vällingby</t>
  </si>
  <si>
    <t>706  Bromma</t>
  </si>
  <si>
    <t>708  Kungsholmen</t>
  </si>
  <si>
    <t>709  Norra innerstaden</t>
  </si>
  <si>
    <t>712  Södermalm</t>
  </si>
  <si>
    <t>714  Enskede-Årsta-Vantör</t>
  </si>
  <si>
    <t>715  Skarpnäck</t>
  </si>
  <si>
    <t>718  Farsta</t>
  </si>
  <si>
    <t>722  Hägersten-Älvsjö</t>
  </si>
  <si>
    <t>724  Skärholmen</t>
  </si>
  <si>
    <t>Tabell 2 Personer med någon form av äldreomsorg* efter biståndsbeslutande stadsdelsförvaltning**</t>
  </si>
  <si>
    <t>** Summan för Hela Staden inkluderar även de personer som Socialförvaltningen är biståndsbeslutande för.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</si>
  <si>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Tabell 2 Andelen kvinnor med någon form av äldreomsorg* av totalt antal äldreomsorgstagare efter biståndsbeslutande stadsdelsförvaltning**</t>
  </si>
  <si>
    <t>Tabell 2 Andelen män med någon form av äldreomsorg* av totalt antal äldreomsorgstagare efter biståndsbeslutande stadsdelsförvaltning**</t>
  </si>
  <si>
    <t>65-</t>
  </si>
  <si>
    <t>85-</t>
  </si>
  <si>
    <t>Hela Staden****</t>
  </si>
  <si>
    <t>Tabell 3 Personer med någon form av äldreomsorg* i relation till befolkningen** efter biståndsbeslutande stadsdelsförvaltning***, % av bef 65- år samt av bef 85- år"</t>
  </si>
  <si>
    <t>** Källa: EPS per den sista i månaden</t>
  </si>
  <si>
    <t>Period</t>
  </si>
  <si>
    <t>Man</t>
  </si>
  <si>
    <t>Kvinna</t>
  </si>
  <si>
    <t>Summa</t>
  </si>
  <si>
    <t>Summa**</t>
  </si>
  <si>
    <t>Tabell 4 Personer med någon form av äldreomsorg* efter kön och ålder, hela staden</t>
  </si>
  <si>
    <t>Antal äldreomsorgstagare</t>
  </si>
  <si>
    <t>% av befolkningen i resp åldersgrupp</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</si>
  <si>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</si>
  <si>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Inrikes födda</t>
  </si>
  <si>
    <t>Utrikes födda</t>
  </si>
  <si>
    <t>Tabell 5 Personer med någon form av äldreomsorg* efter utländsk bakgrund och ålder, hela staden</t>
  </si>
  <si>
    <t>Antal</t>
  </si>
  <si>
    <t>Andel %</t>
  </si>
  <si>
    <t>Tabell 6 Personer med någon form av äldreomsorg* efter biståndsbeslutande stadsdelsförvaltning** och regiform</t>
  </si>
  <si>
    <t>En person kan ha flera olika insatstyper under månaden och äldreomsorgstagarna redovisas efter regiformen i månadens senast verkställda beslut</t>
  </si>
  <si>
    <t>Äldreomsorgstagare totalt netto</t>
  </si>
  <si>
    <t>därav inom entreprenad</t>
  </si>
  <si>
    <t>därav privat regi***</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</si>
  <si>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</si>
  <si>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Summan för Hela Staden inkluderar även de personer som Socialförvaltningen är biståndsbeslutande för.</t>
  </si>
  <si>
    <t>*** inkl ett fåtal övrig i offentlig regi i länet.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</si>
  <si>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
  </si>
  <si>
    <t xml:space="preserve">Tabell 7 Personer med någon form av äldreomsorg* efter insatstyp, regiform och  biståndsbeslutande stadsdelsförvaltningar** </t>
  </si>
  <si>
    <t>Äldreomsorgstagare, netto</t>
  </si>
  <si>
    <t>därav</t>
  </si>
  <si>
    <t>Hemtjänst i ordinärt boende</t>
  </si>
  <si>
    <t>Hemtjänst i servicehus</t>
  </si>
  <si>
    <t>Vård- och omsorgsboende</t>
  </si>
  <si>
    <t>Entrepr</t>
  </si>
  <si>
    <t>Privat regi***</t>
  </si>
  <si>
    <t>Äldreomsorgstagare totalt, netto*</t>
  </si>
  <si>
    <t>Dagverksamhet</t>
  </si>
  <si>
    <t>Boende i ordinärt boende</t>
  </si>
  <si>
    <t>Hemvårdsbidrag</t>
  </si>
  <si>
    <t>Med någon annan pågående äldreomsorgsinsats</t>
  </si>
  <si>
    <t>Insatser i ordinärt boende</t>
  </si>
  <si>
    <t>Avlösning SoL/Ledsagning SoL</t>
  </si>
  <si>
    <t>Avlösning SoL Äo 5140  Ins.Id 924/Ins.Id 625 tom dec 2013</t>
  </si>
  <si>
    <t>Ledsagning SoL Äo,5111 Ins.id/Öv.id 410</t>
  </si>
  <si>
    <t>Boendestöd</t>
  </si>
  <si>
    <t>Trygghetslarm, 5112</t>
  </si>
  <si>
    <t>Korttidsvård SoL</t>
  </si>
  <si>
    <t>Avlastning, 5231 Ins.id 500</t>
  </si>
  <si>
    <t>Korttidsvård, 5231 Ins.id 502</t>
  </si>
  <si>
    <t>Växelvård, 5231 Ins.id 501</t>
  </si>
  <si>
    <t>Servicehuslägenhet, SoL</t>
  </si>
  <si>
    <t>Boende i servicehusl med hemtjänst</t>
  </si>
  <si>
    <t>Vård och omsorgsboende</t>
  </si>
  <si>
    <t>Vård och omsorgsboende, demens (verksamhetskod 5221)</t>
  </si>
  <si>
    <t>Vård och omsorgsboende, somatisk (verksamhetskod 5211)</t>
  </si>
  <si>
    <t>Profilboenden (verksamhetskod 5241)</t>
  </si>
  <si>
    <t>HVB-hem/BSS</t>
  </si>
  <si>
    <t>Tillfällig vistelse**</t>
  </si>
  <si>
    <t>Tabell 8 Personer med någon form av äldreomsorg efter utförarrapporterad insatstyp, hela staden</t>
  </si>
  <si>
    <t>En person kan ha flera olika insatstyper under månaden varför summan av insatstyperna överstiger totala antalet äldreomsorgstagare</t>
  </si>
  <si>
    <t>*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 Observera att data i LIS i okt 2013 har laddats om med uppgifter  från jan-sep 2013, varför redovisningen av antalet personer med olika insatstyper skiljer något jämfört med redovisningen tom sep 2013.
** Insatser beviljas för tillfällig vistelse i annan kommun. Det kan avse avlösning, ledsagning, hemtjänst eller annan insats.</t>
  </si>
  <si>
    <t>Tabell 8 Andelen kvinnor med någon form av äldreomsorg av totalt antal äldreomsorgtagare efter utförarrapporterad insatstyp, hela staden</t>
  </si>
  <si>
    <t>Tabell 8 Andelen män med någon form av äldreomsorg av totalt antal äldreomsorgtagare efter utförarrapporterad insatstyp, hela staden</t>
  </si>
  <si>
    <t>Hela Staden**</t>
  </si>
  <si>
    <t>Tabell 9  Personer med hemtjänst i ordinärt boende efter biståndsbeslutande stadsdelsförvaltning*</t>
  </si>
  <si>
    <t>En person kan ha flera olika insatstyper under månaden</t>
  </si>
  <si>
    <t>* Verkställda beslut avseende hemtjänst inom ordinärt boende (5110) . En liten andel av personerna med verkställda beslut har ingen insats pga bland annat sjukhusvistelse.</t>
  </si>
  <si>
    <t>** Summan för Hela Staden inkluderar även de personer som Socialförvaltningen är biståndsbeslutande för. Observera att data i LIS i okt 2013 har laddats om med uppgifter  från jan-sep 2013, varför redovisningen skiljer något jämfört med redovisningen tom sep 2013.</t>
  </si>
  <si>
    <t>Hela Staden</t>
  </si>
  <si>
    <t>Tabell 10 Personer boende* i servicehus efter biståndsbeslutande stadsdelsförvaltning**</t>
  </si>
  <si>
    <t>* Verkställda beslut avseende servicehusboende (5132).</t>
  </si>
  <si>
    <t>Tabell 11   Personer med hemtjänst i servicehus* efter biståndsbeslutande stadsdelsförvaltning**</t>
  </si>
  <si>
    <t>* Verkställda beslut avseende hemtjänst inom servicehusboende (5132 med ins.ID 61 och 296). En liten andel av personerna med verkställda beslut har ingen insats pga bland annat sjukhusvistelse.</t>
  </si>
  <si>
    <t>Antal personer med hushållsgemensam insats bland personer med hemtjänst i ordinärt- eller servicehusboende</t>
  </si>
  <si>
    <t>Personer med hushållsgemensam insats i % av samtliga personer med hemtjänst i ordinärt- eller servicehusboende</t>
  </si>
  <si>
    <t>Tabell 12 Personer där sammanlevande har så kallad hushållsgemensam insats i form av serviceinsatser inom hemtjänsten, bland ordinärt boende eller boende i servicehus* efter biståndsbeslutande stadsdelsförvaltning</t>
  </si>
  <si>
    <t>*Verkställda beslut avseende hemtjänst i ordinärt boende (5110) eller i servicehus (5132).</t>
  </si>
  <si>
    <t>Tabell 13 Personer med vård- och omsorgsboende* efter biståndsbeslutande stadsdelsförvaltning**</t>
  </si>
  <si>
    <t>* Verkställda beslut avseende vård- och omsorgsboende, somatisk verksamhetskod 5211 (före jan 2014 benämnt som sjukhem), vård- och omsorgsboende, demens verksamhetskod 5211 (före jan 2014 benämnt som gruppboende) samt profilboenden 5241 samt HVB-hem (5451). Verksamhetskoden för ålderdomshem 5201 utgår from jan 2014.  En liten andel av personerna med verkställt beslut har ingen insats pga bland annat sjukhusvistelse</t>
  </si>
  <si>
    <t>Tabell 14a Personer med korttidsvård* efter biståndsbeslutande stadsdelsförvaltning**</t>
  </si>
  <si>
    <t>* Verkställda beslut avseende avlastning, växelvård och annan korttidsvård inom korttidsvård (5231).</t>
  </si>
  <si>
    <t>Summa dygn</t>
  </si>
  <si>
    <t>Antal personer</t>
  </si>
  <si>
    <t>Dygn / person</t>
  </si>
  <si>
    <t>Hela staden</t>
  </si>
  <si>
    <t>Tabell 14b Personer och dygn i korttidsvård* efter biståndsbeslutande stadsdelsförvaltning**</t>
  </si>
  <si>
    <t>En person kan ha flera insatstyper under månaden</t>
  </si>
  <si>
    <t>* Personer med verkställda beslut och summa dygn i kortidsvård (5231).</t>
  </si>
  <si>
    <t>Tabell 15 Personer med dagverksamhet* efter biståndsbeslutande stadsdelsförvaltning**</t>
  </si>
  <si>
    <t>* Verkställda beslut avseende dagverksamhet (5301, 5302).</t>
  </si>
  <si>
    <t>Tabell 16 Personer med hemvårdsbidrag* efter biståndsbeslutande stadsdelsförvaltning**</t>
  </si>
  <si>
    <t>* Verkställda beslut avseende hemvårdsbidrag 5113.</t>
  </si>
  <si>
    <t>Hemtj i ord boende</t>
  </si>
  <si>
    <t>Därav med... beslutade timmar</t>
  </si>
  <si>
    <t>1-9</t>
  </si>
  <si>
    <t>10-25</t>
  </si>
  <si>
    <t>26-49</t>
  </si>
  <si>
    <t>50-119</t>
  </si>
  <si>
    <t>120-199</t>
  </si>
  <si>
    <t>200- timmar</t>
  </si>
  <si>
    <t>Hemtj i servicehus</t>
  </si>
  <si>
    <t>Tabell 17a Personer med hemtjänst i ordinärt boende eller i servicehus efter beslutade timmar*, hela staden**</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</si>
  <si>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 Observera att redovisningen av beställda timmar arbetats om från och med januari 2014. Tidigare har timmarna överskattats något.</t>
  </si>
  <si>
    <t>Hela staden**</t>
  </si>
  <si>
    <t>Därav med... beslutade timmar i %</t>
  </si>
  <si>
    <t xml:space="preserve"> </t>
  </si>
  <si>
    <t>0</t>
  </si>
  <si>
    <t>Tabell 17b Personer med hemtjänst i ordinärt boende eller i servicehus efter beslutade timmar*, hela staden</t>
  </si>
  <si>
    <t>Period 202506</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</si>
  <si>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Observera att redovisningen av beställda timmar arbetats om från och med januari 2014. Tidigare har timmarna överskattats något.
** Hela staden inkl Enh för hemlösa</t>
  </si>
  <si>
    <t>Därav utförda timmar hos kund</t>
  </si>
  <si>
    <t>Tabell 17c  Beslutade timmar för personer med hemtjänst i ordinärt boende samt därav utförda hos kund *, hela staden</t>
  </si>
  <si>
    <t>* Verkställda beslut avseende hemtjänst i ordinärt boende (5110). I tabellen redovisas summa beställda timmar (dag och natt) som kunden enligt grundbeslutet ska kunna få utfört respektive månad efter en frekvens fördelning av beställda timmar. I dessa timmar ingår ej dubbelbemanning.
Observera att redovisningen av beställda timmar arbetats om från och med januari 2014. Tidigare har timmarna överskattats något. 
Utförda timmar avser de timmar som kunden ska betala för. Timmarna som utförs kan vara lägre än de beställda bland annat på grund av att kunden avböjt erbjuden hjälp. Timmarna kan också vara fler om kunden haft ett högre behov än vad grundbeslutet angivit.</t>
  </si>
  <si>
    <t>Totalt</t>
  </si>
  <si>
    <t>Kvinnor, därav i åldern</t>
  </si>
  <si>
    <t>90-94</t>
  </si>
  <si>
    <t>95-</t>
  </si>
  <si>
    <t>Män, därav i åldern</t>
  </si>
  <si>
    <t>Tabell 19a Personer i vård- och omsorgsboende efter ålder*, hela staden</t>
  </si>
  <si>
    <t>*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Verksamhetskoden för ålderdomshem 5201 utgår from jan 2014.  En liten andel av personerna med verkställt beslut har ingen insats pga bland annat sjukhusvistelse</t>
  </si>
  <si>
    <t>Personer i VoB</t>
  </si>
  <si>
    <t>därav i åldern ….</t>
  </si>
  <si>
    <t>Hela staden inkl. Enh f heml</t>
  </si>
  <si>
    <t>Tabell 19b Personer i vård- och omsorgsboende* efter ålder, biståndsfattande stadsdelsförvaltning</t>
  </si>
  <si>
    <t xml:space="preserve">*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t>
  </si>
  <si>
    <t>Därav med avgiftsgrupp:</t>
  </si>
  <si>
    <t>Personer med beslut</t>
  </si>
  <si>
    <t>1 Enbart larm_Grundavg servhus</t>
  </si>
  <si>
    <t>2 Hemtj 1-4,5 tim/mån mm</t>
  </si>
  <si>
    <t>3 Hemtj 5-10,5 tim/mån mm</t>
  </si>
  <si>
    <t>4 Hemtj 11-25,5 tim/mån mm</t>
  </si>
  <si>
    <t>5 Hemtj 26-40,5 tim/mån mm</t>
  </si>
  <si>
    <t>6 Hemtj 41-55,5 tim/mån mm</t>
  </si>
  <si>
    <t>7 Hemtj 56- tim/mån_VoB_K-vård</t>
  </si>
  <si>
    <t>Samtliga med beslut</t>
  </si>
  <si>
    <t>Därav med avgift</t>
  </si>
  <si>
    <t>Maxavgift</t>
  </si>
  <si>
    <t>Ej maxavgift</t>
  </si>
  <si>
    <t>Summa med avgift</t>
  </si>
  <si>
    <t>% med avgift</t>
  </si>
  <si>
    <t>Genomsnittlig avgift/person med avgift, kr</t>
  </si>
  <si>
    <t>Summa avgift i tkr</t>
  </si>
  <si>
    <t>Tabell 20. Personer med beslut om någon form av äldreomsorg* efter avgiftsgrupp** och andel med maxavgift, hela staden</t>
  </si>
  <si>
    <t>Avser beslut om äldreomsorg, dvs : ordinärt boende (5110, 5111, 5112, del av 5140, 5441), servicehusboende (5131 inkl del av 5140),  vård- och omsorgsboende (5211, 5221, 5241, 5411, 5451),korttidsvård (5231), dagverksamhet (5301, 5302), personlig assistans (5500/5510), hemvårdsbidrag (5113),  kontaktperson (5114/5442), daglig verksamhet (5430), ledsagarservice LSS (5443) samt avlösarservice LSS (5444) . Vissa insatser, som hemvårdsbidrag, är ej avgiftsgrundande. 
** Informationen om avgiftsgrupp är hämtat från det senaste beslutet under månaden. För fullständig benämning av avgiftsgrupperna se definitionerna på hemsidan: www.statistikomstockholm. Avgiften utgår med fullt belopp här benämnt som 'maxavgift', belopp under maxavgift som benämns 'ej maxavgift' eller belopp som är noll. Den senare gruppen ingår i mellanskillnaden mellan samtliga med beslut och de med en avgift. I mellanskillnaden ingår även de insatser som inte är avgiftsgrundande.</t>
  </si>
  <si>
    <t>Tabell 20. Antal kvinnor med beslut om någon form av äldreomsorg* efter avgiftsgrupp** och andel med maxavgift, hela staden</t>
  </si>
  <si>
    <t>Tabell 20. Antal män med beslut om någon form av äldreomsorg* efter avgiftsgrupp** och andel med maxavgift, hela staden</t>
  </si>
  <si>
    <t>Summa kostavgift i tkr</t>
  </si>
  <si>
    <t>Samtliga med beslut om VoB/korttidsvård*</t>
  </si>
  <si>
    <t>% med kostavgift av samtliga</t>
  </si>
  <si>
    <t>Genomsnittlig kostavgift/person med avgift, kr</t>
  </si>
  <si>
    <t>därav med:</t>
  </si>
  <si>
    <t>Hel kostavgift</t>
  </si>
  <si>
    <t>Reducerad kostavgift</t>
  </si>
  <si>
    <t>Summa med kostavgift</t>
  </si>
  <si>
    <t>Summa:</t>
  </si>
  <si>
    <t>Tabell 21. Personer med kostavgift inom vård- och omsorgsboende/korttidsvård, hela staden</t>
  </si>
  <si>
    <t xml:space="preserve">* Avser summa verkställda beslut avseende vård- och omsorgsboende (5211, 5221, 5241, 5451) och korttidsvård (5231). Några personer har både VoB och korttidsvård under månaden.
** Informationen om kostavgift är hämtat från det senaste beslutet under månaden avseende personer i VoB och korttidsvård. Avgiften utgår med fullt belopp här benämnt som 'hel kostavgift', reducerat belopp som benämns 'reducerad kostavgift' eller reducerat till noll. Den senare gruppen ingår i mellanskillnaden mellan samtliga med beslut om VoB eller korttidsvård och de med en avgift. </t>
  </si>
  <si>
    <t>*Redovisas ej på grund av omprogrammering i samband med ny kodsättning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</si>
</sst>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
    <numFmt numFmtId="167" formatCode="#,##0;&quot;-&quot;#,##0"/>
  </numFmts>
  <fonts count="16" x14ac:knownFonts="1">
    <font>
      <sz val="10"/>
      <color rgb="FF000000"/>
      <name val="Arial"/>
    </font>
    <font>
      <sz val="9"/>
      <color rgb="FF333333"/>
      <name val="Arial"/>
    </font>
    <font>
      <b/>
      <sz val="16"/>
      <color rgb="FF333333"/>
      <name val="Arial"/>
    </font>
    <font>
      <b/>
      <sz val="9"/>
      <color rgb="FF333333"/>
      <name val="Arial"/>
    </font>
    <font>
      <b/>
      <sz val="12"/>
      <color rgb="FF333333"/>
      <name val="Arial"/>
    </font>
    <font>
      <sz val="8"/>
      <color rgb="FF333333"/>
      <name val="Arial"/>
    </font>
    <font>
      <sz val="10"/>
      <color rgb="FF333333"/>
      <name val="Arial"/>
    </font>
    <font>
      <u/>
      <sz val="8"/>
      <color rgb="FF333333"/>
      <name val="Arial"/>
    </font>
    <font>
      <b/>
      <sz val="10"/>
      <color rgb="FF333333"/>
      <name val="Arial"/>
    </font>
    <font>
      <i/>
      <sz val="9"/>
      <color rgb="FF333333"/>
      <name val="Arial"/>
    </font>
    <font>
      <b/>
      <sz val="8"/>
      <color rgb="FF333333"/>
      <name val="Arial"/>
    </font>
    <font>
      <b/>
      <i/>
      <sz val="9"/>
      <color rgb="FF333333"/>
      <name val="Arial"/>
    </font>
    <font>
      <sz val="10"/>
      <color rgb="FF000000"/>
      <name val="Arial"/>
    </font>
    <font>
      <sz val="9"/>
      <color rgb="FF333333"/>
      <name val="Arial"/>
      <family val="2"/>
    </font>
    <font>
      <b/>
      <sz val="9"/>
      <color rgb="FF333333"/>
      <name val="Arial"/>
      <family val="2"/>
    </font>
    <font>
      <sz val="9"/>
      <color rgb="FFFF0000"/>
      <name val="Arial"/>
      <family val="2"/>
    </font>
  </fonts>
  <fills count="5">
    <fill>
      <patternFill patternType="none"/>
    </fill>
    <fill>
      <patternFill patternType="gray125"/>
    </fill>
    <fill>
      <patternFill patternType="solid">
        <fgColor rgb="FFFFFFFF"/>
        <bgColor rgb="FFFFFFFF"/>
      </patternFill>
    </fill>
    <fill>
      <patternFill patternType="solid">
        <fgColor rgb="FFF7F7F7"/>
        <bgColor rgb="FFFFFFFF"/>
      </patternFill>
    </fill>
    <fill>
      <patternFill patternType="solid">
        <fgColor rgb="FFC6C3C6"/>
        <bgColor rgb="FFFFFFFF"/>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style="thin">
        <color rgb="FFC6C3C6"/>
      </left>
      <right/>
      <top style="thin">
        <color rgb="FFC6C3C6"/>
      </top>
      <bottom/>
      <diagonal/>
    </border>
    <border>
      <left style="thin">
        <color rgb="FFDDDDDD"/>
      </left>
      <right style="thin">
        <color rgb="FFDDDDDD"/>
      </right>
      <top style="thin">
        <color rgb="FFC6C3C6"/>
      </top>
      <bottom style="thin">
        <color rgb="FFDDDDDD"/>
      </bottom>
      <diagonal/>
    </border>
    <border>
      <left style="thin">
        <color rgb="FFDDDDDD"/>
      </left>
      <right style="thin">
        <color rgb="FFC6C3C6"/>
      </right>
      <top style="thin">
        <color rgb="FFC6C3C6"/>
      </top>
      <bottom style="thin">
        <color rgb="FFDDDDDD"/>
      </bottom>
      <diagonal/>
    </border>
    <border>
      <left style="thin">
        <color rgb="FFC6C3C6"/>
      </left>
      <right style="thin">
        <color rgb="FFDDDDDD"/>
      </right>
      <top style="thin">
        <color rgb="FFDDDDDD"/>
      </top>
      <bottom style="thin">
        <color rgb="FFDDDDDD"/>
      </bottom>
      <diagonal/>
    </border>
    <border>
      <left style="thin">
        <color rgb="FFDDDDDD"/>
      </left>
      <right style="thin">
        <color rgb="FFC6C3C6"/>
      </right>
      <top style="thin">
        <color rgb="FFDDDDDD"/>
      </top>
      <bottom style="thin">
        <color rgb="FFDDDDDD"/>
      </bottom>
      <diagonal/>
    </border>
    <border>
      <left style="thin">
        <color rgb="FFC6C3C6"/>
      </left>
      <right/>
      <top/>
      <bottom/>
      <diagonal/>
    </border>
    <border>
      <left/>
      <right style="thin">
        <color rgb="FFC6C3C6"/>
      </right>
      <top/>
      <bottom/>
      <diagonal/>
    </border>
    <border>
      <left style="thin">
        <color rgb="FFC6C3C6"/>
      </left>
      <right style="thin">
        <color rgb="FFDDDDDD"/>
      </right>
      <top style="thin">
        <color rgb="FFCAC9D9"/>
      </top>
      <bottom style="thin">
        <color rgb="FFC6C3C6"/>
      </bottom>
      <diagonal/>
    </border>
    <border>
      <left style="thin">
        <color rgb="FFDDDDDD"/>
      </left>
      <right style="thin">
        <color rgb="FFDDDDDD"/>
      </right>
      <top style="thin">
        <color rgb="FFCAC9D9"/>
      </top>
      <bottom style="thin">
        <color rgb="FFC6C3C6"/>
      </bottom>
      <diagonal/>
    </border>
    <border>
      <left style="thin">
        <color rgb="FFDDDDDD"/>
      </left>
      <right style="thin">
        <color rgb="FFC6C3C6"/>
      </right>
      <top style="thin">
        <color rgb="FFCAC9D9"/>
      </top>
      <bottom style="thin">
        <color rgb="FFC6C3C6"/>
      </bottom>
      <diagonal/>
    </border>
    <border>
      <left/>
      <right/>
      <top/>
      <bottom style="thin">
        <color rgb="FF000000"/>
      </bottom>
      <diagonal/>
    </border>
    <border>
      <left/>
      <right style="thin">
        <color rgb="FFDDDDDD"/>
      </right>
      <top style="thin">
        <color rgb="FFDDDDDD"/>
      </top>
      <bottom style="thin">
        <color rgb="FFDDDDDD"/>
      </bottom>
      <diagonal/>
    </border>
    <border>
      <left style="thin">
        <color rgb="FFDDDDDD"/>
      </left>
      <right style="thin">
        <color rgb="FFDDDDDD"/>
      </right>
      <top style="thin">
        <color rgb="FFDDDDDD"/>
      </top>
      <bottom style="thin">
        <color rgb="FF000000"/>
      </bottom>
      <diagonal/>
    </border>
    <border>
      <left/>
      <right style="thin">
        <color rgb="FFC6C3C6"/>
      </right>
      <top style="thin">
        <color rgb="FFC6C3C6"/>
      </top>
      <bottom style="thin">
        <color rgb="FFDDDDDD"/>
      </bottom>
      <diagonal/>
    </border>
    <border>
      <left style="thin">
        <color rgb="FFDDDDDD"/>
      </left>
      <right style="thin">
        <color rgb="FFC6C3C6"/>
      </right>
      <top style="thin">
        <color rgb="FFCAC9D9"/>
      </top>
      <bottom style="thin">
        <color rgb="FFDDDDDD"/>
      </bottom>
      <diagonal/>
    </border>
    <border>
      <left style="thin">
        <color rgb="FFC6C3C6"/>
      </left>
      <right style="thin">
        <color rgb="FFDDDDDD"/>
      </right>
      <top style="thin">
        <color rgb="FFDDDDDD"/>
      </top>
      <bottom style="thin">
        <color rgb="FFC6C3C6"/>
      </bottom>
      <diagonal/>
    </border>
    <border>
      <left style="thin">
        <color rgb="FFDDDDDD"/>
      </left>
      <right style="thin">
        <color rgb="FFDDDDDD"/>
      </right>
      <top style="thin">
        <color rgb="FFDDDDDD"/>
      </top>
      <bottom style="thin">
        <color rgb="FFC6C3C6"/>
      </bottom>
      <diagonal/>
    </border>
    <border>
      <left/>
      <right/>
      <top style="thin">
        <color rgb="FFC6C3C6"/>
      </top>
      <bottom/>
      <diagonal/>
    </border>
    <border>
      <left/>
      <right style="thin">
        <color rgb="FFDDDDDD"/>
      </right>
      <top style="thin">
        <color rgb="FFCAC9D9"/>
      </top>
      <bottom style="thin">
        <color rgb="FFDDDDDD"/>
      </bottom>
      <diagonal/>
    </border>
  </borders>
  <cellStyleXfs count="2">
    <xf numFmtId="0" fontId="0" fillId="0" borderId="0"/>
    <xf numFmtId="9" fontId="12" fillId="0" borderId="0" applyFont="0" applyFill="0" applyBorder="0" applyAlignment="0" applyProtection="0"/>
  </cellStyleXfs>
  <cellXfs count="154">
    <xf numFmtId="0" fontId="0" fillId="0" borderId="0" xfId="0"/>
    <xf numFmtId="0" fontId="1" fillId="2" borderId="0" xfId="0" applyFont="1" applyFill="1" applyAlignment="1">
      <alignment horizontal="left"/>
    </xf>
    <xf numFmtId="49" fontId="1" fillId="3" borderId="1" xfId="0" applyNumberFormat="1" applyFont="1" applyFill="1" applyBorder="1" applyAlignment="1">
      <alignment horizontal="left"/>
    </xf>
    <xf numFmtId="49" fontId="1" fillId="2" borderId="1" xfId="0" applyNumberFormat="1" applyFont="1" applyFill="1" applyBorder="1" applyAlignment="1">
      <alignment horizontal="left"/>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wrapText="1"/>
    </xf>
    <xf numFmtId="49" fontId="1" fillId="2" borderId="0" xfId="0" applyNumberFormat="1" applyFont="1" applyFill="1" applyAlignment="1">
      <alignment horizontal="left"/>
    </xf>
    <xf numFmtId="0" fontId="1" fillId="2" borderId="1" xfId="0" applyFont="1" applyFill="1" applyBorder="1" applyAlignment="1">
      <alignment horizontal="right"/>
    </xf>
    <xf numFmtId="0" fontId="3" fillId="2" borderId="0" xfId="0" applyFont="1" applyFill="1" applyAlignment="1">
      <alignment horizontal="left"/>
    </xf>
    <xf numFmtId="49" fontId="3" fillId="3" borderId="2" xfId="0" applyNumberFormat="1" applyFont="1" applyFill="1" applyBorder="1" applyAlignment="1">
      <alignment horizontal="left"/>
    </xf>
    <xf numFmtId="0" fontId="3" fillId="2" borderId="2" xfId="0" applyFont="1" applyFill="1" applyBorder="1" applyAlignment="1">
      <alignment horizontal="right"/>
    </xf>
    <xf numFmtId="0" fontId="3" fillId="2" borderId="2" xfId="0" applyFont="1" applyFill="1" applyBorder="1" applyAlignment="1">
      <alignment horizontal="left"/>
    </xf>
    <xf numFmtId="49" fontId="5" fillId="2" borderId="0" xfId="0" applyNumberFormat="1" applyFont="1" applyFill="1" applyAlignment="1">
      <alignment horizontal="left" vertical="center"/>
    </xf>
    <xf numFmtId="49" fontId="3" fillId="3" borderId="1" xfId="0" applyNumberFormat="1" applyFont="1" applyFill="1" applyBorder="1" applyAlignment="1">
      <alignment horizontal="left"/>
    </xf>
    <xf numFmtId="164" fontId="1" fillId="2" borderId="1" xfId="0" applyNumberFormat="1" applyFont="1" applyFill="1" applyBorder="1" applyAlignment="1">
      <alignment horizontal="right"/>
    </xf>
    <xf numFmtId="0" fontId="3" fillId="3" borderId="2" xfId="0" applyFont="1" applyFill="1" applyBorder="1" applyAlignment="1">
      <alignment horizontal="left"/>
    </xf>
    <xf numFmtId="164" fontId="3" fillId="2" borderId="2" xfId="0" applyNumberFormat="1" applyFont="1" applyFill="1" applyBorder="1" applyAlignment="1">
      <alignment horizontal="right"/>
    </xf>
    <xf numFmtId="49" fontId="1" fillId="3" borderId="1" xfId="0" applyNumberFormat="1" applyFont="1" applyFill="1" applyBorder="1" applyAlignment="1">
      <alignment horizontal="center"/>
    </xf>
    <xf numFmtId="49" fontId="1" fillId="3" borderId="1" xfId="0" applyNumberFormat="1" applyFont="1" applyFill="1" applyBorder="1" applyAlignment="1">
      <alignment horizontal="left" vertical="top"/>
    </xf>
    <xf numFmtId="49" fontId="1" fillId="2" borderId="3" xfId="0" applyNumberFormat="1" applyFont="1" applyFill="1" applyBorder="1" applyAlignment="1">
      <alignment horizontal="left"/>
    </xf>
    <xf numFmtId="49" fontId="1" fillId="3" borderId="4" xfId="0" applyNumberFormat="1" applyFont="1" applyFill="1" applyBorder="1" applyAlignment="1">
      <alignment horizontal="left"/>
    </xf>
    <xf numFmtId="49" fontId="1" fillId="3" borderId="5" xfId="0" applyNumberFormat="1" applyFont="1" applyFill="1" applyBorder="1" applyAlignment="1">
      <alignment horizontal="left"/>
    </xf>
    <xf numFmtId="49" fontId="1" fillId="3" borderId="6" xfId="0" applyNumberFormat="1" applyFont="1" applyFill="1" applyBorder="1" applyAlignment="1">
      <alignment horizontal="left"/>
    </xf>
    <xf numFmtId="164" fontId="1" fillId="2" borderId="7" xfId="0" applyNumberFormat="1" applyFont="1" applyFill="1" applyBorder="1" applyAlignment="1">
      <alignment horizontal="right"/>
    </xf>
    <xf numFmtId="0" fontId="3" fillId="2" borderId="8" xfId="0" applyFont="1" applyFill="1" applyBorder="1" applyAlignment="1">
      <alignment horizontal="left"/>
    </xf>
    <xf numFmtId="0" fontId="3" fillId="2" borderId="9" xfId="0" applyFont="1" applyFill="1" applyBorder="1" applyAlignment="1">
      <alignment horizontal="left"/>
    </xf>
    <xf numFmtId="49" fontId="3" fillId="3" borderId="10" xfId="0" applyNumberFormat="1" applyFont="1" applyFill="1" applyBorder="1" applyAlignment="1">
      <alignment horizontal="left"/>
    </xf>
    <xf numFmtId="0" fontId="3" fillId="2" borderId="11" xfId="0" applyFont="1" applyFill="1" applyBorder="1" applyAlignment="1">
      <alignment horizontal="right"/>
    </xf>
    <xf numFmtId="164" fontId="3" fillId="2" borderId="11" xfId="0" applyNumberFormat="1" applyFont="1" applyFill="1" applyBorder="1" applyAlignment="1">
      <alignment horizontal="right"/>
    </xf>
    <xf numFmtId="164" fontId="3" fillId="2" borderId="12" xfId="0" applyNumberFormat="1" applyFont="1" applyFill="1" applyBorder="1" applyAlignment="1">
      <alignment horizontal="right"/>
    </xf>
    <xf numFmtId="49" fontId="5" fillId="2" borderId="13" xfId="0" applyNumberFormat="1" applyFont="1" applyFill="1" applyBorder="1" applyAlignment="1">
      <alignment horizontal="left" vertical="center"/>
    </xf>
    <xf numFmtId="49" fontId="5" fillId="2" borderId="0" xfId="0" applyNumberFormat="1" applyFont="1" applyFill="1" applyAlignment="1">
      <alignment horizontal="center" vertical="center"/>
    </xf>
    <xf numFmtId="49" fontId="8" fillId="3" borderId="1" xfId="0" applyNumberFormat="1" applyFont="1" applyFill="1" applyBorder="1" applyAlignment="1">
      <alignment horizontal="left"/>
    </xf>
    <xf numFmtId="3" fontId="8" fillId="2" borderId="1" xfId="0" applyNumberFormat="1" applyFont="1" applyFill="1" applyBorder="1" applyAlignment="1">
      <alignment horizontal="right"/>
    </xf>
    <xf numFmtId="3" fontId="3" fillId="3" borderId="1" xfId="0" applyNumberFormat="1" applyFont="1" applyFill="1" applyBorder="1" applyAlignment="1">
      <alignment horizontal="right"/>
    </xf>
    <xf numFmtId="49" fontId="1" fillId="2" borderId="2" xfId="0" applyNumberFormat="1" applyFont="1" applyFill="1" applyBorder="1" applyAlignment="1">
      <alignment horizontal="left"/>
    </xf>
    <xf numFmtId="3" fontId="1" fillId="2" borderId="1" xfId="0" applyNumberFormat="1" applyFont="1" applyFill="1" applyBorder="1" applyAlignment="1">
      <alignment horizontal="right"/>
    </xf>
    <xf numFmtId="49" fontId="3" fillId="3" borderId="1" xfId="0" applyNumberFormat="1" applyFont="1" applyFill="1" applyBorder="1" applyAlignment="1">
      <alignment horizontal="left" vertical="center"/>
    </xf>
    <xf numFmtId="3" fontId="8" fillId="3" borderId="1" xfId="0" applyNumberFormat="1" applyFont="1" applyFill="1" applyBorder="1" applyAlignment="1">
      <alignment horizontal="right"/>
    </xf>
    <xf numFmtId="49" fontId="9" fillId="2" borderId="1" xfId="0" applyNumberFormat="1" applyFont="1" applyFill="1" applyBorder="1" applyAlignment="1">
      <alignment horizontal="left"/>
    </xf>
    <xf numFmtId="3" fontId="9" fillId="2" borderId="1" xfId="0" applyNumberFormat="1" applyFont="1" applyFill="1" applyBorder="1" applyAlignment="1">
      <alignment horizontal="right"/>
    </xf>
    <xf numFmtId="164" fontId="8" fillId="2" borderId="1" xfId="0" applyNumberFormat="1" applyFont="1" applyFill="1" applyBorder="1" applyAlignment="1">
      <alignment horizontal="right"/>
    </xf>
    <xf numFmtId="164" fontId="3" fillId="3" borderId="1" xfId="0" applyNumberFormat="1" applyFont="1" applyFill="1" applyBorder="1" applyAlignment="1">
      <alignment horizontal="right"/>
    </xf>
    <xf numFmtId="164" fontId="9" fillId="2" borderId="1" xfId="0" applyNumberFormat="1" applyFont="1" applyFill="1" applyBorder="1" applyAlignment="1">
      <alignment horizontal="right"/>
    </xf>
    <xf numFmtId="49" fontId="3" fillId="4" borderId="2" xfId="0" applyNumberFormat="1" applyFont="1" applyFill="1" applyBorder="1" applyAlignment="1">
      <alignment horizontal="left"/>
    </xf>
    <xf numFmtId="0" fontId="3" fillId="4" borderId="2" xfId="0" applyFont="1" applyFill="1" applyBorder="1" applyAlignment="1">
      <alignment horizontal="right"/>
    </xf>
    <xf numFmtId="164" fontId="3" fillId="4" borderId="1" xfId="0" applyNumberFormat="1" applyFont="1" applyFill="1" applyBorder="1" applyAlignment="1">
      <alignment horizontal="right"/>
    </xf>
    <xf numFmtId="165" fontId="1" fillId="2" borderId="1" xfId="0" applyNumberFormat="1" applyFont="1" applyFill="1" applyBorder="1" applyAlignment="1">
      <alignment horizontal="right"/>
    </xf>
    <xf numFmtId="49" fontId="3" fillId="4" borderId="0" xfId="0" applyNumberFormat="1" applyFont="1" applyFill="1" applyAlignment="1">
      <alignment horizontal="left"/>
    </xf>
    <xf numFmtId="0" fontId="3" fillId="4" borderId="1" xfId="0" applyFont="1" applyFill="1" applyBorder="1" applyAlignment="1">
      <alignment horizontal="right"/>
    </xf>
    <xf numFmtId="165" fontId="3" fillId="4" borderId="1" xfId="0" applyNumberFormat="1" applyFont="1" applyFill="1" applyBorder="1" applyAlignment="1">
      <alignment horizontal="right"/>
    </xf>
    <xf numFmtId="3" fontId="3" fillId="2" borderId="1" xfId="0" applyNumberFormat="1" applyFont="1" applyFill="1" applyBorder="1" applyAlignment="1">
      <alignment horizontal="right"/>
    </xf>
    <xf numFmtId="49" fontId="1" fillId="3" borderId="14" xfId="0" applyNumberFormat="1" applyFont="1" applyFill="1" applyBorder="1" applyAlignment="1">
      <alignment horizontal="left"/>
    </xf>
    <xf numFmtId="49" fontId="3" fillId="2" borderId="0" xfId="0" applyNumberFormat="1" applyFont="1" applyFill="1" applyAlignment="1">
      <alignment horizontal="left"/>
    </xf>
    <xf numFmtId="164" fontId="3" fillId="2" borderId="1" xfId="0" applyNumberFormat="1" applyFont="1" applyFill="1" applyBorder="1" applyAlignment="1">
      <alignment horizontal="right"/>
    </xf>
    <xf numFmtId="49" fontId="10" fillId="2" borderId="0" xfId="0" applyNumberFormat="1" applyFont="1" applyFill="1" applyAlignment="1">
      <alignment horizontal="left" vertical="top"/>
    </xf>
    <xf numFmtId="49" fontId="3" fillId="4" borderId="1" xfId="0" applyNumberFormat="1" applyFont="1" applyFill="1" applyBorder="1" applyAlignment="1">
      <alignment horizontal="left"/>
    </xf>
    <xf numFmtId="3" fontId="3" fillId="4" borderId="0" xfId="0" applyNumberFormat="1" applyFont="1" applyFill="1" applyAlignment="1">
      <alignment horizontal="right"/>
    </xf>
    <xf numFmtId="164" fontId="3" fillId="4" borderId="0" xfId="0" applyNumberFormat="1" applyFont="1" applyFill="1" applyAlignment="1">
      <alignment horizontal="right"/>
    </xf>
    <xf numFmtId="0" fontId="1" fillId="2" borderId="0" xfId="0" applyFont="1" applyFill="1" applyAlignment="1">
      <alignment horizontal="left" vertical="top"/>
    </xf>
    <xf numFmtId="49" fontId="3" fillId="2" borderId="0" xfId="0" applyNumberFormat="1" applyFont="1" applyFill="1" applyAlignment="1">
      <alignment horizontal="left" vertical="top" wrapText="1"/>
    </xf>
    <xf numFmtId="49" fontId="1" fillId="3" borderId="1" xfId="0" applyNumberFormat="1" applyFont="1" applyFill="1" applyBorder="1" applyAlignment="1">
      <alignment horizontal="left" vertical="top" wrapText="1"/>
    </xf>
    <xf numFmtId="0" fontId="1" fillId="3" borderId="1" xfId="0" applyFont="1" applyFill="1" applyBorder="1" applyAlignment="1">
      <alignment horizontal="right"/>
    </xf>
    <xf numFmtId="0" fontId="3" fillId="3" borderId="2" xfId="0" applyFont="1" applyFill="1" applyBorder="1" applyAlignment="1">
      <alignment horizontal="right"/>
    </xf>
    <xf numFmtId="164" fontId="1" fillId="3" borderId="1" xfId="0" applyNumberFormat="1" applyFont="1" applyFill="1" applyBorder="1" applyAlignment="1">
      <alignment horizontal="right"/>
    </xf>
    <xf numFmtId="164" fontId="3" fillId="3" borderId="2" xfId="0" applyNumberFormat="1" applyFont="1" applyFill="1" applyBorder="1" applyAlignment="1">
      <alignment horizontal="right"/>
    </xf>
    <xf numFmtId="49" fontId="1" fillId="2" borderId="0" xfId="0" applyNumberFormat="1" applyFont="1" applyFill="1" applyAlignment="1">
      <alignment horizontal="left" wrapText="1"/>
    </xf>
    <xf numFmtId="3" fontId="1" fillId="3" borderId="1" xfId="0" applyNumberFormat="1" applyFont="1" applyFill="1" applyBorder="1" applyAlignment="1">
      <alignment horizontal="right"/>
    </xf>
    <xf numFmtId="3" fontId="3" fillId="3" borderId="2" xfId="0" applyNumberFormat="1" applyFont="1" applyFill="1" applyBorder="1" applyAlignment="1">
      <alignment horizontal="right"/>
    </xf>
    <xf numFmtId="3" fontId="3" fillId="2" borderId="2" xfId="0" applyNumberFormat="1" applyFont="1" applyFill="1" applyBorder="1" applyAlignment="1">
      <alignment horizontal="right"/>
    </xf>
    <xf numFmtId="0" fontId="3" fillId="3" borderId="16" xfId="0" applyFont="1" applyFill="1" applyBorder="1" applyAlignment="1">
      <alignment horizontal="left"/>
    </xf>
    <xf numFmtId="49" fontId="1" fillId="3" borderId="6" xfId="0" applyNumberFormat="1" applyFont="1" applyFill="1" applyBorder="1" applyAlignment="1">
      <alignment horizontal="center"/>
    </xf>
    <xf numFmtId="49" fontId="3" fillId="3" borderId="17" xfId="0" applyNumberFormat="1" applyFont="1" applyFill="1" applyBorder="1" applyAlignment="1">
      <alignment horizontal="center"/>
    </xf>
    <xf numFmtId="49" fontId="1" fillId="2" borderId="18" xfId="0" applyNumberFormat="1" applyFont="1" applyFill="1" applyBorder="1" applyAlignment="1">
      <alignment horizontal="left"/>
    </xf>
    <xf numFmtId="49" fontId="1" fillId="2" borderId="19" xfId="0" applyNumberFormat="1" applyFont="1" applyFill="1" applyBorder="1" applyAlignment="1">
      <alignment horizontal="left"/>
    </xf>
    <xf numFmtId="0" fontId="3" fillId="2" borderId="12" xfId="0" applyFont="1" applyFill="1" applyBorder="1" applyAlignment="1">
      <alignment horizontal="left"/>
    </xf>
    <xf numFmtId="0" fontId="1" fillId="2" borderId="9" xfId="0" applyFont="1" applyFill="1" applyBorder="1" applyAlignment="1">
      <alignment horizontal="left"/>
    </xf>
    <xf numFmtId="0" fontId="1" fillId="3" borderId="20" xfId="0" applyFont="1" applyFill="1" applyBorder="1" applyAlignment="1">
      <alignment horizontal="left"/>
    </xf>
    <xf numFmtId="0" fontId="3" fillId="3" borderId="21" xfId="0" applyFont="1" applyFill="1" applyBorder="1" applyAlignment="1">
      <alignment horizontal="left"/>
    </xf>
    <xf numFmtId="49" fontId="3" fillId="3" borderId="2" xfId="0" applyNumberFormat="1" applyFont="1" applyFill="1" applyBorder="1" applyAlignment="1">
      <alignment horizontal="center"/>
    </xf>
    <xf numFmtId="49" fontId="9" fillId="2" borderId="0" xfId="0" applyNumberFormat="1" applyFont="1" applyFill="1" applyAlignment="1">
      <alignment horizontal="left"/>
    </xf>
    <xf numFmtId="164" fontId="3" fillId="4" borderId="2" xfId="0" applyNumberFormat="1" applyFont="1" applyFill="1" applyBorder="1" applyAlignment="1">
      <alignment horizontal="right"/>
    </xf>
    <xf numFmtId="3" fontId="3" fillId="4" borderId="2" xfId="0" applyNumberFormat="1" applyFont="1" applyFill="1" applyBorder="1" applyAlignment="1">
      <alignment horizontal="right"/>
    </xf>
    <xf numFmtId="3" fontId="1" fillId="2" borderId="1" xfId="0" applyNumberFormat="1" applyFont="1" applyFill="1" applyBorder="1" applyAlignment="1">
      <alignment horizontal="right"/>
    </xf>
    <xf numFmtId="3" fontId="3" fillId="2" borderId="2" xfId="0" applyNumberFormat="1" applyFont="1" applyFill="1" applyBorder="1" applyAlignment="1">
      <alignment horizontal="right"/>
    </xf>
    <xf numFmtId="3" fontId="3" fillId="2" borderId="1" xfId="0" applyNumberFormat="1" applyFont="1" applyFill="1" applyBorder="1" applyAlignment="1">
      <alignment horizontal="right"/>
    </xf>
    <xf numFmtId="3" fontId="3" fillId="4" borderId="2" xfId="0" applyNumberFormat="1" applyFont="1" applyFill="1" applyBorder="1" applyAlignment="1">
      <alignment horizontal="right"/>
    </xf>
    <xf numFmtId="2" fontId="1" fillId="2" borderId="1" xfId="0" applyNumberFormat="1" applyFont="1" applyFill="1" applyBorder="1" applyAlignment="1">
      <alignment horizontal="left"/>
    </xf>
    <xf numFmtId="9" fontId="1" fillId="2" borderId="1" xfId="1" applyFont="1" applyFill="1" applyBorder="1" applyAlignment="1">
      <alignment horizontal="right"/>
    </xf>
    <xf numFmtId="9" fontId="3" fillId="2" borderId="2" xfId="1" applyFont="1" applyFill="1" applyBorder="1" applyAlignment="1">
      <alignment horizontal="right"/>
    </xf>
    <xf numFmtId="49" fontId="5" fillId="2" borderId="0" xfId="0" applyNumberFormat="1" applyFont="1" applyFill="1" applyAlignment="1">
      <alignment vertical="center"/>
    </xf>
    <xf numFmtId="9" fontId="1" fillId="2" borderId="0" xfId="1" applyFont="1" applyFill="1" applyAlignment="1">
      <alignment horizontal="left"/>
    </xf>
    <xf numFmtId="166" fontId="1" fillId="2" borderId="1" xfId="1" applyNumberFormat="1" applyFont="1" applyFill="1" applyBorder="1" applyAlignment="1">
      <alignment horizontal="right"/>
    </xf>
    <xf numFmtId="3" fontId="3" fillId="2" borderId="0" xfId="0" applyNumberFormat="1" applyFont="1" applyFill="1" applyAlignment="1">
      <alignment horizontal="left"/>
    </xf>
    <xf numFmtId="3" fontId="3" fillId="2" borderId="0" xfId="0" applyNumberFormat="1" applyFont="1" applyFill="1" applyAlignment="1">
      <alignment horizontal="right"/>
    </xf>
    <xf numFmtId="3" fontId="1" fillId="2" borderId="0" xfId="0" applyNumberFormat="1" applyFont="1" applyFill="1" applyAlignment="1">
      <alignment horizontal="left"/>
    </xf>
    <xf numFmtId="3" fontId="13" fillId="2" borderId="1" xfId="0" applyNumberFormat="1" applyFont="1" applyFill="1" applyBorder="1" applyAlignment="1">
      <alignment horizontal="right"/>
    </xf>
    <xf numFmtId="3" fontId="14" fillId="2" borderId="2" xfId="0" applyNumberFormat="1" applyFont="1" applyFill="1" applyBorder="1" applyAlignment="1">
      <alignment horizontal="right"/>
    </xf>
    <xf numFmtId="2" fontId="13" fillId="2" borderId="1" xfId="0" applyNumberFormat="1" applyFont="1" applyFill="1" applyBorder="1" applyAlignment="1">
      <alignment horizontal="left"/>
    </xf>
    <xf numFmtId="166" fontId="13" fillId="2" borderId="1" xfId="1" applyNumberFormat="1" applyFont="1" applyFill="1" applyBorder="1" applyAlignment="1">
      <alignment horizontal="right"/>
    </xf>
    <xf numFmtId="3" fontId="14" fillId="2" borderId="0" xfId="0" applyNumberFormat="1" applyFont="1" applyFill="1" applyAlignment="1">
      <alignment horizontal="left"/>
    </xf>
    <xf numFmtId="3" fontId="3" fillId="2" borderId="11" xfId="0" applyNumberFormat="1" applyFont="1" applyFill="1" applyBorder="1" applyAlignment="1">
      <alignment horizontal="right"/>
    </xf>
    <xf numFmtId="167" fontId="13" fillId="2" borderId="1" xfId="0" applyNumberFormat="1" applyFont="1" applyFill="1" applyBorder="1" applyAlignment="1">
      <alignment horizontal="right"/>
    </xf>
    <xf numFmtId="3" fontId="13" fillId="0" borderId="1" xfId="0" applyNumberFormat="1" applyFont="1" applyBorder="1" applyAlignment="1">
      <alignment horizontal="right"/>
    </xf>
    <xf numFmtId="167" fontId="14" fillId="2" borderId="0" xfId="0" applyNumberFormat="1" applyFont="1" applyFill="1" applyAlignment="1">
      <alignment horizontal="left"/>
    </xf>
    <xf numFmtId="3" fontId="14" fillId="0" borderId="0" xfId="0" applyNumberFormat="1" applyFont="1" applyAlignment="1">
      <alignment horizontal="left"/>
    </xf>
    <xf numFmtId="167" fontId="14" fillId="2" borderId="1" xfId="0" applyNumberFormat="1" applyFont="1" applyFill="1" applyBorder="1" applyAlignment="1">
      <alignment horizontal="right"/>
    </xf>
    <xf numFmtId="3" fontId="14" fillId="0" borderId="2" xfId="0" applyNumberFormat="1" applyFont="1" applyBorder="1" applyAlignment="1">
      <alignment horizontal="right"/>
    </xf>
    <xf numFmtId="164" fontId="13" fillId="2" borderId="1" xfId="0" applyNumberFormat="1" applyFont="1" applyFill="1" applyBorder="1" applyAlignment="1">
      <alignment horizontal="right"/>
    </xf>
    <xf numFmtId="164" fontId="13" fillId="0" borderId="1" xfId="0" applyNumberFormat="1" applyFont="1" applyBorder="1" applyAlignment="1">
      <alignment horizontal="right"/>
    </xf>
    <xf numFmtId="0" fontId="14" fillId="2" borderId="2" xfId="0" applyFont="1" applyFill="1" applyBorder="1" applyAlignment="1">
      <alignment horizontal="left"/>
    </xf>
    <xf numFmtId="0" fontId="14" fillId="0" borderId="2" xfId="0" applyFont="1" applyBorder="1" applyAlignment="1">
      <alignment horizontal="left"/>
    </xf>
    <xf numFmtId="164" fontId="14" fillId="2" borderId="1" xfId="0" applyNumberFormat="1" applyFont="1" applyFill="1" applyBorder="1" applyAlignment="1">
      <alignment horizontal="right"/>
    </xf>
    <xf numFmtId="164" fontId="14" fillId="0" borderId="2" xfId="0" applyNumberFormat="1" applyFont="1" applyBorder="1" applyAlignment="1">
      <alignment horizontal="right"/>
    </xf>
    <xf numFmtId="166" fontId="3" fillId="2" borderId="2" xfId="1" applyNumberFormat="1" applyFont="1" applyFill="1" applyBorder="1" applyAlignment="1">
      <alignment horizontal="right"/>
    </xf>
    <xf numFmtId="49" fontId="15" fillId="2" borderId="1" xfId="0" applyNumberFormat="1" applyFont="1" applyFill="1" applyBorder="1" applyAlignment="1">
      <alignment horizontal="left"/>
    </xf>
    <xf numFmtId="49" fontId="15" fillId="2" borderId="0" xfId="0" applyNumberFormat="1" applyFont="1" applyFill="1" applyAlignment="1">
      <alignment horizontal="left"/>
    </xf>
    <xf numFmtId="49" fontId="4" fillId="2" borderId="0" xfId="0" applyNumberFormat="1" applyFont="1" applyFill="1" applyAlignment="1">
      <alignment vertical="center"/>
    </xf>
    <xf numFmtId="49" fontId="2" fillId="2" borderId="0" xfId="0" applyNumberFormat="1" applyFont="1" applyFill="1" applyAlignment="1">
      <alignment horizontal="left" vertical="center"/>
    </xf>
    <xf numFmtId="0" fontId="5" fillId="2" borderId="0" xfId="0" applyFont="1" applyFill="1" applyAlignment="1">
      <alignment horizontal="left" vertical="top" wrapText="1"/>
    </xf>
    <xf numFmtId="49" fontId="4"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5" fillId="2" borderId="0" xfId="0" applyNumberFormat="1" applyFont="1" applyFill="1" applyAlignment="1">
      <alignment horizontal="left" vertical="top" wrapText="1"/>
    </xf>
    <xf numFmtId="49" fontId="1" fillId="3" borderId="1" xfId="0" applyNumberFormat="1" applyFont="1" applyFill="1" applyBorder="1" applyAlignment="1">
      <alignment horizontal="center"/>
    </xf>
    <xf numFmtId="49" fontId="6" fillId="2" borderId="0" xfId="0" applyNumberFormat="1" applyFont="1" applyFill="1" applyAlignment="1">
      <alignment horizontal="left" vertical="center"/>
    </xf>
    <xf numFmtId="49" fontId="7" fillId="2" borderId="0" xfId="0" applyNumberFormat="1" applyFont="1" applyFill="1" applyAlignment="1">
      <alignment horizontal="left" vertical="center"/>
    </xf>
    <xf numFmtId="49" fontId="5" fillId="2" borderId="13" xfId="0" applyNumberFormat="1" applyFont="1" applyFill="1" applyBorder="1" applyAlignment="1">
      <alignment horizontal="left" vertical="center"/>
    </xf>
    <xf numFmtId="49" fontId="4" fillId="2" borderId="0" xfId="0" applyNumberFormat="1" applyFont="1" applyFill="1" applyAlignment="1">
      <alignment horizontal="left" vertical="center" wrapText="1"/>
    </xf>
    <xf numFmtId="49" fontId="1" fillId="3" borderId="1" xfId="0" applyNumberFormat="1" applyFont="1" applyFill="1" applyBorder="1" applyAlignment="1">
      <alignment horizontal="left"/>
    </xf>
    <xf numFmtId="49" fontId="3" fillId="2" borderId="1" xfId="0" applyNumberFormat="1" applyFont="1" applyFill="1" applyBorder="1" applyAlignment="1">
      <alignment horizontal="left"/>
    </xf>
    <xf numFmtId="49" fontId="10" fillId="2" borderId="0" xfId="0" applyNumberFormat="1" applyFont="1" applyFill="1" applyAlignment="1">
      <alignment horizontal="left" vertical="top" wrapText="1"/>
    </xf>
    <xf numFmtId="0" fontId="1" fillId="2" borderId="1" xfId="0" applyFont="1" applyFill="1" applyBorder="1" applyAlignment="1">
      <alignment horizontal="right"/>
    </xf>
    <xf numFmtId="49" fontId="11" fillId="3" borderId="1" xfId="0" applyNumberFormat="1" applyFont="1" applyFill="1" applyBorder="1" applyAlignment="1">
      <alignment horizontal="left" vertical="top" wrapText="1"/>
    </xf>
    <xf numFmtId="3" fontId="11" fillId="2" borderId="2" xfId="0" applyNumberFormat="1" applyFont="1" applyFill="1" applyBorder="1" applyAlignment="1">
      <alignment horizontal="right"/>
    </xf>
    <xf numFmtId="49" fontId="3" fillId="3" borderId="15" xfId="0" applyNumberFormat="1" applyFont="1" applyFill="1" applyBorder="1" applyAlignment="1">
      <alignment horizontal="left"/>
    </xf>
    <xf numFmtId="0" fontId="3" fillId="2" borderId="2" xfId="0" applyFont="1" applyFill="1" applyBorder="1" applyAlignment="1">
      <alignment horizontal="right"/>
    </xf>
    <xf numFmtId="49" fontId="1" fillId="3" borderId="1" xfId="0" applyNumberFormat="1" applyFont="1" applyFill="1" applyBorder="1" applyAlignment="1">
      <alignment horizontal="left" vertical="top" wrapText="1"/>
    </xf>
    <xf numFmtId="164" fontId="1" fillId="2" borderId="1" xfId="0" applyNumberFormat="1" applyFont="1" applyFill="1" applyBorder="1" applyAlignment="1">
      <alignment horizontal="right"/>
    </xf>
    <xf numFmtId="164" fontId="3" fillId="2" borderId="2" xfId="0" applyNumberFormat="1" applyFont="1" applyFill="1" applyBorder="1" applyAlignment="1">
      <alignment horizontal="right"/>
    </xf>
    <xf numFmtId="3" fontId="1" fillId="2" borderId="1" xfId="0" applyNumberFormat="1" applyFont="1" applyFill="1" applyBorder="1" applyAlignment="1">
      <alignment horizontal="right"/>
    </xf>
    <xf numFmtId="3" fontId="3" fillId="2" borderId="2" xfId="0" applyNumberFormat="1" applyFont="1" applyFill="1" applyBorder="1" applyAlignment="1">
      <alignment horizontal="right"/>
    </xf>
    <xf numFmtId="0" fontId="3" fillId="3" borderId="2" xfId="0" applyFont="1" applyFill="1" applyBorder="1" applyAlignment="1">
      <alignment horizontal="left"/>
    </xf>
    <xf numFmtId="3" fontId="3" fillId="2" borderId="1" xfId="0" applyNumberFormat="1" applyFont="1" applyFill="1" applyBorder="1" applyAlignment="1">
      <alignment horizontal="right"/>
    </xf>
    <xf numFmtId="3" fontId="3" fillId="4" borderId="2" xfId="0" applyNumberFormat="1" applyFont="1" applyFill="1" applyBorder="1" applyAlignment="1">
      <alignment horizontal="right"/>
    </xf>
    <xf numFmtId="0" fontId="3" fillId="3" borderId="16" xfId="0" applyFont="1" applyFill="1" applyBorder="1" applyAlignment="1">
      <alignment horizontal="left"/>
    </xf>
    <xf numFmtId="49" fontId="3" fillId="3" borderId="17" xfId="0" applyNumberFormat="1" applyFont="1" applyFill="1" applyBorder="1" applyAlignment="1">
      <alignment horizontal="center"/>
    </xf>
    <xf numFmtId="0" fontId="3" fillId="2" borderId="12" xfId="0" applyFont="1" applyFill="1" applyBorder="1" applyAlignment="1">
      <alignment horizontal="left"/>
    </xf>
    <xf numFmtId="49" fontId="1" fillId="3" borderId="3" xfId="0" applyNumberFormat="1" applyFont="1" applyFill="1" applyBorder="1" applyAlignment="1">
      <alignment horizontal="left" vertical="top"/>
    </xf>
    <xf numFmtId="49" fontId="1" fillId="3" borderId="3" xfId="0" applyNumberFormat="1" applyFont="1" applyFill="1" applyBorder="1" applyAlignment="1">
      <alignment horizontal="center" vertical="top" wrapText="1"/>
    </xf>
    <xf numFmtId="3" fontId="1" fillId="2" borderId="2" xfId="0" applyNumberFormat="1" applyFont="1" applyFill="1" applyBorder="1" applyAlignment="1">
      <alignment horizontal="right"/>
    </xf>
    <xf numFmtId="3" fontId="3" fillId="2" borderId="2" xfId="0" applyNumberFormat="1" applyFont="1" applyFill="1" applyBorder="1" applyAlignment="1">
      <alignment horizontal="left"/>
    </xf>
    <xf numFmtId="3" fontId="3" fillId="4" borderId="1" xfId="0" applyNumberFormat="1" applyFont="1" applyFill="1" applyBorder="1" applyAlignment="1">
      <alignment horizontal="right"/>
    </xf>
    <xf numFmtId="3" fontId="1" fillId="3" borderId="1" xfId="0" applyNumberFormat="1" applyFont="1" applyFill="1" applyBorder="1" applyAlignment="1">
      <alignment horizontal="left" vertical="top" wrapText="1"/>
    </xf>
    <xf numFmtId="3" fontId="1" fillId="3" borderId="1" xfId="0" applyNumberFormat="1" applyFont="1" applyFill="1" applyBorder="1" applyAlignment="1">
      <alignment horizontal="left" vertical="top" wrapText="1"/>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zoomScaleNormal="100" zoomScaleSheetLayoutView="100" workbookViewId="0">
      <selection activeCell="L17" sqref="L17"/>
    </sheetView>
  </sheetViews>
  <sheetFormatPr defaultRowHeight="12.75" x14ac:dyDescent="0.2"/>
  <cols>
    <col min="1" max="1" width="3.7109375" customWidth="1"/>
    <col min="2" max="2" width="11.85546875" customWidth="1"/>
    <col min="3" max="3" width="142.5703125" customWidth="1"/>
    <col min="4" max="4" width="2.5703125" customWidth="1"/>
  </cols>
  <sheetData>
    <row r="1" spans="1:4" s="1" customFormat="1" ht="22.35" customHeight="1" x14ac:dyDescent="0.2"/>
    <row r="2" spans="1:4" s="1" customFormat="1" ht="32.450000000000003" customHeight="1" x14ac:dyDescent="0.2">
      <c r="A2" s="118" t="s">
        <v>64</v>
      </c>
      <c r="B2" s="118"/>
      <c r="C2" s="118"/>
      <c r="D2" s="118"/>
    </row>
    <row r="3" spans="1:4" s="1" customFormat="1" ht="19.149999999999999" customHeight="1" x14ac:dyDescent="0.2"/>
    <row r="4" spans="1:4" s="1" customFormat="1" ht="24" customHeight="1" x14ac:dyDescent="0.2">
      <c r="B4" s="2" t="s">
        <v>0</v>
      </c>
      <c r="C4" s="2" t="s">
        <v>1</v>
      </c>
    </row>
    <row r="5" spans="1:4" s="1" customFormat="1" ht="19.7" customHeight="1" x14ac:dyDescent="0.2">
      <c r="B5" s="3" t="s">
        <v>2</v>
      </c>
      <c r="C5" s="3" t="s">
        <v>3</v>
      </c>
    </row>
    <row r="6" spans="1:4" s="1" customFormat="1" ht="19.7" customHeight="1" x14ac:dyDescent="0.2">
      <c r="B6" s="3" t="s">
        <v>4</v>
      </c>
      <c r="C6" s="3" t="s">
        <v>5</v>
      </c>
    </row>
    <row r="7" spans="1:4" s="1" customFormat="1" ht="19.7" customHeight="1" x14ac:dyDescent="0.2">
      <c r="B7" s="3" t="s">
        <v>6</v>
      </c>
      <c r="C7" s="3" t="s">
        <v>7</v>
      </c>
    </row>
    <row r="8" spans="1:4" s="1" customFormat="1" ht="19.7" customHeight="1" x14ac:dyDescent="0.2">
      <c r="B8" s="3" t="s">
        <v>8</v>
      </c>
      <c r="C8" s="3" t="s">
        <v>9</v>
      </c>
    </row>
    <row r="9" spans="1:4" s="1" customFormat="1" ht="19.7" customHeight="1" x14ac:dyDescent="0.2">
      <c r="B9" s="3" t="s">
        <v>10</v>
      </c>
      <c r="C9" s="3" t="s">
        <v>11</v>
      </c>
    </row>
    <row r="10" spans="1:4" s="1" customFormat="1" ht="19.7" customHeight="1" x14ac:dyDescent="0.2">
      <c r="B10" s="3" t="s">
        <v>12</v>
      </c>
      <c r="C10" s="3" t="s">
        <v>13</v>
      </c>
    </row>
    <row r="11" spans="1:4" s="1" customFormat="1" ht="19.7" customHeight="1" x14ac:dyDescent="0.2">
      <c r="B11" s="3" t="s">
        <v>14</v>
      </c>
      <c r="C11" s="3" t="s">
        <v>15</v>
      </c>
    </row>
    <row r="12" spans="1:4" s="1" customFormat="1" ht="19.7" customHeight="1" x14ac:dyDescent="0.2">
      <c r="B12" s="3" t="s">
        <v>16</v>
      </c>
      <c r="C12" s="3" t="s">
        <v>17</v>
      </c>
    </row>
    <row r="13" spans="1:4" s="1" customFormat="1" ht="19.7" customHeight="1" x14ac:dyDescent="0.2">
      <c r="B13" s="3" t="s">
        <v>18</v>
      </c>
      <c r="C13" s="3" t="s">
        <v>19</v>
      </c>
    </row>
    <row r="14" spans="1:4" s="1" customFormat="1" ht="19.7" customHeight="1" x14ac:dyDescent="0.2">
      <c r="B14" s="3" t="s">
        <v>20</v>
      </c>
      <c r="C14" s="3" t="s">
        <v>21</v>
      </c>
    </row>
    <row r="15" spans="1:4" s="1" customFormat="1" ht="19.7" customHeight="1" x14ac:dyDescent="0.2">
      <c r="B15" s="3" t="s">
        <v>22</v>
      </c>
      <c r="C15" s="3" t="s">
        <v>23</v>
      </c>
    </row>
    <row r="16" spans="1:4" s="1" customFormat="1" ht="19.7" customHeight="1" x14ac:dyDescent="0.2">
      <c r="B16" s="3" t="s">
        <v>24</v>
      </c>
      <c r="C16" s="3" t="s">
        <v>25</v>
      </c>
    </row>
    <row r="17" spans="2:3" s="1" customFormat="1" ht="19.7" customHeight="1" x14ac:dyDescent="0.2">
      <c r="B17" s="3" t="s">
        <v>26</v>
      </c>
      <c r="C17" s="3" t="s">
        <v>27</v>
      </c>
    </row>
    <row r="18" spans="2:3" s="1" customFormat="1" ht="19.7" customHeight="1" x14ac:dyDescent="0.2">
      <c r="B18" s="3" t="s">
        <v>28</v>
      </c>
      <c r="C18" s="3" t="s">
        <v>29</v>
      </c>
    </row>
    <row r="19" spans="2:3" s="1" customFormat="1" ht="19.7" customHeight="1" x14ac:dyDescent="0.2">
      <c r="B19" s="3" t="s">
        <v>30</v>
      </c>
      <c r="C19" s="3" t="s">
        <v>31</v>
      </c>
    </row>
    <row r="20" spans="2:3" s="1" customFormat="1" ht="30.4" customHeight="1" x14ac:dyDescent="0.2">
      <c r="B20" s="4" t="s">
        <v>32</v>
      </c>
      <c r="C20" s="5" t="s">
        <v>33</v>
      </c>
    </row>
    <row r="21" spans="2:3" s="1" customFormat="1" ht="19.7" customHeight="1" x14ac:dyDescent="0.2">
      <c r="B21" s="3" t="s">
        <v>34</v>
      </c>
      <c r="C21" s="3" t="s">
        <v>35</v>
      </c>
    </row>
    <row r="22" spans="2:3" s="1" customFormat="1" ht="19.7" customHeight="1" x14ac:dyDescent="0.2">
      <c r="B22" s="3" t="s">
        <v>36</v>
      </c>
      <c r="C22" s="3" t="s">
        <v>37</v>
      </c>
    </row>
    <row r="23" spans="2:3" s="1" customFormat="1" ht="19.7" customHeight="1" x14ac:dyDescent="0.2">
      <c r="B23" s="3" t="s">
        <v>38</v>
      </c>
      <c r="C23" s="3" t="s">
        <v>39</v>
      </c>
    </row>
    <row r="24" spans="2:3" s="1" customFormat="1" ht="19.7" customHeight="1" x14ac:dyDescent="0.2">
      <c r="B24" s="3" t="s">
        <v>40</v>
      </c>
      <c r="C24" s="3" t="s">
        <v>41</v>
      </c>
    </row>
    <row r="25" spans="2:3" s="1" customFormat="1" ht="19.7" customHeight="1" x14ac:dyDescent="0.2">
      <c r="B25" s="3" t="s">
        <v>42</v>
      </c>
      <c r="C25" s="3" t="s">
        <v>43</v>
      </c>
    </row>
    <row r="26" spans="2:3" s="1" customFormat="1" ht="19.7" customHeight="1" x14ac:dyDescent="0.2">
      <c r="B26" s="3" t="s">
        <v>44</v>
      </c>
      <c r="C26" s="3" t="s">
        <v>45</v>
      </c>
    </row>
    <row r="27" spans="2:3" s="1" customFormat="1" ht="19.7" customHeight="1" x14ac:dyDescent="0.2">
      <c r="B27" s="3" t="s">
        <v>46</v>
      </c>
      <c r="C27" s="3" t="s">
        <v>47</v>
      </c>
    </row>
    <row r="28" spans="2:3" s="1" customFormat="1" ht="19.7" customHeight="1" x14ac:dyDescent="0.2">
      <c r="B28" s="3" t="s">
        <v>48</v>
      </c>
      <c r="C28" s="3" t="s">
        <v>49</v>
      </c>
    </row>
    <row r="29" spans="2:3" s="1" customFormat="1" ht="19.7" customHeight="1" x14ac:dyDescent="0.2">
      <c r="B29" s="115" t="s">
        <v>50</v>
      </c>
      <c r="C29" s="115" t="s">
        <v>51</v>
      </c>
    </row>
    <row r="30" spans="2:3" s="1" customFormat="1" ht="19.7" customHeight="1" x14ac:dyDescent="0.2">
      <c r="B30" s="3" t="s">
        <v>52</v>
      </c>
      <c r="C30" s="3" t="s">
        <v>53</v>
      </c>
    </row>
    <row r="31" spans="2:3" s="1" customFormat="1" ht="19.7" customHeight="1" x14ac:dyDescent="0.2">
      <c r="B31" s="3" t="s">
        <v>54</v>
      </c>
      <c r="C31" s="3" t="s">
        <v>55</v>
      </c>
    </row>
    <row r="32" spans="2:3" s="1" customFormat="1" ht="19.7" customHeight="1" x14ac:dyDescent="0.2">
      <c r="B32" s="115" t="s">
        <v>56</v>
      </c>
      <c r="C32" s="115" t="s">
        <v>57</v>
      </c>
    </row>
    <row r="33" spans="2:3" s="1" customFormat="1" ht="19.7" customHeight="1" x14ac:dyDescent="0.2">
      <c r="B33" s="115" t="s">
        <v>58</v>
      </c>
      <c r="C33" s="115" t="s">
        <v>59</v>
      </c>
    </row>
    <row r="34" spans="2:3" s="1" customFormat="1" ht="19.7" customHeight="1" x14ac:dyDescent="0.2">
      <c r="B34" s="115" t="s">
        <v>60</v>
      </c>
      <c r="C34" s="115" t="s">
        <v>61</v>
      </c>
    </row>
    <row r="35" spans="2:3" s="1" customFormat="1" ht="19.7" customHeight="1" x14ac:dyDescent="0.2">
      <c r="B35" s="3" t="s">
        <v>62</v>
      </c>
      <c r="C35" s="3" t="s">
        <v>63</v>
      </c>
    </row>
    <row r="37" spans="2:3" x14ac:dyDescent="0.2">
      <c r="B37" s="116" t="s">
        <v>267</v>
      </c>
    </row>
  </sheetData>
  <mergeCells count="1">
    <mergeCell ref="A2:D2"/>
  </mergeCells>
  <pageMargins left="0.7" right="0.7" top="0.75" bottom="0.75" header="0.3" footer="0.3"/>
  <pageSetup paperSize="9" scale="5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1"/>
  <sheetViews>
    <sheetView zoomScaleNormal="100" zoomScaleSheetLayoutView="100" workbookViewId="0">
      <selection activeCell="L17" sqref="L17"/>
    </sheetView>
  </sheetViews>
  <sheetFormatPr defaultRowHeight="12.75" x14ac:dyDescent="0.2"/>
  <cols>
    <col min="1" max="1" width="23" customWidth="1"/>
    <col min="2" max="4" width="6.85546875" customWidth="1"/>
    <col min="5" max="5" width="0.28515625" customWidth="1"/>
    <col min="6" max="6" width="0.140625" customWidth="1"/>
    <col min="7" max="7" width="0.85546875" customWidth="1"/>
    <col min="8" max="8" width="23" customWidth="1"/>
    <col min="9" max="9" width="6.85546875" customWidth="1"/>
    <col min="10" max="10" width="6.7109375" customWidth="1"/>
    <col min="11" max="11" width="0" hidden="1" customWidth="1"/>
    <col min="12" max="12" width="1" customWidth="1"/>
    <col min="13" max="14" width="0.140625" customWidth="1"/>
    <col min="15" max="15" width="23" customWidth="1"/>
    <col min="16" max="18" width="6.85546875" customWidth="1"/>
    <col min="19" max="20" width="0.140625" customWidth="1"/>
    <col min="21" max="21" width="0.28515625" customWidth="1"/>
    <col min="22" max="22" width="0.7109375" customWidth="1"/>
    <col min="23" max="23" width="23" customWidth="1"/>
    <col min="24" max="26" width="6.85546875" customWidth="1"/>
    <col min="27" max="27" width="0.7109375" customWidth="1"/>
    <col min="28" max="29" width="0.140625" customWidth="1"/>
    <col min="30" max="30" width="0.28515625" customWidth="1"/>
  </cols>
  <sheetData>
    <row r="1" spans="1:29" s="1" customFormat="1" ht="7.9" customHeight="1" x14ac:dyDescent="0.2"/>
    <row r="2" spans="1:29" s="1" customFormat="1" ht="31.5" customHeight="1" x14ac:dyDescent="0.2">
      <c r="A2" s="120" t="s">
        <v>137</v>
      </c>
      <c r="B2" s="120"/>
      <c r="C2" s="120"/>
      <c r="D2" s="120"/>
      <c r="E2" s="120"/>
      <c r="F2" s="120"/>
      <c r="G2" s="120"/>
      <c r="H2" s="120"/>
      <c r="I2" s="120"/>
      <c r="J2" s="120"/>
      <c r="K2" s="120"/>
      <c r="L2" s="120"/>
      <c r="M2" s="120"/>
      <c r="N2" s="120"/>
      <c r="O2" s="120"/>
      <c r="P2" s="120"/>
      <c r="Q2" s="120"/>
      <c r="R2" s="120"/>
      <c r="S2" s="120"/>
      <c r="T2" s="120"/>
      <c r="U2" s="120"/>
      <c r="V2" s="120"/>
      <c r="W2" s="120"/>
      <c r="X2" s="120"/>
      <c r="Y2" s="120"/>
    </row>
    <row r="3" spans="1:29" s="1" customFormat="1" ht="21.4" customHeight="1" x14ac:dyDescent="0.2">
      <c r="A3" s="124" t="s">
        <v>129</v>
      </c>
      <c r="B3" s="124"/>
      <c r="C3" s="124"/>
      <c r="D3" s="124"/>
      <c r="E3" s="124"/>
      <c r="F3" s="124"/>
      <c r="G3" s="124"/>
      <c r="H3" s="124"/>
      <c r="I3" s="124"/>
      <c r="J3" s="124"/>
      <c r="K3" s="124"/>
      <c r="L3" s="124"/>
      <c r="M3" s="124"/>
      <c r="N3" s="124"/>
      <c r="O3" s="124"/>
      <c r="P3" s="124"/>
    </row>
    <row r="4" spans="1:29" s="1" customFormat="1" ht="9" customHeight="1" x14ac:dyDescent="0.2"/>
    <row r="5" spans="1:29" s="1" customFormat="1" ht="14.45" customHeight="1" x14ac:dyDescent="0.2">
      <c r="A5" s="126" t="s">
        <v>138</v>
      </c>
      <c r="B5" s="126"/>
      <c r="H5" s="126" t="s">
        <v>139</v>
      </c>
      <c r="I5" s="126"/>
      <c r="J5" s="126"/>
      <c r="K5" s="126"/>
      <c r="L5" s="126"/>
      <c r="M5" s="126"/>
      <c r="N5" s="126"/>
      <c r="O5" s="126"/>
      <c r="P5" s="126"/>
      <c r="Q5" s="126"/>
      <c r="R5" s="126"/>
      <c r="S5" s="126"/>
      <c r="T5" s="126"/>
      <c r="U5" s="126"/>
      <c r="V5" s="126"/>
      <c r="W5" s="126"/>
      <c r="X5" s="126"/>
      <c r="Y5" s="126"/>
      <c r="Z5" s="126"/>
      <c r="AA5" s="126"/>
      <c r="AB5" s="126"/>
    </row>
    <row r="6" spans="1:29" s="1" customFormat="1" ht="12.2" customHeight="1" x14ac:dyDescent="0.2"/>
    <row r="7" spans="1:29" s="1" customFormat="1" ht="14.45" customHeight="1" x14ac:dyDescent="0.2">
      <c r="A7" s="12" t="s">
        <v>117</v>
      </c>
      <c r="B7" s="126" t="s">
        <v>139</v>
      </c>
      <c r="C7" s="126"/>
      <c r="D7" s="126"/>
      <c r="E7" s="126"/>
      <c r="H7" s="126" t="s">
        <v>140</v>
      </c>
      <c r="I7" s="126"/>
      <c r="J7" s="126"/>
      <c r="M7" s="126" t="s">
        <v>141</v>
      </c>
      <c r="N7" s="126"/>
      <c r="O7" s="126"/>
      <c r="P7" s="126"/>
      <c r="Q7" s="126"/>
      <c r="R7" s="126"/>
      <c r="S7" s="126"/>
      <c r="V7" s="126" t="s">
        <v>142</v>
      </c>
      <c r="W7" s="126"/>
      <c r="X7" s="126"/>
      <c r="Y7" s="126"/>
      <c r="Z7" s="126"/>
      <c r="AA7" s="126"/>
      <c r="AB7" s="126"/>
    </row>
    <row r="8" spans="1:29" s="1" customFormat="1" ht="11.65" customHeight="1" x14ac:dyDescent="0.2"/>
    <row r="9" spans="1:29" s="1" customFormat="1" ht="14.45" customHeight="1" x14ac:dyDescent="0.2">
      <c r="H9" s="12" t="s">
        <v>117</v>
      </c>
      <c r="I9" s="30" t="s">
        <v>139</v>
      </c>
      <c r="N9" s="12" t="s">
        <v>117</v>
      </c>
      <c r="P9" s="30" t="s">
        <v>139</v>
      </c>
      <c r="W9" s="12" t="s">
        <v>117</v>
      </c>
      <c r="X9" s="126" t="s">
        <v>139</v>
      </c>
      <c r="Y9" s="126"/>
      <c r="Z9" s="126"/>
      <c r="AA9" s="126"/>
      <c r="AB9" s="126"/>
      <c r="AC9" s="126"/>
    </row>
    <row r="10" spans="1:29" s="1" customFormat="1" ht="10.15" customHeight="1" x14ac:dyDescent="0.2"/>
    <row r="11" spans="1:29" s="1" customFormat="1" ht="17.100000000000001" customHeight="1" x14ac:dyDescent="0.2">
      <c r="C11" s="31" t="s">
        <v>143</v>
      </c>
      <c r="D11" s="90" t="s">
        <v>144</v>
      </c>
      <c r="I11" s="31" t="s">
        <v>144</v>
      </c>
      <c r="Q11" s="31" t="s">
        <v>143</v>
      </c>
      <c r="R11" s="90" t="s">
        <v>144</v>
      </c>
      <c r="S11" s="90"/>
      <c r="Y11" s="31" t="s">
        <v>143</v>
      </c>
      <c r="Z11" s="90" t="s">
        <v>144</v>
      </c>
    </row>
    <row r="12" spans="1:29" s="1" customFormat="1" ht="6.95" customHeight="1" x14ac:dyDescent="0.2"/>
    <row r="13" spans="1:29" s="1" customFormat="1" ht="24" customHeight="1" x14ac:dyDescent="0.2">
      <c r="A13" s="19"/>
      <c r="B13" s="20" t="s">
        <v>66</v>
      </c>
      <c r="C13" s="20" t="s">
        <v>66</v>
      </c>
      <c r="D13" s="21" t="s">
        <v>66</v>
      </c>
      <c r="H13" s="19"/>
      <c r="I13" s="20" t="s">
        <v>66</v>
      </c>
      <c r="J13" s="21" t="s">
        <v>66</v>
      </c>
      <c r="O13" s="19"/>
      <c r="P13" s="20" t="s">
        <v>66</v>
      </c>
      <c r="Q13" s="20" t="s">
        <v>66</v>
      </c>
      <c r="R13" s="21" t="s">
        <v>66</v>
      </c>
      <c r="W13" s="19"/>
      <c r="X13" s="20" t="s">
        <v>66</v>
      </c>
      <c r="Y13" s="20" t="s">
        <v>66</v>
      </c>
      <c r="Z13" s="21" t="s">
        <v>66</v>
      </c>
    </row>
    <row r="14" spans="1:29" s="1" customFormat="1" ht="19.7" customHeight="1" x14ac:dyDescent="0.2">
      <c r="A14" s="22" t="s">
        <v>94</v>
      </c>
      <c r="B14" s="36">
        <v>2123</v>
      </c>
      <c r="C14" s="14">
        <v>5.1813471502590676E-3</v>
      </c>
      <c r="D14" s="23">
        <v>0.52284503061705134</v>
      </c>
      <c r="H14" s="22" t="s">
        <v>94</v>
      </c>
      <c r="I14" s="36">
        <v>1109</v>
      </c>
      <c r="J14" s="23">
        <v>0.66366095581605</v>
      </c>
      <c r="O14" s="22" t="s">
        <v>94</v>
      </c>
      <c r="P14" s="7">
        <v>78</v>
      </c>
      <c r="Q14" s="14" t="s">
        <v>136</v>
      </c>
      <c r="R14" s="23">
        <v>1.2820512820512799E-2</v>
      </c>
      <c r="W14" s="22" t="s">
        <v>94</v>
      </c>
      <c r="X14" s="36">
        <v>386</v>
      </c>
      <c r="Y14" s="14">
        <v>2.59067357512953E-2</v>
      </c>
      <c r="Z14" s="23">
        <v>0.52072538860103601</v>
      </c>
    </row>
    <row r="15" spans="1:29" s="1" customFormat="1" ht="19.7" customHeight="1" x14ac:dyDescent="0.2">
      <c r="A15" s="22" t="s">
        <v>95</v>
      </c>
      <c r="B15" s="36">
        <v>2177</v>
      </c>
      <c r="C15" s="14">
        <v>3.2154340836012861E-3</v>
      </c>
      <c r="D15" s="23">
        <v>0.51768488745980712</v>
      </c>
      <c r="H15" s="22" t="s">
        <v>95</v>
      </c>
      <c r="I15" s="36">
        <v>1097</v>
      </c>
      <c r="J15" s="23">
        <v>0.54603463992707402</v>
      </c>
      <c r="O15" s="22" t="s">
        <v>95</v>
      </c>
      <c r="P15" s="7">
        <v>45</v>
      </c>
      <c r="Q15" s="14" t="s">
        <v>136</v>
      </c>
      <c r="R15" s="23">
        <v>0.11111111111111099</v>
      </c>
      <c r="W15" s="22" t="s">
        <v>95</v>
      </c>
      <c r="X15" s="36">
        <v>513</v>
      </c>
      <c r="Y15" s="14">
        <v>1.364522417154E-2</v>
      </c>
      <c r="Z15" s="23">
        <v>0.57115009746588696</v>
      </c>
    </row>
    <row r="16" spans="1:29" s="1" customFormat="1" ht="19.7" customHeight="1" x14ac:dyDescent="0.2">
      <c r="A16" s="22" t="s">
        <v>96</v>
      </c>
      <c r="B16" s="36">
        <v>2483</v>
      </c>
      <c r="C16" s="14">
        <v>3.6246476037051951E-3</v>
      </c>
      <c r="D16" s="23">
        <v>0.58115183246073299</v>
      </c>
      <c r="H16" s="22" t="s">
        <v>96</v>
      </c>
      <c r="I16" s="36">
        <v>1258</v>
      </c>
      <c r="J16" s="23">
        <v>0.50794912559618399</v>
      </c>
      <c r="O16" s="22" t="s">
        <v>96</v>
      </c>
      <c r="P16" s="7">
        <v>26</v>
      </c>
      <c r="Q16" s="14" t="s">
        <v>136</v>
      </c>
      <c r="R16" s="23" t="s">
        <v>136</v>
      </c>
      <c r="W16" s="22" t="s">
        <v>96</v>
      </c>
      <c r="X16" s="36">
        <v>417</v>
      </c>
      <c r="Y16" s="14">
        <v>1.9184652278177498E-2</v>
      </c>
      <c r="Z16" s="23">
        <v>0.53477218225419698</v>
      </c>
    </row>
    <row r="17" spans="1:26" s="1" customFormat="1" ht="19.7" customHeight="1" x14ac:dyDescent="0.2">
      <c r="A17" s="22" t="s">
        <v>97</v>
      </c>
      <c r="B17" s="36">
        <v>1994</v>
      </c>
      <c r="C17" s="14">
        <v>3.0090270812437311E-2</v>
      </c>
      <c r="D17" s="23">
        <v>0.61985957873620867</v>
      </c>
      <c r="H17" s="22" t="s">
        <v>97</v>
      </c>
      <c r="I17" s="36">
        <v>1060</v>
      </c>
      <c r="J17" s="23">
        <v>0.69056603773584901</v>
      </c>
      <c r="O17" s="22" t="s">
        <v>97</v>
      </c>
      <c r="P17" s="7">
        <v>60</v>
      </c>
      <c r="Q17" s="14" t="s">
        <v>136</v>
      </c>
      <c r="R17" s="23" t="s">
        <v>136</v>
      </c>
      <c r="W17" s="22" t="s">
        <v>97</v>
      </c>
      <c r="X17" s="36">
        <v>443</v>
      </c>
      <c r="Y17" s="14">
        <v>9.0293453724604997E-2</v>
      </c>
      <c r="Z17" s="23">
        <v>0.45372460496613998</v>
      </c>
    </row>
    <row r="18" spans="1:26" s="1" customFormat="1" ht="19.7" customHeight="1" x14ac:dyDescent="0.2">
      <c r="A18" s="22" t="s">
        <v>98</v>
      </c>
      <c r="B18" s="36">
        <v>4478</v>
      </c>
      <c r="C18" s="14">
        <v>2.7467619472979009E-2</v>
      </c>
      <c r="D18" s="23">
        <v>0.57503349709691831</v>
      </c>
      <c r="H18" s="22" t="s">
        <v>98</v>
      </c>
      <c r="I18" s="36">
        <v>2341</v>
      </c>
      <c r="J18" s="23">
        <v>0.62879111490815898</v>
      </c>
      <c r="O18" s="22" t="s">
        <v>98</v>
      </c>
      <c r="P18" s="7">
        <v>56</v>
      </c>
      <c r="Q18" s="14" t="s">
        <v>136</v>
      </c>
      <c r="R18" s="23">
        <v>1.7857142857142901E-2</v>
      </c>
      <c r="W18" s="22" t="s">
        <v>98</v>
      </c>
      <c r="X18" s="36">
        <v>1104</v>
      </c>
      <c r="Y18" s="14">
        <v>0.102355072463768</v>
      </c>
      <c r="Z18" s="23">
        <v>0.44112318840579701</v>
      </c>
    </row>
    <row r="19" spans="1:26" s="1" customFormat="1" ht="19.7" customHeight="1" x14ac:dyDescent="0.2">
      <c r="A19" s="22" t="s">
        <v>99</v>
      </c>
      <c r="B19" s="36">
        <v>4086</v>
      </c>
      <c r="C19" s="14">
        <v>2.3494860499265784E-2</v>
      </c>
      <c r="D19" s="23">
        <v>0.67572197748409202</v>
      </c>
      <c r="H19" s="22" t="s">
        <v>99</v>
      </c>
      <c r="I19" s="36">
        <v>2352</v>
      </c>
      <c r="J19" s="23">
        <v>0.75892857142857095</v>
      </c>
      <c r="O19" s="22" t="s">
        <v>99</v>
      </c>
      <c r="P19" s="7">
        <v>70</v>
      </c>
      <c r="Q19" s="14" t="s">
        <v>136</v>
      </c>
      <c r="R19" s="23">
        <v>4.2857142857142899E-2</v>
      </c>
      <c r="W19" s="22" t="s">
        <v>99</v>
      </c>
      <c r="X19" s="36">
        <v>812</v>
      </c>
      <c r="Y19" s="14">
        <v>0.114532019704434</v>
      </c>
      <c r="Z19" s="23">
        <v>0.44088669950738901</v>
      </c>
    </row>
    <row r="20" spans="1:26" s="1" customFormat="1" ht="19.7" customHeight="1" x14ac:dyDescent="0.2">
      <c r="A20" s="22" t="s">
        <v>100</v>
      </c>
      <c r="B20" s="36">
        <v>2443</v>
      </c>
      <c r="C20" s="14">
        <v>4.9119934506753988E-3</v>
      </c>
      <c r="D20" s="23">
        <v>0.39991813344248872</v>
      </c>
      <c r="H20" s="22" t="s">
        <v>100</v>
      </c>
      <c r="I20" s="36">
        <v>1274</v>
      </c>
      <c r="J20" s="23">
        <v>0.37755102040816302</v>
      </c>
      <c r="O20" s="22" t="s">
        <v>100</v>
      </c>
      <c r="P20" s="7">
        <v>82</v>
      </c>
      <c r="Q20" s="14" t="s">
        <v>136</v>
      </c>
      <c r="R20" s="23">
        <v>2.4390243902439001E-2</v>
      </c>
      <c r="W20" s="22" t="s">
        <v>100</v>
      </c>
      <c r="X20" s="36">
        <v>557</v>
      </c>
      <c r="Y20" s="14">
        <v>2.1543985637342899E-2</v>
      </c>
      <c r="Z20" s="23">
        <v>0.50089766606822295</v>
      </c>
    </row>
    <row r="21" spans="1:26" s="1" customFormat="1" ht="19.7" customHeight="1" x14ac:dyDescent="0.2">
      <c r="A21" s="22" t="s">
        <v>101</v>
      </c>
      <c r="B21" s="36">
        <v>1143</v>
      </c>
      <c r="C21" s="14">
        <v>8.7489063867016625E-4</v>
      </c>
      <c r="D21" s="23">
        <v>0.53893263342082243</v>
      </c>
      <c r="H21" s="22" t="s">
        <v>101</v>
      </c>
      <c r="I21" s="36">
        <v>645</v>
      </c>
      <c r="J21" s="23">
        <v>0.52248062015503904</v>
      </c>
      <c r="O21" s="22" t="s">
        <v>101</v>
      </c>
      <c r="P21" s="7">
        <v>14</v>
      </c>
      <c r="Q21" s="14" t="s">
        <v>136</v>
      </c>
      <c r="R21" s="23" t="s">
        <v>136</v>
      </c>
      <c r="W21" s="22" t="s">
        <v>101</v>
      </c>
      <c r="X21" s="36">
        <v>234</v>
      </c>
      <c r="Y21" s="14">
        <v>4.2735042735042696E-3</v>
      </c>
      <c r="Z21" s="23">
        <v>0.65384615384615397</v>
      </c>
    </row>
    <row r="22" spans="1:26" s="1" customFormat="1" ht="19.7" customHeight="1" x14ac:dyDescent="0.2">
      <c r="A22" s="22" t="s">
        <v>102</v>
      </c>
      <c r="B22" s="36">
        <v>2053</v>
      </c>
      <c r="C22" s="14">
        <v>8.2805650267900634E-3</v>
      </c>
      <c r="D22" s="23">
        <v>0.56502679006332202</v>
      </c>
      <c r="H22" s="22" t="s">
        <v>102</v>
      </c>
      <c r="I22" s="36">
        <v>1009</v>
      </c>
      <c r="J22" s="23">
        <v>0.63032705649157605</v>
      </c>
      <c r="O22" s="22" t="s">
        <v>102</v>
      </c>
      <c r="P22" s="7">
        <v>33</v>
      </c>
      <c r="Q22" s="14" t="s">
        <v>136</v>
      </c>
      <c r="R22" s="23">
        <v>3.03030303030303E-2</v>
      </c>
      <c r="W22" s="22" t="s">
        <v>102</v>
      </c>
      <c r="X22" s="36">
        <v>506</v>
      </c>
      <c r="Y22" s="14">
        <v>3.3596837944663997E-2</v>
      </c>
      <c r="Z22" s="23">
        <v>0.58498023715415004</v>
      </c>
    </row>
    <row r="23" spans="1:26" s="1" customFormat="1" ht="19.7" customHeight="1" x14ac:dyDescent="0.2">
      <c r="A23" s="22" t="s">
        <v>103</v>
      </c>
      <c r="B23" s="36">
        <v>3011</v>
      </c>
      <c r="C23" s="14">
        <v>1.0959814015277316E-2</v>
      </c>
      <c r="D23" s="23">
        <v>0.5264031883095317</v>
      </c>
      <c r="H23" s="22" t="s">
        <v>103</v>
      </c>
      <c r="I23" s="36">
        <v>1608</v>
      </c>
      <c r="J23" s="23">
        <v>0.53047263681592005</v>
      </c>
      <c r="O23" s="22" t="s">
        <v>103</v>
      </c>
      <c r="P23" s="7">
        <v>26</v>
      </c>
      <c r="Q23" s="14" t="s">
        <v>136</v>
      </c>
      <c r="R23" s="23">
        <v>3.8461538461538498E-2</v>
      </c>
      <c r="W23" s="22" t="s">
        <v>103</v>
      </c>
      <c r="X23" s="36">
        <v>650</v>
      </c>
      <c r="Y23" s="14">
        <v>5.0769230769230803E-2</v>
      </c>
      <c r="Z23" s="23">
        <v>0.54461538461538495</v>
      </c>
    </row>
    <row r="24" spans="1:26" s="1" customFormat="1" ht="19.7" customHeight="1" x14ac:dyDescent="0.2">
      <c r="A24" s="22" t="s">
        <v>104</v>
      </c>
      <c r="B24" s="36">
        <v>1093</v>
      </c>
      <c r="C24" s="14">
        <v>3.6596523330283625E-3</v>
      </c>
      <c r="D24" s="23">
        <v>0.46569075937785909</v>
      </c>
      <c r="H24" s="22" t="s">
        <v>104</v>
      </c>
      <c r="I24" s="36">
        <v>624</v>
      </c>
      <c r="J24" s="23">
        <v>0.51442307692307698</v>
      </c>
      <c r="O24" s="22" t="s">
        <v>104</v>
      </c>
      <c r="P24" s="7">
        <v>16</v>
      </c>
      <c r="Q24" s="14" t="s">
        <v>136</v>
      </c>
      <c r="R24" s="23" t="s">
        <v>136</v>
      </c>
      <c r="W24" s="22" t="s">
        <v>104</v>
      </c>
      <c r="X24" s="36">
        <v>192</v>
      </c>
      <c r="Y24" s="14">
        <v>2.0833333333333301E-2</v>
      </c>
      <c r="Z24" s="23">
        <v>0.55208333333333304</v>
      </c>
    </row>
    <row r="25" spans="1:26" s="1" customFormat="1" ht="14.45" customHeight="1" x14ac:dyDescent="0.2">
      <c r="A25" s="24"/>
      <c r="B25" s="93"/>
      <c r="C25" s="8"/>
      <c r="D25" s="25"/>
      <c r="H25" s="24"/>
      <c r="I25" s="93"/>
      <c r="J25" s="25"/>
      <c r="O25" s="24"/>
      <c r="P25" s="8"/>
      <c r="Q25" s="8"/>
      <c r="R25" s="25"/>
      <c r="W25" s="24"/>
      <c r="X25" s="93"/>
      <c r="Y25" s="8"/>
      <c r="Z25" s="25"/>
    </row>
    <row r="26" spans="1:26" s="1" customFormat="1" ht="25.15" customHeight="1" x14ac:dyDescent="0.2">
      <c r="A26" s="26" t="s">
        <v>111</v>
      </c>
      <c r="B26" s="101">
        <v>27099</v>
      </c>
      <c r="C26" s="28">
        <v>1.3764345547806192E-2</v>
      </c>
      <c r="D26" s="29">
        <v>0.55751134728218754</v>
      </c>
      <c r="H26" s="26" t="s">
        <v>111</v>
      </c>
      <c r="I26" s="101">
        <v>14384</v>
      </c>
      <c r="J26" s="29">
        <v>0.59755164498852298</v>
      </c>
      <c r="O26" s="26" t="s">
        <v>111</v>
      </c>
      <c r="P26" s="27">
        <v>506</v>
      </c>
      <c r="Q26" s="28" t="s">
        <v>136</v>
      </c>
      <c r="R26" s="29">
        <v>2.7667984189723299E-2</v>
      </c>
      <c r="W26" s="26" t="s">
        <v>111</v>
      </c>
      <c r="X26" s="101">
        <v>5822</v>
      </c>
      <c r="Y26" s="28">
        <v>5.8055650979044998E-2</v>
      </c>
      <c r="Z26" s="29">
        <v>0.50721401580212999</v>
      </c>
    </row>
    <row r="27" spans="1:26" s="1" customFormat="1" ht="5.25" customHeight="1" x14ac:dyDescent="0.2"/>
    <row r="28" spans="1:26" s="1" customFormat="1" ht="21.4" customHeight="1" x14ac:dyDescent="0.2">
      <c r="A28" s="119" t="s">
        <v>81</v>
      </c>
      <c r="B28" s="119"/>
      <c r="C28" s="119"/>
      <c r="D28" s="119"/>
      <c r="E28" s="119"/>
      <c r="F28" s="119"/>
      <c r="G28" s="119"/>
      <c r="H28" s="119"/>
      <c r="I28" s="119"/>
      <c r="J28" s="119"/>
      <c r="K28" s="119"/>
      <c r="L28" s="119"/>
      <c r="M28" s="119"/>
      <c r="N28" s="119"/>
      <c r="O28" s="119"/>
      <c r="P28" s="119"/>
    </row>
    <row r="29" spans="1:26" s="1" customFormat="1" ht="2.65" customHeight="1" x14ac:dyDescent="0.2"/>
    <row r="30" spans="1:26" s="1" customFormat="1" ht="22.35" customHeight="1" x14ac:dyDescent="0.2">
      <c r="A30" s="122" t="s">
        <v>134</v>
      </c>
      <c r="B30" s="122"/>
      <c r="C30" s="122"/>
      <c r="D30" s="122"/>
      <c r="E30" s="122"/>
      <c r="F30" s="122"/>
      <c r="G30" s="122"/>
      <c r="H30" s="122"/>
      <c r="I30" s="122"/>
      <c r="J30" s="122"/>
      <c r="K30" s="122"/>
      <c r="L30" s="122"/>
      <c r="M30" s="122"/>
      <c r="N30" s="122"/>
      <c r="O30" s="122"/>
      <c r="P30" s="122"/>
    </row>
    <row r="31" spans="1:26" s="1" customFormat="1" ht="44.25" customHeight="1" x14ac:dyDescent="0.2">
      <c r="A31" s="119" t="s">
        <v>135</v>
      </c>
      <c r="B31" s="119"/>
      <c r="C31" s="119"/>
      <c r="D31" s="119"/>
      <c r="E31" s="119"/>
      <c r="F31" s="119"/>
      <c r="G31" s="119"/>
      <c r="H31" s="119"/>
      <c r="I31" s="119"/>
      <c r="J31" s="119"/>
      <c r="K31" s="119"/>
      <c r="L31" s="119"/>
      <c r="M31" s="119"/>
      <c r="N31" s="119"/>
      <c r="O31" s="119"/>
      <c r="P31" s="119"/>
    </row>
  </sheetData>
  <mergeCells count="12">
    <mergeCell ref="A2:Y2"/>
    <mergeCell ref="A28:P28"/>
    <mergeCell ref="A3:P3"/>
    <mergeCell ref="A30:P30"/>
    <mergeCell ref="A31:P31"/>
    <mergeCell ref="A5:B5"/>
    <mergeCell ref="B7:E7"/>
    <mergeCell ref="H5:AB5"/>
    <mergeCell ref="H7:J7"/>
    <mergeCell ref="M7:S7"/>
    <mergeCell ref="V7:AB7"/>
    <mergeCell ref="X9:AC9"/>
  </mergeCells>
  <pageMargins left="0.7" right="0.7" top="0.75" bottom="0.75" header="0.3" footer="0.3"/>
  <pageSetup paperSize="9" scale="4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3"/>
  <sheetViews>
    <sheetView zoomScaleNormal="100" zoomScaleSheetLayoutView="100" workbookViewId="0">
      <selection activeCell="L17" sqref="L17"/>
    </sheetView>
  </sheetViews>
  <sheetFormatPr defaultRowHeight="12.75" x14ac:dyDescent="0.2"/>
  <cols>
    <col min="1" max="1" width="53.140625" customWidth="1"/>
    <col min="2" max="14" width="7.42578125" customWidth="1"/>
    <col min="15" max="15" width="1.140625" customWidth="1"/>
  </cols>
  <sheetData>
    <row r="1" spans="1:14" s="1" customFormat="1" ht="17.649999999999999" customHeight="1" x14ac:dyDescent="0.2"/>
    <row r="2" spans="1:14" s="1" customFormat="1" ht="14.45" customHeight="1" x14ac:dyDescent="0.2">
      <c r="A2" s="120" t="s">
        <v>168</v>
      </c>
      <c r="B2" s="120"/>
      <c r="C2" s="120"/>
      <c r="D2" s="120"/>
      <c r="E2" s="120"/>
      <c r="F2" s="120"/>
      <c r="G2" s="120"/>
      <c r="H2" s="120"/>
      <c r="I2" s="120"/>
      <c r="J2" s="120"/>
      <c r="K2" s="120"/>
      <c r="L2" s="120"/>
      <c r="M2" s="120"/>
    </row>
    <row r="3" spans="1:14" s="1" customFormat="1" ht="10.7" customHeight="1" x14ac:dyDescent="0.2"/>
    <row r="4" spans="1:14" s="1" customFormat="1" ht="14.45" customHeight="1" x14ac:dyDescent="0.2">
      <c r="A4" s="124" t="s">
        <v>169</v>
      </c>
      <c r="B4" s="124"/>
      <c r="C4" s="124"/>
      <c r="D4" s="124"/>
      <c r="E4" s="124"/>
      <c r="F4" s="124"/>
      <c r="G4" s="124"/>
      <c r="H4" s="124"/>
      <c r="I4" s="124"/>
      <c r="J4" s="124"/>
      <c r="K4" s="124"/>
      <c r="L4" s="124"/>
      <c r="M4" s="124"/>
    </row>
    <row r="5" spans="1:14" s="1" customFormat="1" ht="15.95" customHeight="1" x14ac:dyDescent="0.2"/>
    <row r="6" spans="1:14" s="1" customFormat="1" ht="24" customHeight="1" x14ac:dyDescent="0.2">
      <c r="B6" s="13" t="s">
        <v>66</v>
      </c>
      <c r="C6" s="13" t="s">
        <v>83</v>
      </c>
      <c r="D6" s="13" t="s">
        <v>84</v>
      </c>
      <c r="E6" s="13" t="s">
        <v>85</v>
      </c>
      <c r="F6" s="13" t="s">
        <v>86</v>
      </c>
      <c r="G6" s="13" t="s">
        <v>87</v>
      </c>
      <c r="H6" s="13" t="s">
        <v>88</v>
      </c>
      <c r="I6" s="13" t="s">
        <v>89</v>
      </c>
      <c r="J6" s="13" t="s">
        <v>90</v>
      </c>
      <c r="K6" s="13" t="s">
        <v>91</v>
      </c>
      <c r="L6" s="13" t="s">
        <v>92</v>
      </c>
      <c r="M6" s="13" t="s">
        <v>93</v>
      </c>
      <c r="N6" s="13" t="s">
        <v>67</v>
      </c>
    </row>
    <row r="7" spans="1:14" s="1" customFormat="1" ht="21.4" customHeight="1" x14ac:dyDescent="0.2">
      <c r="A7" s="32" t="s">
        <v>145</v>
      </c>
      <c r="B7" s="33">
        <v>27099</v>
      </c>
      <c r="C7" s="33">
        <v>27000</v>
      </c>
      <c r="D7" s="33">
        <v>27007</v>
      </c>
      <c r="E7" s="33">
        <v>27011</v>
      </c>
      <c r="F7" s="33">
        <v>27001</v>
      </c>
      <c r="G7" s="33">
        <v>27043</v>
      </c>
      <c r="H7" s="33">
        <v>26888</v>
      </c>
      <c r="I7" s="33">
        <v>26867</v>
      </c>
      <c r="J7" s="33">
        <v>26778</v>
      </c>
      <c r="K7" s="33">
        <v>26714</v>
      </c>
      <c r="L7" s="33">
        <v>26617</v>
      </c>
      <c r="M7" s="33">
        <v>26523</v>
      </c>
      <c r="N7" s="33">
        <v>26424</v>
      </c>
    </row>
    <row r="8" spans="1:14" s="1" customFormat="1" ht="19.7" customHeight="1" x14ac:dyDescent="0.2">
      <c r="A8" s="13" t="s">
        <v>146</v>
      </c>
      <c r="B8" s="34">
        <v>1013</v>
      </c>
      <c r="C8" s="34">
        <v>1004</v>
      </c>
      <c r="D8" s="34">
        <v>1021</v>
      </c>
      <c r="E8" s="34">
        <v>1033</v>
      </c>
      <c r="F8" s="34">
        <v>1020</v>
      </c>
      <c r="G8" s="34">
        <v>1004</v>
      </c>
      <c r="H8" s="34">
        <v>987</v>
      </c>
      <c r="I8" s="34">
        <v>1020</v>
      </c>
      <c r="J8" s="34">
        <v>1004</v>
      </c>
      <c r="K8" s="34">
        <v>986</v>
      </c>
      <c r="L8" s="34">
        <v>986</v>
      </c>
      <c r="M8" s="34">
        <v>978</v>
      </c>
      <c r="N8" s="34">
        <v>967</v>
      </c>
    </row>
    <row r="9" spans="1:14" s="1" customFormat="1" ht="19.7" customHeight="1" x14ac:dyDescent="0.2">
      <c r="A9" s="35" t="s">
        <v>147</v>
      </c>
      <c r="B9" s="36">
        <v>984</v>
      </c>
      <c r="C9" s="36">
        <v>968</v>
      </c>
      <c r="D9" s="36">
        <v>984</v>
      </c>
      <c r="E9" s="36">
        <v>985</v>
      </c>
      <c r="F9" s="36">
        <v>989</v>
      </c>
      <c r="G9" s="36">
        <v>958</v>
      </c>
      <c r="H9" s="36">
        <v>950</v>
      </c>
      <c r="I9" s="36">
        <v>983</v>
      </c>
      <c r="J9" s="36">
        <v>973</v>
      </c>
      <c r="K9" s="36">
        <v>953</v>
      </c>
      <c r="L9" s="36">
        <v>945</v>
      </c>
      <c r="M9" s="36">
        <v>951</v>
      </c>
      <c r="N9" s="36">
        <v>938</v>
      </c>
    </row>
    <row r="10" spans="1:14" s="1" customFormat="1" ht="24" customHeight="1" x14ac:dyDescent="0.2">
      <c r="A10" s="13" t="s">
        <v>148</v>
      </c>
      <c r="B10" s="34">
        <v>781</v>
      </c>
      <c r="C10" s="34">
        <v>793</v>
      </c>
      <c r="D10" s="34">
        <v>791</v>
      </c>
      <c r="E10" s="34">
        <v>794</v>
      </c>
      <c r="F10" s="34">
        <v>797</v>
      </c>
      <c r="G10" s="34">
        <v>802</v>
      </c>
      <c r="H10" s="34">
        <v>801</v>
      </c>
      <c r="I10" s="34">
        <v>802</v>
      </c>
      <c r="J10" s="34">
        <v>797</v>
      </c>
      <c r="K10" s="34">
        <v>805</v>
      </c>
      <c r="L10" s="34">
        <v>798</v>
      </c>
      <c r="M10" s="34">
        <v>788</v>
      </c>
      <c r="N10" s="34">
        <v>774</v>
      </c>
    </row>
    <row r="11" spans="1:14" s="1" customFormat="1" ht="19.7" customHeight="1" x14ac:dyDescent="0.2">
      <c r="A11" s="3" t="s">
        <v>149</v>
      </c>
      <c r="B11" s="36">
        <v>416</v>
      </c>
      <c r="C11" s="36">
        <v>428</v>
      </c>
      <c r="D11" s="36">
        <v>428</v>
      </c>
      <c r="E11" s="36">
        <v>434</v>
      </c>
      <c r="F11" s="36">
        <v>438</v>
      </c>
      <c r="G11" s="36">
        <v>430</v>
      </c>
      <c r="H11" s="36">
        <v>436</v>
      </c>
      <c r="I11" s="36">
        <v>440</v>
      </c>
      <c r="J11" s="36">
        <v>433</v>
      </c>
      <c r="K11" s="36">
        <v>435</v>
      </c>
      <c r="L11" s="36">
        <v>433</v>
      </c>
      <c r="M11" s="36">
        <v>422</v>
      </c>
      <c r="N11" s="36">
        <v>409</v>
      </c>
    </row>
    <row r="12" spans="1:14" s="1" customFormat="1" ht="21.4" customHeight="1" x14ac:dyDescent="0.2">
      <c r="A12" s="37" t="s">
        <v>150</v>
      </c>
      <c r="B12" s="38">
        <v>20515</v>
      </c>
      <c r="C12" s="38">
        <v>20457</v>
      </c>
      <c r="D12" s="38">
        <v>20429</v>
      </c>
      <c r="E12" s="38">
        <v>20430</v>
      </c>
      <c r="F12" s="38">
        <v>20444</v>
      </c>
      <c r="G12" s="38">
        <v>20469</v>
      </c>
      <c r="H12" s="38">
        <v>20297</v>
      </c>
      <c r="I12" s="38">
        <v>20253</v>
      </c>
      <c r="J12" s="38">
        <v>20154</v>
      </c>
      <c r="K12" s="38">
        <v>20093</v>
      </c>
      <c r="L12" s="38">
        <v>19991</v>
      </c>
      <c r="M12" s="38">
        <v>19894</v>
      </c>
      <c r="N12" s="38">
        <v>19820</v>
      </c>
    </row>
    <row r="13" spans="1:14" s="1" customFormat="1" ht="19.7" customHeight="1" x14ac:dyDescent="0.2">
      <c r="A13" s="3" t="s">
        <v>151</v>
      </c>
      <c r="B13" s="7">
        <v>1431</v>
      </c>
      <c r="C13" s="7">
        <v>1441</v>
      </c>
      <c r="D13" s="7">
        <v>1422</v>
      </c>
      <c r="E13" s="7">
        <v>1426</v>
      </c>
      <c r="F13" s="7">
        <v>1421</v>
      </c>
      <c r="G13" s="7">
        <v>1409</v>
      </c>
      <c r="H13" s="7">
        <v>1389</v>
      </c>
      <c r="I13" s="7">
        <v>1386</v>
      </c>
      <c r="J13" s="7">
        <v>1373</v>
      </c>
      <c r="K13" s="7">
        <v>1354</v>
      </c>
      <c r="L13" s="7">
        <v>1332</v>
      </c>
      <c r="M13" s="7">
        <v>1336</v>
      </c>
      <c r="N13" s="7">
        <v>1318</v>
      </c>
    </row>
    <row r="14" spans="1:14" s="1" customFormat="1" ht="19.7" customHeight="1" x14ac:dyDescent="0.2">
      <c r="A14" s="39" t="s">
        <v>152</v>
      </c>
      <c r="B14" s="40">
        <v>423</v>
      </c>
      <c r="C14" s="40">
        <v>434</v>
      </c>
      <c r="D14" s="40">
        <v>424</v>
      </c>
      <c r="E14" s="40">
        <v>434</v>
      </c>
      <c r="F14" s="40">
        <v>435</v>
      </c>
      <c r="G14" s="40">
        <v>430</v>
      </c>
      <c r="H14" s="40">
        <v>415</v>
      </c>
      <c r="I14" s="40">
        <v>420</v>
      </c>
      <c r="J14" s="40">
        <v>414</v>
      </c>
      <c r="K14" s="40">
        <v>401</v>
      </c>
      <c r="L14" s="40">
        <v>379</v>
      </c>
      <c r="M14" s="40">
        <v>377</v>
      </c>
      <c r="N14" s="40">
        <v>375</v>
      </c>
    </row>
    <row r="15" spans="1:14" s="1" customFormat="1" ht="19.7" customHeight="1" x14ac:dyDescent="0.2">
      <c r="A15" s="39" t="s">
        <v>153</v>
      </c>
      <c r="B15" s="40">
        <v>1030</v>
      </c>
      <c r="C15" s="40">
        <v>1028</v>
      </c>
      <c r="D15" s="40">
        <v>1016</v>
      </c>
      <c r="E15" s="40">
        <v>1010</v>
      </c>
      <c r="F15" s="40">
        <v>1005</v>
      </c>
      <c r="G15" s="40">
        <v>998</v>
      </c>
      <c r="H15" s="40">
        <v>990</v>
      </c>
      <c r="I15" s="40">
        <v>985</v>
      </c>
      <c r="J15" s="40">
        <v>976</v>
      </c>
      <c r="K15" s="40">
        <v>969</v>
      </c>
      <c r="L15" s="40">
        <v>968</v>
      </c>
      <c r="M15" s="40">
        <v>974</v>
      </c>
      <c r="N15" s="40">
        <v>958</v>
      </c>
    </row>
    <row r="16" spans="1:14" s="1" customFormat="1" ht="19.7" customHeight="1" x14ac:dyDescent="0.2">
      <c r="A16" s="3" t="s">
        <v>154</v>
      </c>
      <c r="B16" s="36">
        <v>1300</v>
      </c>
      <c r="C16" s="36">
        <v>1280</v>
      </c>
      <c r="D16" s="36">
        <v>1267</v>
      </c>
      <c r="E16" s="36">
        <v>1265</v>
      </c>
      <c r="F16" s="36">
        <v>1254</v>
      </c>
      <c r="G16" s="36">
        <v>1248</v>
      </c>
      <c r="H16" s="36">
        <v>1234</v>
      </c>
      <c r="I16" s="36">
        <v>1227</v>
      </c>
      <c r="J16" s="36">
        <v>1213</v>
      </c>
      <c r="K16" s="36">
        <v>1191</v>
      </c>
      <c r="L16" s="36">
        <v>1163</v>
      </c>
      <c r="M16" s="36">
        <v>1143</v>
      </c>
      <c r="N16" s="36">
        <v>1136</v>
      </c>
    </row>
    <row r="17" spans="1:14" s="1" customFormat="1" ht="19.7" customHeight="1" x14ac:dyDescent="0.2">
      <c r="A17" s="3" t="s">
        <v>140</v>
      </c>
      <c r="B17" s="36">
        <v>14384</v>
      </c>
      <c r="C17" s="36">
        <v>14370</v>
      </c>
      <c r="D17" s="36">
        <v>14444</v>
      </c>
      <c r="E17" s="36">
        <v>14469</v>
      </c>
      <c r="F17" s="36">
        <v>14513</v>
      </c>
      <c r="G17" s="36">
        <v>14543</v>
      </c>
      <c r="H17" s="36">
        <v>14367</v>
      </c>
      <c r="I17" s="36">
        <v>14337</v>
      </c>
      <c r="J17" s="36">
        <v>14246</v>
      </c>
      <c r="K17" s="36">
        <v>14212</v>
      </c>
      <c r="L17" s="36">
        <v>14023</v>
      </c>
      <c r="M17" s="36">
        <v>13912</v>
      </c>
      <c r="N17" s="36">
        <v>13949</v>
      </c>
    </row>
    <row r="18" spans="1:14" s="1" customFormat="1" ht="19.7" customHeight="1" x14ac:dyDescent="0.2">
      <c r="A18" s="3" t="s">
        <v>155</v>
      </c>
      <c r="B18" s="36">
        <v>16587</v>
      </c>
      <c r="C18" s="36">
        <v>16598</v>
      </c>
      <c r="D18" s="36">
        <v>16521</v>
      </c>
      <c r="E18" s="36">
        <v>16519</v>
      </c>
      <c r="F18" s="36">
        <v>16495</v>
      </c>
      <c r="G18" s="36">
        <v>16484</v>
      </c>
      <c r="H18" s="36">
        <v>16335</v>
      </c>
      <c r="I18" s="36">
        <v>16300</v>
      </c>
      <c r="J18" s="36">
        <v>16241</v>
      </c>
      <c r="K18" s="36">
        <v>16136</v>
      </c>
      <c r="L18" s="36">
        <v>16072</v>
      </c>
      <c r="M18" s="36">
        <v>15986</v>
      </c>
      <c r="N18" s="36">
        <v>15918</v>
      </c>
    </row>
    <row r="19" spans="1:14" s="1" customFormat="1" ht="19.7" customHeight="1" x14ac:dyDescent="0.2">
      <c r="A19" s="39" t="s">
        <v>149</v>
      </c>
      <c r="B19" s="40">
        <v>11572</v>
      </c>
      <c r="C19" s="40">
        <v>11610</v>
      </c>
      <c r="D19" s="40">
        <v>11602</v>
      </c>
      <c r="E19" s="40">
        <v>11620</v>
      </c>
      <c r="F19" s="40">
        <v>11627</v>
      </c>
      <c r="G19" s="40">
        <v>11609</v>
      </c>
      <c r="H19" s="40">
        <v>11472</v>
      </c>
      <c r="I19" s="40">
        <v>11440</v>
      </c>
      <c r="J19" s="40">
        <v>11401</v>
      </c>
      <c r="K19" s="40">
        <v>11306</v>
      </c>
      <c r="L19" s="40">
        <v>11196</v>
      </c>
      <c r="M19" s="40">
        <v>11105</v>
      </c>
      <c r="N19" s="40">
        <v>11078</v>
      </c>
    </row>
    <row r="20" spans="1:14" s="1" customFormat="1" ht="19.7" customHeight="1" x14ac:dyDescent="0.2">
      <c r="A20" s="37" t="s">
        <v>156</v>
      </c>
      <c r="B20" s="34">
        <v>429</v>
      </c>
      <c r="C20" s="34">
        <v>458</v>
      </c>
      <c r="D20" s="34">
        <v>433</v>
      </c>
      <c r="E20" s="34">
        <v>452</v>
      </c>
      <c r="F20" s="34">
        <v>432</v>
      </c>
      <c r="G20" s="34">
        <v>437</v>
      </c>
      <c r="H20" s="34">
        <v>383</v>
      </c>
      <c r="I20" s="34">
        <v>394</v>
      </c>
      <c r="J20" s="34">
        <v>428</v>
      </c>
      <c r="K20" s="34">
        <v>395</v>
      </c>
      <c r="L20" s="34">
        <v>362</v>
      </c>
      <c r="M20" s="34">
        <v>364</v>
      </c>
      <c r="N20" s="34">
        <v>368</v>
      </c>
    </row>
    <row r="21" spans="1:14" s="1" customFormat="1" ht="19.7" customHeight="1" x14ac:dyDescent="0.2">
      <c r="A21" s="3" t="s">
        <v>157</v>
      </c>
      <c r="B21" s="36">
        <v>75</v>
      </c>
      <c r="C21" s="36">
        <v>70</v>
      </c>
      <c r="D21" s="36">
        <v>71</v>
      </c>
      <c r="E21" s="36">
        <v>72</v>
      </c>
      <c r="F21" s="36">
        <v>64</v>
      </c>
      <c r="G21" s="36">
        <v>57</v>
      </c>
      <c r="H21" s="36">
        <v>49</v>
      </c>
      <c r="I21" s="36">
        <v>62</v>
      </c>
      <c r="J21" s="36">
        <v>73</v>
      </c>
      <c r="K21" s="36">
        <v>68</v>
      </c>
      <c r="L21" s="36">
        <v>46</v>
      </c>
      <c r="M21" s="36">
        <v>49</v>
      </c>
      <c r="N21" s="36">
        <v>58</v>
      </c>
    </row>
    <row r="22" spans="1:14" s="1" customFormat="1" ht="19.7" customHeight="1" x14ac:dyDescent="0.2">
      <c r="A22" s="3" t="s">
        <v>158</v>
      </c>
      <c r="B22" s="36">
        <v>271</v>
      </c>
      <c r="C22" s="36">
        <v>302</v>
      </c>
      <c r="D22" s="36">
        <v>263</v>
      </c>
      <c r="E22" s="36">
        <v>288</v>
      </c>
      <c r="F22" s="36">
        <v>287</v>
      </c>
      <c r="G22" s="36">
        <v>290</v>
      </c>
      <c r="H22" s="36">
        <v>242</v>
      </c>
      <c r="I22" s="36">
        <v>238</v>
      </c>
      <c r="J22" s="36">
        <v>265</v>
      </c>
      <c r="K22" s="36">
        <v>241</v>
      </c>
      <c r="L22" s="36">
        <v>223</v>
      </c>
      <c r="M22" s="36">
        <v>231</v>
      </c>
      <c r="N22" s="36">
        <v>226</v>
      </c>
    </row>
    <row r="23" spans="1:14" s="1" customFormat="1" ht="19.7" customHeight="1" x14ac:dyDescent="0.2">
      <c r="A23" s="3" t="s">
        <v>159</v>
      </c>
      <c r="B23" s="36">
        <v>91</v>
      </c>
      <c r="C23" s="36">
        <v>96</v>
      </c>
      <c r="D23" s="36">
        <v>106</v>
      </c>
      <c r="E23" s="36">
        <v>100</v>
      </c>
      <c r="F23" s="36">
        <v>85</v>
      </c>
      <c r="G23" s="36">
        <v>97</v>
      </c>
      <c r="H23" s="36">
        <v>98</v>
      </c>
      <c r="I23" s="36">
        <v>106</v>
      </c>
      <c r="J23" s="36">
        <v>98</v>
      </c>
      <c r="K23" s="36">
        <v>94</v>
      </c>
      <c r="L23" s="36">
        <v>104</v>
      </c>
      <c r="M23" s="36">
        <v>94</v>
      </c>
      <c r="N23" s="36">
        <v>91</v>
      </c>
    </row>
    <row r="24" spans="1:14" s="1" customFormat="1" ht="19.7" customHeight="1" x14ac:dyDescent="0.2">
      <c r="A24" s="37" t="s">
        <v>160</v>
      </c>
      <c r="B24" s="34">
        <v>532</v>
      </c>
      <c r="C24" s="34">
        <v>546</v>
      </c>
      <c r="D24" s="34">
        <v>553</v>
      </c>
      <c r="E24" s="34">
        <v>572</v>
      </c>
      <c r="F24" s="34">
        <v>582</v>
      </c>
      <c r="G24" s="34">
        <v>591</v>
      </c>
      <c r="H24" s="34">
        <v>589</v>
      </c>
      <c r="I24" s="34">
        <v>603</v>
      </c>
      <c r="J24" s="34">
        <v>625</v>
      </c>
      <c r="K24" s="34">
        <v>630</v>
      </c>
      <c r="L24" s="34">
        <v>625</v>
      </c>
      <c r="M24" s="34">
        <v>623</v>
      </c>
      <c r="N24" s="34">
        <v>625</v>
      </c>
    </row>
    <row r="25" spans="1:14" s="1" customFormat="1" ht="19.7" customHeight="1" x14ac:dyDescent="0.2">
      <c r="A25" s="3" t="s">
        <v>161</v>
      </c>
      <c r="B25" s="36">
        <v>506</v>
      </c>
      <c r="C25" s="36">
        <v>515</v>
      </c>
      <c r="D25" s="36">
        <v>526</v>
      </c>
      <c r="E25" s="36">
        <v>544</v>
      </c>
      <c r="F25" s="36">
        <v>552</v>
      </c>
      <c r="G25" s="36">
        <v>560</v>
      </c>
      <c r="H25" s="36">
        <v>560</v>
      </c>
      <c r="I25" s="36">
        <v>574</v>
      </c>
      <c r="J25" s="36">
        <v>597</v>
      </c>
      <c r="K25" s="36">
        <v>600</v>
      </c>
      <c r="L25" s="36">
        <v>597</v>
      </c>
      <c r="M25" s="36">
        <v>594</v>
      </c>
      <c r="N25" s="36">
        <v>594</v>
      </c>
    </row>
    <row r="26" spans="1:14" s="1" customFormat="1" ht="19.7" customHeight="1" x14ac:dyDescent="0.2">
      <c r="A26" s="37" t="s">
        <v>162</v>
      </c>
      <c r="B26" s="34">
        <v>5822</v>
      </c>
      <c r="C26" s="34">
        <v>5802</v>
      </c>
      <c r="D26" s="34">
        <v>5784</v>
      </c>
      <c r="E26" s="34">
        <v>5793</v>
      </c>
      <c r="F26" s="34">
        <v>5756</v>
      </c>
      <c r="G26" s="34">
        <v>5738</v>
      </c>
      <c r="H26" s="34">
        <v>5738</v>
      </c>
      <c r="I26" s="34">
        <v>5748</v>
      </c>
      <c r="J26" s="34">
        <v>5726</v>
      </c>
      <c r="K26" s="34">
        <v>5696</v>
      </c>
      <c r="L26" s="34">
        <v>5718</v>
      </c>
      <c r="M26" s="34">
        <v>5714</v>
      </c>
      <c r="N26" s="34">
        <v>5697</v>
      </c>
    </row>
    <row r="27" spans="1:14" s="1" customFormat="1" ht="19.7" customHeight="1" x14ac:dyDescent="0.2">
      <c r="A27" s="39" t="s">
        <v>163</v>
      </c>
      <c r="B27" s="36">
        <v>3363</v>
      </c>
      <c r="C27" s="36">
        <v>3343</v>
      </c>
      <c r="D27" s="36">
        <v>3314</v>
      </c>
      <c r="E27" s="36">
        <v>3307</v>
      </c>
      <c r="F27" s="36">
        <v>3296</v>
      </c>
      <c r="G27" s="36">
        <v>3305</v>
      </c>
      <c r="H27" s="36">
        <v>3299</v>
      </c>
      <c r="I27" s="36">
        <v>3300</v>
      </c>
      <c r="J27" s="36">
        <v>3293</v>
      </c>
      <c r="K27" s="36">
        <v>3279</v>
      </c>
      <c r="L27" s="36">
        <v>3290</v>
      </c>
      <c r="M27" s="36">
        <v>3287</v>
      </c>
      <c r="N27" s="36">
        <v>3267</v>
      </c>
    </row>
    <row r="28" spans="1:14" s="1" customFormat="1" ht="19.7" customHeight="1" x14ac:dyDescent="0.2">
      <c r="A28" s="3" t="s">
        <v>164</v>
      </c>
      <c r="B28" s="36">
        <v>2114</v>
      </c>
      <c r="C28" s="36">
        <v>2113</v>
      </c>
      <c r="D28" s="36">
        <v>2117</v>
      </c>
      <c r="E28" s="36">
        <v>2127</v>
      </c>
      <c r="F28" s="36">
        <v>2105</v>
      </c>
      <c r="G28" s="36">
        <v>2068</v>
      </c>
      <c r="H28" s="36">
        <v>2068</v>
      </c>
      <c r="I28" s="36">
        <v>2080</v>
      </c>
      <c r="J28" s="36">
        <v>2065</v>
      </c>
      <c r="K28" s="36">
        <v>2045</v>
      </c>
      <c r="L28" s="36">
        <v>2063</v>
      </c>
      <c r="M28" s="36">
        <v>2055</v>
      </c>
      <c r="N28" s="36">
        <v>2057</v>
      </c>
    </row>
    <row r="29" spans="1:14" s="1" customFormat="1" ht="19.7" customHeight="1" x14ac:dyDescent="0.2">
      <c r="A29" s="3" t="s">
        <v>165</v>
      </c>
      <c r="B29" s="36">
        <v>283</v>
      </c>
      <c r="C29" s="36">
        <v>282</v>
      </c>
      <c r="D29" s="36">
        <v>283</v>
      </c>
      <c r="E29" s="36">
        <v>285</v>
      </c>
      <c r="F29" s="36">
        <v>284</v>
      </c>
      <c r="G29" s="36">
        <v>288</v>
      </c>
      <c r="H29" s="36">
        <v>290</v>
      </c>
      <c r="I29" s="36">
        <v>290</v>
      </c>
      <c r="J29" s="36">
        <v>294</v>
      </c>
      <c r="K29" s="36">
        <v>290</v>
      </c>
      <c r="L29" s="36">
        <v>291</v>
      </c>
      <c r="M29" s="36">
        <v>293</v>
      </c>
      <c r="N29" s="36">
        <v>293</v>
      </c>
    </row>
    <row r="30" spans="1:14" s="1" customFormat="1" ht="19.7" customHeight="1" x14ac:dyDescent="0.2">
      <c r="A30" s="3" t="s">
        <v>166</v>
      </c>
      <c r="B30" s="36">
        <v>68</v>
      </c>
      <c r="C30" s="36">
        <v>69</v>
      </c>
      <c r="D30" s="36">
        <v>77</v>
      </c>
      <c r="E30" s="36">
        <v>80</v>
      </c>
      <c r="F30" s="36">
        <v>81</v>
      </c>
      <c r="G30" s="36">
        <v>86</v>
      </c>
      <c r="H30" s="36">
        <v>86</v>
      </c>
      <c r="I30" s="36">
        <v>85</v>
      </c>
      <c r="J30" s="36">
        <v>82</v>
      </c>
      <c r="K30" s="36">
        <v>87</v>
      </c>
      <c r="L30" s="36">
        <v>83</v>
      </c>
      <c r="M30" s="36">
        <v>82</v>
      </c>
      <c r="N30" s="36">
        <v>83</v>
      </c>
    </row>
    <row r="31" spans="1:14" s="1" customFormat="1" ht="24" customHeight="1" x14ac:dyDescent="0.2">
      <c r="A31" s="13" t="s">
        <v>167</v>
      </c>
      <c r="B31" s="34">
        <v>144</v>
      </c>
      <c r="C31" s="34">
        <v>72</v>
      </c>
      <c r="D31" s="34">
        <v>32</v>
      </c>
      <c r="E31" s="34">
        <v>29</v>
      </c>
      <c r="F31" s="34">
        <v>25</v>
      </c>
      <c r="G31" s="34">
        <v>32</v>
      </c>
      <c r="H31" s="34">
        <v>32</v>
      </c>
      <c r="I31" s="34">
        <v>37</v>
      </c>
      <c r="J31" s="34">
        <v>64</v>
      </c>
      <c r="K31" s="34">
        <v>117</v>
      </c>
      <c r="L31" s="34">
        <v>224</v>
      </c>
      <c r="M31" s="34">
        <v>214</v>
      </c>
      <c r="N31" s="34">
        <v>116</v>
      </c>
    </row>
    <row r="32" spans="1:14" s="1" customFormat="1" ht="5.25" customHeight="1" x14ac:dyDescent="0.2"/>
    <row r="33" spans="1:15" s="1" customFormat="1" ht="46.35" customHeight="1" x14ac:dyDescent="0.2">
      <c r="A33" s="119" t="s">
        <v>170</v>
      </c>
      <c r="B33" s="119"/>
      <c r="C33" s="119"/>
      <c r="D33" s="119"/>
      <c r="E33" s="119"/>
      <c r="F33" s="119"/>
      <c r="G33" s="119"/>
      <c r="H33" s="119"/>
      <c r="I33" s="119"/>
      <c r="J33" s="119"/>
      <c r="K33" s="119"/>
      <c r="L33" s="119"/>
      <c r="M33" s="119"/>
      <c r="N33" s="119"/>
      <c r="O33" s="119"/>
    </row>
  </sheetData>
  <mergeCells count="3">
    <mergeCell ref="A2:M2"/>
    <mergeCell ref="A33:O33"/>
    <mergeCell ref="A4:M4"/>
  </mergeCells>
  <pageMargins left="0.7" right="0.7" top="0.75" bottom="0.75" header="0.3" footer="0.3"/>
  <pageSetup paperSize="9" scale="5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3"/>
  <sheetViews>
    <sheetView zoomScaleNormal="100" zoomScaleSheetLayoutView="100" workbookViewId="0">
      <selection activeCell="L17" sqref="L17"/>
    </sheetView>
  </sheetViews>
  <sheetFormatPr defaultRowHeight="12.75" x14ac:dyDescent="0.2"/>
  <cols>
    <col min="1" max="1" width="53.140625" customWidth="1"/>
    <col min="2" max="14" width="7.42578125" customWidth="1"/>
    <col min="15" max="15" width="1.140625" customWidth="1"/>
    <col min="16" max="16" width="7.85546875" customWidth="1"/>
  </cols>
  <sheetData>
    <row r="1" spans="1:16" s="1" customFormat="1" ht="17.649999999999999" customHeight="1" x14ac:dyDescent="0.2"/>
    <row r="2" spans="1:16" s="1" customFormat="1" ht="14.45" customHeight="1" x14ac:dyDescent="0.2">
      <c r="A2" s="120" t="s">
        <v>171</v>
      </c>
      <c r="B2" s="120"/>
      <c r="C2" s="120"/>
      <c r="D2" s="120"/>
      <c r="E2" s="120"/>
      <c r="F2" s="120"/>
      <c r="G2" s="120"/>
      <c r="H2" s="120"/>
      <c r="I2" s="120"/>
      <c r="J2" s="120"/>
      <c r="K2" s="120"/>
      <c r="L2" s="120"/>
      <c r="M2" s="120"/>
      <c r="N2" s="120"/>
      <c r="O2" s="120"/>
      <c r="P2" s="120"/>
    </row>
    <row r="3" spans="1:16" s="1" customFormat="1" ht="10.7" customHeight="1" x14ac:dyDescent="0.2"/>
    <row r="4" spans="1:16" s="1" customFormat="1" ht="14.45" customHeight="1" x14ac:dyDescent="0.2">
      <c r="A4" s="124" t="s">
        <v>169</v>
      </c>
      <c r="B4" s="124"/>
      <c r="C4" s="124"/>
      <c r="D4" s="124"/>
      <c r="E4" s="124"/>
      <c r="F4" s="124"/>
      <c r="G4" s="124"/>
      <c r="H4" s="124"/>
      <c r="I4" s="124"/>
      <c r="J4" s="124"/>
      <c r="K4" s="124"/>
      <c r="L4" s="124"/>
      <c r="M4" s="124"/>
    </row>
    <row r="5" spans="1:16" s="1" customFormat="1" ht="15.95" customHeight="1" x14ac:dyDescent="0.2"/>
    <row r="6" spans="1:16" s="1" customFormat="1" ht="24" customHeight="1" x14ac:dyDescent="0.2">
      <c r="B6" s="13" t="s">
        <v>66</v>
      </c>
      <c r="C6" s="13" t="s">
        <v>83</v>
      </c>
      <c r="D6" s="13" t="s">
        <v>84</v>
      </c>
      <c r="E6" s="13" t="s">
        <v>85</v>
      </c>
      <c r="F6" s="13" t="s">
        <v>86</v>
      </c>
      <c r="G6" s="13" t="s">
        <v>87</v>
      </c>
      <c r="H6" s="13" t="s">
        <v>88</v>
      </c>
      <c r="I6" s="13" t="s">
        <v>89</v>
      </c>
      <c r="J6" s="13" t="s">
        <v>90</v>
      </c>
      <c r="K6" s="13" t="s">
        <v>91</v>
      </c>
      <c r="L6" s="13" t="s">
        <v>92</v>
      </c>
      <c r="M6" s="13" t="s">
        <v>93</v>
      </c>
      <c r="N6" s="13" t="s">
        <v>67</v>
      </c>
    </row>
    <row r="7" spans="1:16" s="1" customFormat="1" ht="21.4" customHeight="1" x14ac:dyDescent="0.2">
      <c r="A7" s="32" t="s">
        <v>145</v>
      </c>
      <c r="B7" s="41">
        <v>0.65397247130890435</v>
      </c>
      <c r="C7" s="41">
        <v>0.65466666666666662</v>
      </c>
      <c r="D7" s="41">
        <v>0.65538564075980299</v>
      </c>
      <c r="E7" s="41">
        <v>0.65454814705120135</v>
      </c>
      <c r="F7" s="41">
        <v>0.65493870597385284</v>
      </c>
      <c r="G7" s="41">
        <v>0.65592273248714061</v>
      </c>
      <c r="H7" s="41">
        <v>0.65667919752856663</v>
      </c>
      <c r="I7" s="41">
        <v>0.65541370454460901</v>
      </c>
      <c r="J7" s="41">
        <v>0.65456718201508701</v>
      </c>
      <c r="K7" s="41">
        <v>0.65471288462978217</v>
      </c>
      <c r="L7" s="41">
        <v>0.65604688732764771</v>
      </c>
      <c r="M7" s="41">
        <v>0.65720318214379969</v>
      </c>
      <c r="N7" s="41">
        <v>0.65800000000000003</v>
      </c>
    </row>
    <row r="8" spans="1:16" s="1" customFormat="1" ht="19.7" customHeight="1" x14ac:dyDescent="0.2">
      <c r="A8" s="13" t="s">
        <v>146</v>
      </c>
      <c r="B8" s="42">
        <v>0.59328726554787803</v>
      </c>
      <c r="C8" s="42">
        <v>0.57669322709163395</v>
      </c>
      <c r="D8" s="42">
        <v>0.57492654260528897</v>
      </c>
      <c r="E8" s="42">
        <v>0.57502420135527599</v>
      </c>
      <c r="F8" s="42">
        <v>0.57941176470588196</v>
      </c>
      <c r="G8" s="42">
        <v>0.58167330677290796</v>
      </c>
      <c r="H8" s="42">
        <v>0.57142857142857095</v>
      </c>
      <c r="I8" s="42">
        <v>0.57450980392156903</v>
      </c>
      <c r="J8" s="42">
        <v>0.57071713147410397</v>
      </c>
      <c r="K8" s="42">
        <v>0.56997971602434105</v>
      </c>
      <c r="L8" s="42">
        <v>0.57707910750507097</v>
      </c>
      <c r="M8" s="42">
        <v>0.57873210633946803</v>
      </c>
      <c r="N8" s="42">
        <v>0.58117890382626702</v>
      </c>
    </row>
    <row r="9" spans="1:16" s="1" customFormat="1" ht="19.7" customHeight="1" x14ac:dyDescent="0.2">
      <c r="A9" s="35" t="s">
        <v>147</v>
      </c>
      <c r="B9" s="14">
        <v>0.595528455284553</v>
      </c>
      <c r="C9" s="14">
        <v>0.58367768595041303</v>
      </c>
      <c r="D9" s="14">
        <v>0.57113821138211396</v>
      </c>
      <c r="E9" s="14">
        <v>0.57157360406091395</v>
      </c>
      <c r="F9" s="14">
        <v>0.58038422649140498</v>
      </c>
      <c r="G9" s="14">
        <v>0.580375782881002</v>
      </c>
      <c r="H9" s="14">
        <v>0.56842105263157905</v>
      </c>
      <c r="I9" s="14">
        <v>0.57375381485249199</v>
      </c>
      <c r="J9" s="14">
        <v>0.57040082219938304</v>
      </c>
      <c r="K9" s="14">
        <v>0.569779643231899</v>
      </c>
      <c r="L9" s="14">
        <v>0.574603174603175</v>
      </c>
      <c r="M9" s="14">
        <v>0.58044164037854895</v>
      </c>
      <c r="N9" s="14">
        <v>0.58528784648187604</v>
      </c>
    </row>
    <row r="10" spans="1:16" s="1" customFormat="1" ht="24" customHeight="1" x14ac:dyDescent="0.2">
      <c r="A10" s="13" t="s">
        <v>148</v>
      </c>
      <c r="B10" s="42">
        <v>0.46734955185659399</v>
      </c>
      <c r="C10" s="42">
        <v>0.47036569987389698</v>
      </c>
      <c r="D10" s="42">
        <v>0.466498103666245</v>
      </c>
      <c r="E10" s="42">
        <v>0.46095717884130999</v>
      </c>
      <c r="F10" s="42">
        <v>0.46424090338770402</v>
      </c>
      <c r="G10" s="42">
        <v>0.460099750623441</v>
      </c>
      <c r="H10" s="42">
        <v>0.45942571785268399</v>
      </c>
      <c r="I10" s="42">
        <v>0.45635910224438903</v>
      </c>
      <c r="J10" s="42">
        <v>0.44165621079046402</v>
      </c>
      <c r="K10" s="42">
        <v>0.432298136645963</v>
      </c>
      <c r="L10" s="42">
        <v>0.431077694235589</v>
      </c>
      <c r="M10" s="42">
        <v>0.43274111675126897</v>
      </c>
      <c r="N10" s="42">
        <v>0.44056847545219602</v>
      </c>
    </row>
    <row r="11" spans="1:16" s="1" customFormat="1" ht="19.7" customHeight="1" x14ac:dyDescent="0.2">
      <c r="A11" s="3" t="s">
        <v>149</v>
      </c>
      <c r="B11" s="14">
        <v>0.42067307692307698</v>
      </c>
      <c r="C11" s="14">
        <v>0.427570093457944</v>
      </c>
      <c r="D11" s="14">
        <v>0.42289719626168198</v>
      </c>
      <c r="E11" s="14">
        <v>0.41244239631336399</v>
      </c>
      <c r="F11" s="14">
        <v>0.41324200913241999</v>
      </c>
      <c r="G11" s="14">
        <v>0.416279069767442</v>
      </c>
      <c r="H11" s="14">
        <v>0.42431192660550499</v>
      </c>
      <c r="I11" s="14">
        <v>0.41818181818181799</v>
      </c>
      <c r="J11" s="14">
        <v>0.40415704387990797</v>
      </c>
      <c r="K11" s="14">
        <v>0.4</v>
      </c>
      <c r="L11" s="14">
        <v>0.39260969976905302</v>
      </c>
      <c r="M11" s="14">
        <v>0.38625592417061599</v>
      </c>
      <c r="N11" s="14">
        <v>0.37897310513447402</v>
      </c>
    </row>
    <row r="12" spans="1:16" s="1" customFormat="1" ht="19.7" customHeight="1" x14ac:dyDescent="0.2">
      <c r="A12" s="37" t="s">
        <v>150</v>
      </c>
      <c r="B12" s="42">
        <v>0.65469168900804298</v>
      </c>
      <c r="C12" s="42">
        <v>0.65537468837072899</v>
      </c>
      <c r="D12" s="42">
        <v>0.65661559547701798</v>
      </c>
      <c r="E12" s="42">
        <v>0.65594713656387704</v>
      </c>
      <c r="F12" s="42">
        <v>0.65588925846214097</v>
      </c>
      <c r="G12" s="42">
        <v>0.65679808490888703</v>
      </c>
      <c r="H12" s="42">
        <v>0.65733852293442396</v>
      </c>
      <c r="I12" s="42">
        <v>0.65659408482693904</v>
      </c>
      <c r="J12" s="42">
        <v>0.656643842413417</v>
      </c>
      <c r="K12" s="42">
        <v>0.65674613049320696</v>
      </c>
      <c r="L12" s="42">
        <v>0.65819618828472803</v>
      </c>
      <c r="M12" s="42">
        <v>0.65954559163566895</v>
      </c>
      <c r="N12" s="42">
        <v>0.66084762865792102</v>
      </c>
    </row>
    <row r="13" spans="1:16" s="1" customFormat="1" ht="19.7" customHeight="1" x14ac:dyDescent="0.2">
      <c r="A13" s="3" t="s">
        <v>151</v>
      </c>
      <c r="B13" s="14">
        <v>0.61076170510132799</v>
      </c>
      <c r="C13" s="14">
        <v>0.60721721027064501</v>
      </c>
      <c r="D13" s="14">
        <v>0.613924050632911</v>
      </c>
      <c r="E13" s="14">
        <v>0.60448807854137399</v>
      </c>
      <c r="F13" s="14">
        <v>0.60731878958479901</v>
      </c>
      <c r="G13" s="14">
        <v>0.60752306600425798</v>
      </c>
      <c r="H13" s="14">
        <v>0.60259179265658702</v>
      </c>
      <c r="I13" s="14">
        <v>0.60317460317460303</v>
      </c>
      <c r="J13" s="14">
        <v>0.60378732702112203</v>
      </c>
      <c r="K13" s="14">
        <v>0.60709010339734104</v>
      </c>
      <c r="L13" s="14">
        <v>0.61261261261261302</v>
      </c>
      <c r="M13" s="14">
        <v>0.60778443113772496</v>
      </c>
      <c r="N13" s="14">
        <v>0.609256449165402</v>
      </c>
    </row>
    <row r="14" spans="1:16" s="1" customFormat="1" ht="19.7" customHeight="1" x14ac:dyDescent="0.2">
      <c r="A14" s="39" t="s">
        <v>152</v>
      </c>
      <c r="B14" s="43">
        <v>0.37115839243498799</v>
      </c>
      <c r="C14" s="43">
        <v>0.36405529953917098</v>
      </c>
      <c r="D14" s="43">
        <v>0.37028301886792497</v>
      </c>
      <c r="E14" s="43">
        <v>0.35023041474654398</v>
      </c>
      <c r="F14" s="43">
        <v>0.349425287356322</v>
      </c>
      <c r="G14" s="43">
        <v>0.35116279069767398</v>
      </c>
      <c r="H14" s="43">
        <v>0.32771084337349399</v>
      </c>
      <c r="I14" s="43">
        <v>0.330952380952381</v>
      </c>
      <c r="J14" s="43">
        <v>0.31884057971014501</v>
      </c>
      <c r="K14" s="43">
        <v>0.31421446384039903</v>
      </c>
      <c r="L14" s="43">
        <v>0.32981530343007898</v>
      </c>
      <c r="M14" s="43">
        <v>0.318302387267905</v>
      </c>
      <c r="N14" s="43">
        <v>0.32266666666666699</v>
      </c>
    </row>
    <row r="15" spans="1:16" s="1" customFormat="1" ht="19.7" customHeight="1" x14ac:dyDescent="0.2">
      <c r="A15" s="39" t="s">
        <v>153</v>
      </c>
      <c r="B15" s="43">
        <v>0.70388349514563098</v>
      </c>
      <c r="C15" s="43">
        <v>0.70525291828793801</v>
      </c>
      <c r="D15" s="43">
        <v>0.71161417322834597</v>
      </c>
      <c r="E15" s="43">
        <v>0.70891089108910899</v>
      </c>
      <c r="F15" s="43">
        <v>0.71442786069651698</v>
      </c>
      <c r="G15" s="43">
        <v>0.71242484969939901</v>
      </c>
      <c r="H15" s="43">
        <v>0.71414141414141397</v>
      </c>
      <c r="I15" s="43">
        <v>0.71370558375634496</v>
      </c>
      <c r="J15" s="43">
        <v>0.71926229508196704</v>
      </c>
      <c r="K15" s="43">
        <v>0.72342621259029904</v>
      </c>
      <c r="L15" s="43">
        <v>0.71900826446280997</v>
      </c>
      <c r="M15" s="43">
        <v>0.71560574948665301</v>
      </c>
      <c r="N15" s="43">
        <v>0.71711899791231704</v>
      </c>
    </row>
    <row r="16" spans="1:16" s="1" customFormat="1" ht="19.7" customHeight="1" x14ac:dyDescent="0.2">
      <c r="A16" s="3" t="s">
        <v>154</v>
      </c>
      <c r="B16" s="14">
        <v>0.51692307692307704</v>
      </c>
      <c r="C16" s="14">
        <v>0.51875000000000004</v>
      </c>
      <c r="D16" s="14">
        <v>0.52249408050513002</v>
      </c>
      <c r="E16" s="14">
        <v>0.523320158102767</v>
      </c>
      <c r="F16" s="14">
        <v>0.53189792663476898</v>
      </c>
      <c r="G16" s="14">
        <v>0.52724358974358998</v>
      </c>
      <c r="H16" s="14">
        <v>0.52593192868719596</v>
      </c>
      <c r="I16" s="14">
        <v>0.52485737571312097</v>
      </c>
      <c r="J16" s="14">
        <v>0.52267106347897796</v>
      </c>
      <c r="K16" s="14">
        <v>0.52980688497061301</v>
      </c>
      <c r="L16" s="14">
        <v>0.53224419604471196</v>
      </c>
      <c r="M16" s="14">
        <v>0.53280839895013099</v>
      </c>
      <c r="N16" s="14">
        <v>0.534330985915493</v>
      </c>
    </row>
    <row r="17" spans="1:14" s="1" customFormat="1" ht="19.7" customHeight="1" x14ac:dyDescent="0.2">
      <c r="A17" s="3" t="s">
        <v>140</v>
      </c>
      <c r="B17" s="14">
        <v>0.65684093437152402</v>
      </c>
      <c r="C17" s="14">
        <v>0.65768963117606105</v>
      </c>
      <c r="D17" s="14">
        <v>0.657158681805594</v>
      </c>
      <c r="E17" s="14">
        <v>0.65733637431750602</v>
      </c>
      <c r="F17" s="14">
        <v>0.65803073106869703</v>
      </c>
      <c r="G17" s="14">
        <v>0.65914873134841501</v>
      </c>
      <c r="H17" s="14">
        <v>0.66102874643279697</v>
      </c>
      <c r="I17" s="14">
        <v>0.65948245797586702</v>
      </c>
      <c r="J17" s="14">
        <v>0.65765829004632903</v>
      </c>
      <c r="K17" s="14">
        <v>0.65845764142977803</v>
      </c>
      <c r="L17" s="14">
        <v>0.659701918277116</v>
      </c>
      <c r="M17" s="14">
        <v>0.661012075905693</v>
      </c>
      <c r="N17" s="14">
        <v>0.66198293784500695</v>
      </c>
    </row>
    <row r="18" spans="1:14" s="1" customFormat="1" ht="19.7" customHeight="1" x14ac:dyDescent="0.2">
      <c r="A18" s="3" t="s">
        <v>155</v>
      </c>
      <c r="B18" s="14">
        <v>0.66974136371857496</v>
      </c>
      <c r="C18" s="14">
        <v>0.66965899505964599</v>
      </c>
      <c r="D18" s="14">
        <v>0.66957205980267498</v>
      </c>
      <c r="E18" s="14">
        <v>0.669592590350505</v>
      </c>
      <c r="F18" s="14">
        <v>0.66971809639284596</v>
      </c>
      <c r="G18" s="14">
        <v>0.67143897112351403</v>
      </c>
      <c r="H18" s="14">
        <v>0.67168656259565396</v>
      </c>
      <c r="I18" s="14">
        <v>0.67263803680981604</v>
      </c>
      <c r="J18" s="14">
        <v>0.673295979311619</v>
      </c>
      <c r="K18" s="14">
        <v>0.67352503718393697</v>
      </c>
      <c r="L18" s="14">
        <v>0.67378048780487798</v>
      </c>
      <c r="M18" s="14">
        <v>0.67640435380958297</v>
      </c>
      <c r="N18" s="14">
        <v>0.67766051011433603</v>
      </c>
    </row>
    <row r="19" spans="1:14" s="1" customFormat="1" ht="19.7" customHeight="1" x14ac:dyDescent="0.2">
      <c r="A19" s="39" t="s">
        <v>149</v>
      </c>
      <c r="B19" s="43">
        <v>0.66660905634289702</v>
      </c>
      <c r="C19" s="43">
        <v>0.66571920757967296</v>
      </c>
      <c r="D19" s="43">
        <v>0.66333390794690605</v>
      </c>
      <c r="E19" s="43">
        <v>0.66411359724612695</v>
      </c>
      <c r="F19" s="43">
        <v>0.66577793067859303</v>
      </c>
      <c r="G19" s="43">
        <v>0.66836075458695798</v>
      </c>
      <c r="H19" s="43">
        <v>0.66910739191073898</v>
      </c>
      <c r="I19" s="43">
        <v>0.66923076923076896</v>
      </c>
      <c r="J19" s="43">
        <v>0.66836242434874105</v>
      </c>
      <c r="K19" s="43">
        <v>0.669732885193702</v>
      </c>
      <c r="L19" s="43">
        <v>0.66925687745623397</v>
      </c>
      <c r="M19" s="43">
        <v>0.67230977037370598</v>
      </c>
      <c r="N19" s="43">
        <v>0.67331648311969705</v>
      </c>
    </row>
    <row r="20" spans="1:14" s="1" customFormat="1" ht="19.7" customHeight="1" x14ac:dyDescent="0.2">
      <c r="A20" s="37" t="s">
        <v>156</v>
      </c>
      <c r="B20" s="42">
        <v>0.456876456876457</v>
      </c>
      <c r="C20" s="42">
        <v>0.44541484716157198</v>
      </c>
      <c r="D20" s="42">
        <v>0.42725173210161699</v>
      </c>
      <c r="E20" s="42">
        <v>0.41814159292035402</v>
      </c>
      <c r="F20" s="42">
        <v>0.38657407407407401</v>
      </c>
      <c r="G20" s="42">
        <v>0.44622425629290602</v>
      </c>
      <c r="H20" s="42">
        <v>0.443864229765013</v>
      </c>
      <c r="I20" s="42">
        <v>0.416243654822335</v>
      </c>
      <c r="J20" s="42">
        <v>0.43925233644859801</v>
      </c>
      <c r="K20" s="42">
        <v>0.42784810126582301</v>
      </c>
      <c r="L20" s="42">
        <v>0.38950276243093901</v>
      </c>
      <c r="M20" s="42">
        <v>0.42857142857142899</v>
      </c>
      <c r="N20" s="42">
        <v>0.434782608695652</v>
      </c>
    </row>
    <row r="21" spans="1:14" s="1" customFormat="1" ht="19.7" customHeight="1" x14ac:dyDescent="0.2">
      <c r="A21" s="3" t="s">
        <v>157</v>
      </c>
      <c r="B21" s="14">
        <v>0.25333333333333302</v>
      </c>
      <c r="C21" s="14">
        <v>0.28571428571428598</v>
      </c>
      <c r="D21" s="14">
        <v>0.23943661971831001</v>
      </c>
      <c r="E21" s="14">
        <v>0.30555555555555602</v>
      </c>
      <c r="F21" s="14">
        <v>0.21875</v>
      </c>
      <c r="G21" s="14">
        <v>0.26315789473684198</v>
      </c>
      <c r="H21" s="14">
        <v>0.24489795918367299</v>
      </c>
      <c r="I21" s="14">
        <v>0.241935483870968</v>
      </c>
      <c r="J21" s="14">
        <v>0.27397260273972601</v>
      </c>
      <c r="K21" s="14">
        <v>0.23529411764705899</v>
      </c>
      <c r="L21" s="14">
        <v>0.23913043478260901</v>
      </c>
      <c r="M21" s="14">
        <v>0.30612244897959201</v>
      </c>
      <c r="N21" s="14">
        <v>0.29310344827586199</v>
      </c>
    </row>
    <row r="22" spans="1:14" s="1" customFormat="1" ht="19.7" customHeight="1" x14ac:dyDescent="0.2">
      <c r="A22" s="3" t="s">
        <v>158</v>
      </c>
      <c r="B22" s="14">
        <v>0.56457564575645802</v>
      </c>
      <c r="C22" s="14">
        <v>0.52980132450331097</v>
      </c>
      <c r="D22" s="14">
        <v>0.54372623574144496</v>
      </c>
      <c r="E22" s="14">
        <v>0.50694444444444398</v>
      </c>
      <c r="F22" s="14">
        <v>0.45993031358885</v>
      </c>
      <c r="G22" s="14">
        <v>0.53103448275862097</v>
      </c>
      <c r="H22" s="14">
        <v>0.53719008264462798</v>
      </c>
      <c r="I22" s="14">
        <v>0.5</v>
      </c>
      <c r="J22" s="14">
        <v>0.53962264150943395</v>
      </c>
      <c r="K22" s="14">
        <v>0.56846473029045597</v>
      </c>
      <c r="L22" s="14">
        <v>0.50224215246636805</v>
      </c>
      <c r="M22" s="14">
        <v>0.54978354978355004</v>
      </c>
      <c r="N22" s="14">
        <v>0.55752212389380496</v>
      </c>
    </row>
    <row r="23" spans="1:14" s="1" customFormat="1" ht="19.7" customHeight="1" x14ac:dyDescent="0.2">
      <c r="A23" s="3" t="s">
        <v>159</v>
      </c>
      <c r="B23" s="14">
        <v>0.28571428571428598</v>
      </c>
      <c r="C23" s="14">
        <v>0.28125</v>
      </c>
      <c r="D23" s="14">
        <v>0.25471698113207503</v>
      </c>
      <c r="E23" s="14">
        <v>0.26</v>
      </c>
      <c r="F23" s="14">
        <v>0.25882352941176501</v>
      </c>
      <c r="G23" s="14">
        <v>0.27835051546391798</v>
      </c>
      <c r="H23" s="14">
        <v>0.29591836734693899</v>
      </c>
      <c r="I23" s="14">
        <v>0.30188679245283001</v>
      </c>
      <c r="J23" s="14">
        <v>0.27551020408163301</v>
      </c>
      <c r="K23" s="14">
        <v>0.21276595744680901</v>
      </c>
      <c r="L23" s="14">
        <v>0.19230769230769201</v>
      </c>
      <c r="M23" s="14">
        <v>0.170212765957447</v>
      </c>
      <c r="N23" s="14">
        <v>0.19780219780219799</v>
      </c>
    </row>
    <row r="24" spans="1:14" s="1" customFormat="1" ht="19.7" customHeight="1" x14ac:dyDescent="0.2">
      <c r="A24" s="37" t="s">
        <v>160</v>
      </c>
      <c r="B24" s="42">
        <v>0.65977443609022601</v>
      </c>
      <c r="C24" s="42">
        <v>0.659340659340659</v>
      </c>
      <c r="D24" s="42">
        <v>0.66726943942133798</v>
      </c>
      <c r="E24" s="42">
        <v>0.66783216783216803</v>
      </c>
      <c r="F24" s="42">
        <v>0.66666666666666696</v>
      </c>
      <c r="G24" s="42">
        <v>0.66835871404399305</v>
      </c>
      <c r="H24" s="42">
        <v>0.67062818336162999</v>
      </c>
      <c r="I24" s="42">
        <v>0.66666666666666696</v>
      </c>
      <c r="J24" s="42">
        <v>0.65920000000000001</v>
      </c>
      <c r="K24" s="42">
        <v>0.65873015873015905</v>
      </c>
      <c r="L24" s="42">
        <v>0.66239999999999999</v>
      </c>
      <c r="M24" s="42">
        <v>0.666131621187801</v>
      </c>
      <c r="N24" s="42">
        <v>0.66239999999999999</v>
      </c>
    </row>
    <row r="25" spans="1:14" s="1" customFormat="1" ht="19.7" customHeight="1" x14ac:dyDescent="0.2">
      <c r="A25" s="3" t="s">
        <v>161</v>
      </c>
      <c r="B25" s="14">
        <v>0.66205533596837896</v>
      </c>
      <c r="C25" s="14">
        <v>0.66019417475728204</v>
      </c>
      <c r="D25" s="14">
        <v>0.67300380228136902</v>
      </c>
      <c r="E25" s="14">
        <v>0.67279411764705899</v>
      </c>
      <c r="F25" s="14">
        <v>0.67028985507246397</v>
      </c>
      <c r="G25" s="14">
        <v>0.66964285714285698</v>
      </c>
      <c r="H25" s="14">
        <v>0.67142857142857104</v>
      </c>
      <c r="I25" s="14">
        <v>0.66550522648083599</v>
      </c>
      <c r="J25" s="14">
        <v>0.65494137353433801</v>
      </c>
      <c r="K25" s="14">
        <v>0.65833333333333299</v>
      </c>
      <c r="L25" s="14">
        <v>0.66164154103852602</v>
      </c>
      <c r="M25" s="14">
        <v>0.66329966329966294</v>
      </c>
      <c r="N25" s="14">
        <v>0.65993265993266004</v>
      </c>
    </row>
    <row r="26" spans="1:14" s="1" customFormat="1" ht="19.7" customHeight="1" x14ac:dyDescent="0.2">
      <c r="A26" s="37" t="s">
        <v>162</v>
      </c>
      <c r="B26" s="42">
        <v>0.66575060116798301</v>
      </c>
      <c r="C26" s="42">
        <v>0.66511547742157895</v>
      </c>
      <c r="D26" s="42">
        <v>0.66874135546334701</v>
      </c>
      <c r="E26" s="42">
        <v>0.66614880027619505</v>
      </c>
      <c r="F26" s="42">
        <v>0.66608756080611498</v>
      </c>
      <c r="G26" s="42">
        <v>0.668351341930986</v>
      </c>
      <c r="H26" s="42">
        <v>0.66626002091321002</v>
      </c>
      <c r="I26" s="42">
        <v>0.66492693110647205</v>
      </c>
      <c r="J26" s="42">
        <v>0.66538595878449203</v>
      </c>
      <c r="K26" s="42">
        <v>0.66766151685393305</v>
      </c>
      <c r="L26" s="42">
        <v>0.66719132563833505</v>
      </c>
      <c r="M26" s="42">
        <v>0.66625831291564597</v>
      </c>
      <c r="N26" s="42">
        <v>0.66438476391083001</v>
      </c>
    </row>
    <row r="27" spans="1:14" s="1" customFormat="1" ht="19.7" customHeight="1" x14ac:dyDescent="0.2">
      <c r="A27" s="39" t="s">
        <v>163</v>
      </c>
      <c r="B27" s="14">
        <v>0.68748141540291396</v>
      </c>
      <c r="C27" s="14">
        <v>0.68591085851031997</v>
      </c>
      <c r="D27" s="14">
        <v>0.69221484610742301</v>
      </c>
      <c r="E27" s="14">
        <v>0.689749017236166</v>
      </c>
      <c r="F27" s="14">
        <v>0.68992718446601897</v>
      </c>
      <c r="G27" s="14">
        <v>0.69016641452344896</v>
      </c>
      <c r="H27" s="14">
        <v>0.68929978781448897</v>
      </c>
      <c r="I27" s="14">
        <v>0.68787878787878798</v>
      </c>
      <c r="J27" s="14">
        <v>0.68964470088065599</v>
      </c>
      <c r="K27" s="14">
        <v>0.69136931991460804</v>
      </c>
      <c r="L27" s="14">
        <v>0.69240121580547098</v>
      </c>
      <c r="M27" s="14">
        <v>0.690599330696684</v>
      </c>
      <c r="N27" s="14">
        <v>0.689623507805326</v>
      </c>
    </row>
    <row r="28" spans="1:14" s="1" customFormat="1" ht="19.7" customHeight="1" x14ac:dyDescent="0.2">
      <c r="A28" s="3" t="s">
        <v>164</v>
      </c>
      <c r="B28" s="14">
        <v>0.66887417218542999</v>
      </c>
      <c r="C28" s="14">
        <v>0.66919072408897295</v>
      </c>
      <c r="D28" s="14">
        <v>0.67264997638167201</v>
      </c>
      <c r="E28" s="14">
        <v>0.669957686882934</v>
      </c>
      <c r="F28" s="14">
        <v>0.67030878859857501</v>
      </c>
      <c r="G28" s="14">
        <v>0.67794970986460301</v>
      </c>
      <c r="H28" s="14">
        <v>0.67311411992263104</v>
      </c>
      <c r="I28" s="14">
        <v>0.671634615384615</v>
      </c>
      <c r="J28" s="14">
        <v>0.67118644067796596</v>
      </c>
      <c r="K28" s="14">
        <v>0.67677261613691897</v>
      </c>
      <c r="L28" s="14">
        <v>0.67280659234125095</v>
      </c>
      <c r="M28" s="14">
        <v>0.67347931873479305</v>
      </c>
      <c r="N28" s="14">
        <v>0.669421487603306</v>
      </c>
    </row>
    <row r="29" spans="1:14" s="1" customFormat="1" ht="19.7" customHeight="1" x14ac:dyDescent="0.2">
      <c r="A29" s="3" t="s">
        <v>165</v>
      </c>
      <c r="B29" s="14">
        <v>0.45936395759717302</v>
      </c>
      <c r="C29" s="14">
        <v>0.46453900709219897</v>
      </c>
      <c r="D29" s="14">
        <v>0.45936395759717302</v>
      </c>
      <c r="E29" s="14">
        <v>0.45964912280701797</v>
      </c>
      <c r="F29" s="14">
        <v>0.45422535211267601</v>
      </c>
      <c r="G29" s="14">
        <v>0.45138888888888901</v>
      </c>
      <c r="H29" s="14">
        <v>0.458620689655172</v>
      </c>
      <c r="I29" s="14">
        <v>0.458620689655172</v>
      </c>
      <c r="J29" s="14">
        <v>0.45918367346938799</v>
      </c>
      <c r="K29" s="14">
        <v>0.45517241379310303</v>
      </c>
      <c r="L29" s="14">
        <v>0.46048109965635697</v>
      </c>
      <c r="M29" s="14">
        <v>0.45733788395904401</v>
      </c>
      <c r="N29" s="14">
        <v>0.45392491467576801</v>
      </c>
    </row>
    <row r="30" spans="1:14" s="1" customFormat="1" ht="19.7" customHeight="1" x14ac:dyDescent="0.2">
      <c r="A30" s="3" t="s">
        <v>166</v>
      </c>
      <c r="B30" s="14">
        <v>0.33823529411764702</v>
      </c>
      <c r="C30" s="14">
        <v>0.33333333333333298</v>
      </c>
      <c r="D30" s="14">
        <v>0.31168831168831201</v>
      </c>
      <c r="E30" s="14">
        <v>0.3</v>
      </c>
      <c r="F30" s="14">
        <v>0.30864197530864201</v>
      </c>
      <c r="G30" s="14">
        <v>0.30232558139534899</v>
      </c>
      <c r="H30" s="14">
        <v>0.30232558139534899</v>
      </c>
      <c r="I30" s="14">
        <v>0.29411764705882398</v>
      </c>
      <c r="J30" s="14">
        <v>0.28048780487804897</v>
      </c>
      <c r="K30" s="14">
        <v>0.27586206896551702</v>
      </c>
      <c r="L30" s="14">
        <v>0.265060240963855</v>
      </c>
      <c r="M30" s="14">
        <v>0.26829268292682901</v>
      </c>
      <c r="N30" s="14">
        <v>0.27710843373493999</v>
      </c>
    </row>
    <row r="31" spans="1:14" s="1" customFormat="1" ht="24" customHeight="1" x14ac:dyDescent="0.2">
      <c r="A31" s="13" t="s">
        <v>167</v>
      </c>
      <c r="B31" s="42">
        <v>0.52777777777777801</v>
      </c>
      <c r="C31" s="42">
        <v>0.47222222222222199</v>
      </c>
      <c r="D31" s="42">
        <v>0.46875</v>
      </c>
      <c r="E31" s="42">
        <v>0.48275862068965503</v>
      </c>
      <c r="F31" s="42">
        <v>0.52</v>
      </c>
      <c r="G31" s="42">
        <v>0.5</v>
      </c>
      <c r="H31" s="42">
        <v>0.5625</v>
      </c>
      <c r="I31" s="42">
        <v>0.59459459459459496</v>
      </c>
      <c r="J31" s="42">
        <v>0.640625</v>
      </c>
      <c r="K31" s="42">
        <v>0.61538461538461497</v>
      </c>
      <c r="L31" s="42">
        <v>0.58928571428571397</v>
      </c>
      <c r="M31" s="42">
        <v>0.58411214953270996</v>
      </c>
      <c r="N31" s="42">
        <v>0.56034482758620696</v>
      </c>
    </row>
    <row r="32" spans="1:14" s="1" customFormat="1" ht="5.25" customHeight="1" x14ac:dyDescent="0.2"/>
    <row r="33" spans="1:15" s="1" customFormat="1" ht="46.35" customHeight="1" x14ac:dyDescent="0.2">
      <c r="A33" s="119" t="s">
        <v>170</v>
      </c>
      <c r="B33" s="119"/>
      <c r="C33" s="119"/>
      <c r="D33" s="119"/>
      <c r="E33" s="119"/>
      <c r="F33" s="119"/>
      <c r="G33" s="119"/>
      <c r="H33" s="119"/>
      <c r="I33" s="119"/>
      <c r="J33" s="119"/>
      <c r="K33" s="119"/>
      <c r="L33" s="119"/>
      <c r="M33" s="119"/>
      <c r="N33" s="119"/>
      <c r="O33" s="119"/>
    </row>
  </sheetData>
  <mergeCells count="3">
    <mergeCell ref="A2:P2"/>
    <mergeCell ref="A33:O33"/>
    <mergeCell ref="A4:M4"/>
  </mergeCells>
  <pageMargins left="0.7" right="0.7" top="0.75" bottom="0.75" header="0.3" footer="0.3"/>
  <pageSetup paperSize="9" scale="5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3"/>
  <sheetViews>
    <sheetView zoomScaleNormal="100" zoomScaleSheetLayoutView="100" workbookViewId="0">
      <selection activeCell="L17" sqref="L17"/>
    </sheetView>
  </sheetViews>
  <sheetFormatPr defaultRowHeight="12.75" x14ac:dyDescent="0.2"/>
  <cols>
    <col min="1" max="1" width="53.140625" customWidth="1"/>
    <col min="2" max="14" width="7.42578125" customWidth="1"/>
    <col min="15" max="15" width="1.140625" customWidth="1"/>
    <col min="16" max="16" width="10.42578125" customWidth="1"/>
  </cols>
  <sheetData>
    <row r="1" spans="1:16" s="1" customFormat="1" ht="17.649999999999999" customHeight="1" x14ac:dyDescent="0.2"/>
    <row r="2" spans="1:16" s="1" customFormat="1" ht="14.45" customHeight="1" x14ac:dyDescent="0.2">
      <c r="A2" s="120" t="s">
        <v>172</v>
      </c>
      <c r="B2" s="120"/>
      <c r="C2" s="120"/>
      <c r="D2" s="120"/>
      <c r="E2" s="120"/>
      <c r="F2" s="120"/>
      <c r="G2" s="120"/>
      <c r="H2" s="120"/>
      <c r="I2" s="120"/>
      <c r="J2" s="120"/>
      <c r="K2" s="120"/>
      <c r="L2" s="120"/>
      <c r="M2" s="120"/>
      <c r="N2" s="120"/>
      <c r="O2" s="120"/>
      <c r="P2" s="120"/>
    </row>
    <row r="3" spans="1:16" s="1" customFormat="1" ht="10.7" customHeight="1" x14ac:dyDescent="0.2"/>
    <row r="4" spans="1:16" s="1" customFormat="1" ht="14.45" customHeight="1" x14ac:dyDescent="0.2">
      <c r="A4" s="124" t="s">
        <v>169</v>
      </c>
      <c r="B4" s="124"/>
      <c r="C4" s="124"/>
      <c r="D4" s="124"/>
      <c r="E4" s="124"/>
      <c r="F4" s="124"/>
      <c r="G4" s="124"/>
      <c r="H4" s="124"/>
      <c r="I4" s="124"/>
      <c r="J4" s="124"/>
      <c r="K4" s="124"/>
      <c r="L4" s="124"/>
      <c r="M4" s="124"/>
    </row>
    <row r="5" spans="1:16" s="1" customFormat="1" ht="15.95" customHeight="1" x14ac:dyDescent="0.2"/>
    <row r="6" spans="1:16" s="1" customFormat="1" ht="24" customHeight="1" x14ac:dyDescent="0.2">
      <c r="B6" s="13" t="s">
        <v>66</v>
      </c>
      <c r="C6" s="13" t="s">
        <v>83</v>
      </c>
      <c r="D6" s="13" t="s">
        <v>84</v>
      </c>
      <c r="E6" s="13" t="s">
        <v>85</v>
      </c>
      <c r="F6" s="13" t="s">
        <v>86</v>
      </c>
      <c r="G6" s="13" t="s">
        <v>87</v>
      </c>
      <c r="H6" s="13" t="s">
        <v>88</v>
      </c>
      <c r="I6" s="13" t="s">
        <v>89</v>
      </c>
      <c r="J6" s="13" t="s">
        <v>90</v>
      </c>
      <c r="K6" s="13" t="s">
        <v>91</v>
      </c>
      <c r="L6" s="13" t="s">
        <v>92</v>
      </c>
      <c r="M6" s="13" t="s">
        <v>93</v>
      </c>
      <c r="N6" s="13" t="s">
        <v>67</v>
      </c>
    </row>
    <row r="7" spans="1:16" s="1" customFormat="1" ht="21.4" customHeight="1" x14ac:dyDescent="0.2">
      <c r="A7" s="32" t="s">
        <v>145</v>
      </c>
      <c r="B7" s="41">
        <v>0.3460275286910956</v>
      </c>
      <c r="C7" s="41">
        <v>0.34533333333333333</v>
      </c>
      <c r="D7" s="41">
        <v>0.34461435924019701</v>
      </c>
      <c r="E7" s="41">
        <v>0.34545185294879865</v>
      </c>
      <c r="F7" s="41">
        <v>0.34506129402614716</v>
      </c>
      <c r="G7" s="41">
        <v>0.34407726751285944</v>
      </c>
      <c r="H7" s="41">
        <v>0.34332080247143337</v>
      </c>
      <c r="I7" s="41">
        <v>0.34458629545539099</v>
      </c>
      <c r="J7" s="41">
        <v>0.34543281798491299</v>
      </c>
      <c r="K7" s="41">
        <v>0.34528711537021789</v>
      </c>
      <c r="L7" s="41">
        <v>0.34395311267235223</v>
      </c>
      <c r="M7" s="41">
        <v>0.34279681785620025</v>
      </c>
      <c r="N7" s="41">
        <v>0.34200000000000003</v>
      </c>
    </row>
    <row r="8" spans="1:16" s="1" customFormat="1" ht="19.7" customHeight="1" x14ac:dyDescent="0.2">
      <c r="A8" s="13" t="s">
        <v>146</v>
      </c>
      <c r="B8" s="42">
        <v>0.40671273445212203</v>
      </c>
      <c r="C8" s="42">
        <v>0.42330677290836699</v>
      </c>
      <c r="D8" s="42">
        <v>0.42507345739471097</v>
      </c>
      <c r="E8" s="42">
        <v>0.42497579864472401</v>
      </c>
      <c r="F8" s="42">
        <v>0.42058823529411798</v>
      </c>
      <c r="G8" s="42">
        <v>0.41832669322709198</v>
      </c>
      <c r="H8" s="42">
        <v>0.42857142857142899</v>
      </c>
      <c r="I8" s="42">
        <v>0.42549019607843103</v>
      </c>
      <c r="J8" s="42">
        <v>0.42928286852589598</v>
      </c>
      <c r="K8" s="42">
        <v>0.430020283975659</v>
      </c>
      <c r="L8" s="42">
        <v>0.42292089249492898</v>
      </c>
      <c r="M8" s="42">
        <v>0.42126789366053202</v>
      </c>
      <c r="N8" s="42">
        <v>0.41882109617373298</v>
      </c>
    </row>
    <row r="9" spans="1:16" s="1" customFormat="1" ht="19.7" customHeight="1" x14ac:dyDescent="0.2">
      <c r="A9" s="35" t="s">
        <v>147</v>
      </c>
      <c r="B9" s="14">
        <v>0.404471544715447</v>
      </c>
      <c r="C9" s="14">
        <v>0.41632231404958697</v>
      </c>
      <c r="D9" s="14">
        <v>0.42886178861788599</v>
      </c>
      <c r="E9" s="14">
        <v>0.42842639593908599</v>
      </c>
      <c r="F9" s="14">
        <v>0.41961577350859502</v>
      </c>
      <c r="G9" s="14">
        <v>0.419624217118998</v>
      </c>
      <c r="H9" s="14">
        <v>0.43157894736842101</v>
      </c>
      <c r="I9" s="14">
        <v>0.42624618514750801</v>
      </c>
      <c r="J9" s="14">
        <v>0.42959917780061702</v>
      </c>
      <c r="K9" s="14">
        <v>0.430220356768101</v>
      </c>
      <c r="L9" s="14">
        <v>0.425396825396825</v>
      </c>
      <c r="M9" s="14">
        <v>0.41955835962145099</v>
      </c>
      <c r="N9" s="14">
        <v>0.41471215351812402</v>
      </c>
    </row>
    <row r="10" spans="1:16" s="1" customFormat="1" ht="24" customHeight="1" x14ac:dyDescent="0.2">
      <c r="A10" s="13" t="s">
        <v>148</v>
      </c>
      <c r="B10" s="42">
        <v>0.53265044814340601</v>
      </c>
      <c r="C10" s="42">
        <v>0.52963430012610302</v>
      </c>
      <c r="D10" s="42">
        <v>0.533501896333755</v>
      </c>
      <c r="E10" s="42">
        <v>0.53904282115868996</v>
      </c>
      <c r="F10" s="42">
        <v>0.53575909661229604</v>
      </c>
      <c r="G10" s="42">
        <v>0.539900249376559</v>
      </c>
      <c r="H10" s="42">
        <v>0.54057428214731595</v>
      </c>
      <c r="I10" s="42">
        <v>0.54364089775561097</v>
      </c>
      <c r="J10" s="42">
        <v>0.55834378920953598</v>
      </c>
      <c r="K10" s="42">
        <v>0.56770186335403705</v>
      </c>
      <c r="L10" s="42">
        <v>0.56892230576441105</v>
      </c>
      <c r="M10" s="42">
        <v>0.56725888324873097</v>
      </c>
      <c r="N10" s="42">
        <v>0.55943152454780398</v>
      </c>
    </row>
    <row r="11" spans="1:16" s="1" customFormat="1" ht="19.7" customHeight="1" x14ac:dyDescent="0.2">
      <c r="A11" s="3" t="s">
        <v>149</v>
      </c>
      <c r="B11" s="14">
        <v>0.57932692307692302</v>
      </c>
      <c r="C11" s="14">
        <v>0.57242990654205606</v>
      </c>
      <c r="D11" s="14">
        <v>0.57710280373831802</v>
      </c>
      <c r="E11" s="14">
        <v>0.58755760368663601</v>
      </c>
      <c r="F11" s="14">
        <v>0.58675799086757996</v>
      </c>
      <c r="G11" s="14">
        <v>0.583720930232558</v>
      </c>
      <c r="H11" s="14">
        <v>0.57568807339449501</v>
      </c>
      <c r="I11" s="14">
        <v>0.58181818181818201</v>
      </c>
      <c r="J11" s="14">
        <v>0.59584295612009197</v>
      </c>
      <c r="K11" s="14">
        <v>0.6</v>
      </c>
      <c r="L11" s="14">
        <v>0.60739030023094698</v>
      </c>
      <c r="M11" s="14">
        <v>0.61374407582938395</v>
      </c>
      <c r="N11" s="14">
        <v>0.62102689486552598</v>
      </c>
    </row>
    <row r="12" spans="1:16" s="1" customFormat="1" ht="19.7" customHeight="1" x14ac:dyDescent="0.2">
      <c r="A12" s="37" t="s">
        <v>150</v>
      </c>
      <c r="B12" s="42">
        <v>0.34530831099195702</v>
      </c>
      <c r="C12" s="42">
        <v>0.34462531162927101</v>
      </c>
      <c r="D12" s="42">
        <v>0.34338440452298202</v>
      </c>
      <c r="E12" s="42">
        <v>0.34405286343612301</v>
      </c>
      <c r="F12" s="42">
        <v>0.34411074153785998</v>
      </c>
      <c r="G12" s="42">
        <v>0.34320191509111297</v>
      </c>
      <c r="H12" s="42">
        <v>0.34266147706557598</v>
      </c>
      <c r="I12" s="42">
        <v>0.34340591517306102</v>
      </c>
      <c r="J12" s="42">
        <v>0.343356157586583</v>
      </c>
      <c r="K12" s="42">
        <v>0.34325386950679299</v>
      </c>
      <c r="L12" s="42">
        <v>0.34180381171527202</v>
      </c>
      <c r="M12" s="42">
        <v>0.340454408364331</v>
      </c>
      <c r="N12" s="42">
        <v>0.33915237134207898</v>
      </c>
    </row>
    <row r="13" spans="1:16" s="1" customFormat="1" ht="19.7" customHeight="1" x14ac:dyDescent="0.2">
      <c r="A13" s="3" t="s">
        <v>151</v>
      </c>
      <c r="B13" s="14">
        <v>0.38923829489867201</v>
      </c>
      <c r="C13" s="14">
        <v>0.39278278972935499</v>
      </c>
      <c r="D13" s="14">
        <v>0.386075949367089</v>
      </c>
      <c r="E13" s="14">
        <v>0.39551192145862601</v>
      </c>
      <c r="F13" s="14">
        <v>0.39268121041520099</v>
      </c>
      <c r="G13" s="14">
        <v>0.39247693399574202</v>
      </c>
      <c r="H13" s="14">
        <v>0.39740820734341298</v>
      </c>
      <c r="I13" s="14">
        <v>0.39682539682539703</v>
      </c>
      <c r="J13" s="14">
        <v>0.39621267297887802</v>
      </c>
      <c r="K13" s="14">
        <v>0.39290989660265901</v>
      </c>
      <c r="L13" s="14">
        <v>0.38738738738738698</v>
      </c>
      <c r="M13" s="14">
        <v>0.39221556886227499</v>
      </c>
      <c r="N13" s="14">
        <v>0.390743550834598</v>
      </c>
    </row>
    <row r="14" spans="1:16" s="1" customFormat="1" ht="19.7" customHeight="1" x14ac:dyDescent="0.2">
      <c r="A14" s="39" t="s">
        <v>152</v>
      </c>
      <c r="B14" s="43">
        <v>0.62884160756501195</v>
      </c>
      <c r="C14" s="43">
        <v>0.63594470046082996</v>
      </c>
      <c r="D14" s="43">
        <v>0.62971698113207597</v>
      </c>
      <c r="E14" s="43">
        <v>0.64976958525345596</v>
      </c>
      <c r="F14" s="43">
        <v>0.65057471264367805</v>
      </c>
      <c r="G14" s="43">
        <v>0.64883720930232602</v>
      </c>
      <c r="H14" s="43">
        <v>0.67228915662650601</v>
      </c>
      <c r="I14" s="43">
        <v>0.669047619047619</v>
      </c>
      <c r="J14" s="43">
        <v>0.68115942028985499</v>
      </c>
      <c r="K14" s="43">
        <v>0.68578553615960103</v>
      </c>
      <c r="L14" s="43">
        <v>0.67018469656992097</v>
      </c>
      <c r="M14" s="43">
        <v>0.68169761273209595</v>
      </c>
      <c r="N14" s="43">
        <v>0.67733333333333301</v>
      </c>
    </row>
    <row r="15" spans="1:16" s="1" customFormat="1" ht="19.7" customHeight="1" x14ac:dyDescent="0.2">
      <c r="A15" s="39" t="s">
        <v>153</v>
      </c>
      <c r="B15" s="43">
        <v>0.29611650485436902</v>
      </c>
      <c r="C15" s="43">
        <v>0.29474708171206199</v>
      </c>
      <c r="D15" s="43">
        <v>0.28838582677165397</v>
      </c>
      <c r="E15" s="43">
        <v>0.29108910891089101</v>
      </c>
      <c r="F15" s="43">
        <v>0.28557213930348302</v>
      </c>
      <c r="G15" s="43">
        <v>0.28757515030060099</v>
      </c>
      <c r="H15" s="43">
        <v>0.28585858585858598</v>
      </c>
      <c r="I15" s="43">
        <v>0.28629441624365498</v>
      </c>
      <c r="J15" s="43">
        <v>0.28073770491803302</v>
      </c>
      <c r="K15" s="43">
        <v>0.27657378740970101</v>
      </c>
      <c r="L15" s="43">
        <v>0.28099173553718998</v>
      </c>
      <c r="M15" s="43">
        <v>0.28439425051334699</v>
      </c>
      <c r="N15" s="43">
        <v>0.28288100208768302</v>
      </c>
    </row>
    <row r="16" spans="1:16" s="1" customFormat="1" ht="19.7" customHeight="1" x14ac:dyDescent="0.2">
      <c r="A16" s="3" t="s">
        <v>154</v>
      </c>
      <c r="B16" s="14">
        <v>0.48307692307692301</v>
      </c>
      <c r="C16" s="14">
        <v>0.48125000000000001</v>
      </c>
      <c r="D16" s="14">
        <v>0.47750591949486998</v>
      </c>
      <c r="E16" s="14">
        <v>0.476679841897233</v>
      </c>
      <c r="F16" s="14">
        <v>0.46810207336523102</v>
      </c>
      <c r="G16" s="14">
        <v>0.47275641025641002</v>
      </c>
      <c r="H16" s="14">
        <v>0.47406807131280398</v>
      </c>
      <c r="I16" s="14">
        <v>0.47514262428687898</v>
      </c>
      <c r="J16" s="14">
        <v>0.47732893652102198</v>
      </c>
      <c r="K16" s="14">
        <v>0.47019311502938699</v>
      </c>
      <c r="L16" s="14">
        <v>0.46775580395528799</v>
      </c>
      <c r="M16" s="14">
        <v>0.46719160104986901</v>
      </c>
      <c r="N16" s="14">
        <v>0.465669014084507</v>
      </c>
    </row>
    <row r="17" spans="1:14" s="1" customFormat="1" ht="19.7" customHeight="1" x14ac:dyDescent="0.2">
      <c r="A17" s="3" t="s">
        <v>140</v>
      </c>
      <c r="B17" s="14">
        <v>0.34315906562847598</v>
      </c>
      <c r="C17" s="14">
        <v>0.342310368823939</v>
      </c>
      <c r="D17" s="14">
        <v>0.342841318194406</v>
      </c>
      <c r="E17" s="14">
        <v>0.34266362568249398</v>
      </c>
      <c r="F17" s="14">
        <v>0.34196926893130303</v>
      </c>
      <c r="G17" s="14">
        <v>0.34085126865158499</v>
      </c>
      <c r="H17" s="14">
        <v>0.33897125356720298</v>
      </c>
      <c r="I17" s="14">
        <v>0.34051754202413298</v>
      </c>
      <c r="J17" s="14">
        <v>0.34234170995367103</v>
      </c>
      <c r="K17" s="14">
        <v>0.34154235857022203</v>
      </c>
      <c r="L17" s="14">
        <v>0.340298081722884</v>
      </c>
      <c r="M17" s="14">
        <v>0.338987924094307</v>
      </c>
      <c r="N17" s="14">
        <v>0.338017062154993</v>
      </c>
    </row>
    <row r="18" spans="1:14" s="1" customFormat="1" ht="19.7" customHeight="1" x14ac:dyDescent="0.2">
      <c r="A18" s="3" t="s">
        <v>155</v>
      </c>
      <c r="B18" s="14">
        <v>0.33025863628142499</v>
      </c>
      <c r="C18" s="14">
        <v>0.33034100494035401</v>
      </c>
      <c r="D18" s="14">
        <v>0.33042794019732502</v>
      </c>
      <c r="E18" s="14">
        <v>0.330407409649495</v>
      </c>
      <c r="F18" s="14">
        <v>0.33028190360715398</v>
      </c>
      <c r="G18" s="14">
        <v>0.32856102887648603</v>
      </c>
      <c r="H18" s="14">
        <v>0.32831343740434699</v>
      </c>
      <c r="I18" s="14">
        <v>0.32736196319018401</v>
      </c>
      <c r="J18" s="14">
        <v>0.326704020688381</v>
      </c>
      <c r="K18" s="14">
        <v>0.32647496281606297</v>
      </c>
      <c r="L18" s="14">
        <v>0.32621951219512202</v>
      </c>
      <c r="M18" s="14">
        <v>0.32359564619041697</v>
      </c>
      <c r="N18" s="14">
        <v>0.32233948988566402</v>
      </c>
    </row>
    <row r="19" spans="1:14" s="1" customFormat="1" ht="19.7" customHeight="1" x14ac:dyDescent="0.2">
      <c r="A19" s="39" t="s">
        <v>149</v>
      </c>
      <c r="B19" s="43">
        <v>0.33339094365710298</v>
      </c>
      <c r="C19" s="43">
        <v>0.33428079242032699</v>
      </c>
      <c r="D19" s="43">
        <v>0.336666092053094</v>
      </c>
      <c r="E19" s="43">
        <v>0.33588640275387299</v>
      </c>
      <c r="F19" s="43">
        <v>0.33422206932140702</v>
      </c>
      <c r="G19" s="43">
        <v>0.33163924541304202</v>
      </c>
      <c r="H19" s="43">
        <v>0.33089260808926102</v>
      </c>
      <c r="I19" s="43">
        <v>0.33076923076923098</v>
      </c>
      <c r="J19" s="43">
        <v>0.33163757565125901</v>
      </c>
      <c r="K19" s="43">
        <v>0.330267114806298</v>
      </c>
      <c r="L19" s="43">
        <v>0.33074312254376598</v>
      </c>
      <c r="M19" s="43">
        <v>0.32769022962629402</v>
      </c>
      <c r="N19" s="43">
        <v>0.326683516880303</v>
      </c>
    </row>
    <row r="20" spans="1:14" s="1" customFormat="1" ht="19.7" customHeight="1" x14ac:dyDescent="0.2">
      <c r="A20" s="37" t="s">
        <v>156</v>
      </c>
      <c r="B20" s="42">
        <v>0.54312354312354305</v>
      </c>
      <c r="C20" s="42">
        <v>0.55458515283842802</v>
      </c>
      <c r="D20" s="42">
        <v>0.57274826789838296</v>
      </c>
      <c r="E20" s="42">
        <v>0.58185840707964598</v>
      </c>
      <c r="F20" s="42">
        <v>0.61342592592592604</v>
      </c>
      <c r="G20" s="42">
        <v>0.55377574370709404</v>
      </c>
      <c r="H20" s="42">
        <v>0.55613577023498695</v>
      </c>
      <c r="I20" s="42">
        <v>0.58375634517766495</v>
      </c>
      <c r="J20" s="42">
        <v>0.56074766355140204</v>
      </c>
      <c r="K20" s="42">
        <v>0.57215189873417704</v>
      </c>
      <c r="L20" s="42">
        <v>0.61049723756906105</v>
      </c>
      <c r="M20" s="42">
        <v>0.57142857142857095</v>
      </c>
      <c r="N20" s="42">
        <v>0.565217391304348</v>
      </c>
    </row>
    <row r="21" spans="1:14" s="1" customFormat="1" ht="19.7" customHeight="1" x14ac:dyDescent="0.2">
      <c r="A21" s="3" t="s">
        <v>157</v>
      </c>
      <c r="B21" s="14">
        <v>0.74666666666666703</v>
      </c>
      <c r="C21" s="14">
        <v>0.71428571428571397</v>
      </c>
      <c r="D21" s="14">
        <v>0.76056338028169002</v>
      </c>
      <c r="E21" s="14">
        <v>0.69444444444444398</v>
      </c>
      <c r="F21" s="14">
        <v>0.78125</v>
      </c>
      <c r="G21" s="14">
        <v>0.73684210526315796</v>
      </c>
      <c r="H21" s="14">
        <v>0.75510204081632704</v>
      </c>
      <c r="I21" s="14">
        <v>0.75806451612903203</v>
      </c>
      <c r="J21" s="14">
        <v>0.72602739726027399</v>
      </c>
      <c r="K21" s="14">
        <v>0.76470588235294101</v>
      </c>
      <c r="L21" s="14">
        <v>0.76086956521739102</v>
      </c>
      <c r="M21" s="14">
        <v>0.69387755102040805</v>
      </c>
      <c r="N21" s="14">
        <v>0.70689655172413801</v>
      </c>
    </row>
    <row r="22" spans="1:14" s="1" customFormat="1" ht="19.7" customHeight="1" x14ac:dyDescent="0.2">
      <c r="A22" s="3" t="s">
        <v>158</v>
      </c>
      <c r="B22" s="14">
        <v>0.43542435424354198</v>
      </c>
      <c r="C22" s="14">
        <v>0.47019867549668898</v>
      </c>
      <c r="D22" s="14">
        <v>0.45627376425855498</v>
      </c>
      <c r="E22" s="14">
        <v>0.49305555555555602</v>
      </c>
      <c r="F22" s="14">
        <v>0.54006968641115005</v>
      </c>
      <c r="G22" s="14">
        <v>0.46896551724137903</v>
      </c>
      <c r="H22" s="14">
        <v>0.46280991735537202</v>
      </c>
      <c r="I22" s="14">
        <v>0.5</v>
      </c>
      <c r="J22" s="14">
        <v>0.46037735849056599</v>
      </c>
      <c r="K22" s="14">
        <v>0.43153526970954398</v>
      </c>
      <c r="L22" s="14">
        <v>0.497757847533632</v>
      </c>
      <c r="M22" s="14">
        <v>0.45021645021645001</v>
      </c>
      <c r="N22" s="14">
        <v>0.44247787610619499</v>
      </c>
    </row>
    <row r="23" spans="1:14" s="1" customFormat="1" ht="19.7" customHeight="1" x14ac:dyDescent="0.2">
      <c r="A23" s="3" t="s">
        <v>159</v>
      </c>
      <c r="B23" s="14">
        <v>0.71428571428571397</v>
      </c>
      <c r="C23" s="14">
        <v>0.71875</v>
      </c>
      <c r="D23" s="14">
        <v>0.74528301886792503</v>
      </c>
      <c r="E23" s="14">
        <v>0.74</v>
      </c>
      <c r="F23" s="14">
        <v>0.74117647058823499</v>
      </c>
      <c r="G23" s="14">
        <v>0.72164948453608202</v>
      </c>
      <c r="H23" s="14">
        <v>0.70408163265306101</v>
      </c>
      <c r="I23" s="14">
        <v>0.69811320754716999</v>
      </c>
      <c r="J23" s="14">
        <v>0.72448979591836704</v>
      </c>
      <c r="K23" s="14">
        <v>0.78723404255319196</v>
      </c>
      <c r="L23" s="14">
        <v>0.80769230769230804</v>
      </c>
      <c r="M23" s="14">
        <v>0.82978723404255295</v>
      </c>
      <c r="N23" s="14">
        <v>0.80219780219780201</v>
      </c>
    </row>
    <row r="24" spans="1:14" s="1" customFormat="1" ht="19.7" customHeight="1" x14ac:dyDescent="0.2">
      <c r="A24" s="37" t="s">
        <v>160</v>
      </c>
      <c r="B24" s="42">
        <v>0.34022556390977399</v>
      </c>
      <c r="C24" s="42">
        <v>0.340659340659341</v>
      </c>
      <c r="D24" s="42">
        <v>0.33273056057866202</v>
      </c>
      <c r="E24" s="42">
        <v>0.33216783216783202</v>
      </c>
      <c r="F24" s="42">
        <v>0.33333333333333298</v>
      </c>
      <c r="G24" s="42">
        <v>0.331641285956007</v>
      </c>
      <c r="H24" s="42">
        <v>0.32937181663837001</v>
      </c>
      <c r="I24" s="42">
        <v>0.33333333333333298</v>
      </c>
      <c r="J24" s="42">
        <v>0.34079999999999999</v>
      </c>
      <c r="K24" s="42">
        <v>0.341269841269841</v>
      </c>
      <c r="L24" s="42">
        <v>0.33760000000000001</v>
      </c>
      <c r="M24" s="42">
        <v>0.333868378812199</v>
      </c>
      <c r="N24" s="42">
        <v>0.33760000000000001</v>
      </c>
    </row>
    <row r="25" spans="1:14" s="1" customFormat="1" ht="19.7" customHeight="1" x14ac:dyDescent="0.2">
      <c r="A25" s="3" t="s">
        <v>161</v>
      </c>
      <c r="B25" s="14">
        <v>0.33794466403162099</v>
      </c>
      <c r="C25" s="14">
        <v>0.33980582524271802</v>
      </c>
      <c r="D25" s="14">
        <v>0.32699619771863098</v>
      </c>
      <c r="E25" s="14">
        <v>0.32720588235294101</v>
      </c>
      <c r="F25" s="14">
        <v>0.32971014492753598</v>
      </c>
      <c r="G25" s="14">
        <v>0.33035714285714302</v>
      </c>
      <c r="H25" s="14">
        <v>0.32857142857142901</v>
      </c>
      <c r="I25" s="14">
        <v>0.33449477351916401</v>
      </c>
      <c r="J25" s="14">
        <v>0.34505862646566199</v>
      </c>
      <c r="K25" s="14">
        <v>0.34166666666666701</v>
      </c>
      <c r="L25" s="14">
        <v>0.33835845896147398</v>
      </c>
      <c r="M25" s="14">
        <v>0.336700336700337</v>
      </c>
      <c r="N25" s="14">
        <v>0.34006734006734002</v>
      </c>
    </row>
    <row r="26" spans="1:14" s="1" customFormat="1" ht="19.7" customHeight="1" x14ac:dyDescent="0.2">
      <c r="A26" s="37" t="s">
        <v>162</v>
      </c>
      <c r="B26" s="42">
        <v>0.33424939883201699</v>
      </c>
      <c r="C26" s="42">
        <v>0.334884522578421</v>
      </c>
      <c r="D26" s="42">
        <v>0.33125864453665299</v>
      </c>
      <c r="E26" s="42">
        <v>0.333851199723805</v>
      </c>
      <c r="F26" s="42">
        <v>0.33391243919388502</v>
      </c>
      <c r="G26" s="42">
        <v>0.331648658069014</v>
      </c>
      <c r="H26" s="42">
        <v>0.33373997908678998</v>
      </c>
      <c r="I26" s="42">
        <v>0.335073068893528</v>
      </c>
      <c r="J26" s="42">
        <v>0.33461404121550797</v>
      </c>
      <c r="K26" s="42">
        <v>0.33233848314606701</v>
      </c>
      <c r="L26" s="42">
        <v>0.332808674361665</v>
      </c>
      <c r="M26" s="42">
        <v>0.33374168708435398</v>
      </c>
      <c r="N26" s="42">
        <v>0.33561523608916999</v>
      </c>
    </row>
    <row r="27" spans="1:14" s="1" customFormat="1" ht="19.7" customHeight="1" x14ac:dyDescent="0.2">
      <c r="A27" s="39" t="s">
        <v>163</v>
      </c>
      <c r="B27" s="14">
        <v>0.31251858459708598</v>
      </c>
      <c r="C27" s="14">
        <v>0.31408914148967998</v>
      </c>
      <c r="D27" s="14">
        <v>0.30778515389257699</v>
      </c>
      <c r="E27" s="14">
        <v>0.310250982763834</v>
      </c>
      <c r="F27" s="14">
        <v>0.31007281553398103</v>
      </c>
      <c r="G27" s="14">
        <v>0.30983358547655099</v>
      </c>
      <c r="H27" s="14">
        <v>0.31070021218551103</v>
      </c>
      <c r="I27" s="14">
        <v>0.31212121212121202</v>
      </c>
      <c r="J27" s="14">
        <v>0.31035529911934401</v>
      </c>
      <c r="K27" s="14">
        <v>0.30863068008539202</v>
      </c>
      <c r="L27" s="14">
        <v>0.30759878419452902</v>
      </c>
      <c r="M27" s="14">
        <v>0.309400669303316</v>
      </c>
      <c r="N27" s="14">
        <v>0.310376492194674</v>
      </c>
    </row>
    <row r="28" spans="1:14" s="1" customFormat="1" ht="19.7" customHeight="1" x14ac:dyDescent="0.2">
      <c r="A28" s="3" t="s">
        <v>164</v>
      </c>
      <c r="B28" s="14">
        <v>0.33112582781457001</v>
      </c>
      <c r="C28" s="14">
        <v>0.33080927591102699</v>
      </c>
      <c r="D28" s="14">
        <v>0.32735002361832799</v>
      </c>
      <c r="E28" s="14">
        <v>0.330042313117066</v>
      </c>
      <c r="F28" s="14">
        <v>0.32969121140142499</v>
      </c>
      <c r="G28" s="14">
        <v>0.32205029013539699</v>
      </c>
      <c r="H28" s="14">
        <v>0.32688588007736902</v>
      </c>
      <c r="I28" s="14">
        <v>0.328365384615385</v>
      </c>
      <c r="J28" s="14">
        <v>0.32881355932203399</v>
      </c>
      <c r="K28" s="14">
        <v>0.32322738386308097</v>
      </c>
      <c r="L28" s="14">
        <v>0.32719340765874899</v>
      </c>
      <c r="M28" s="14">
        <v>0.326520681265207</v>
      </c>
      <c r="N28" s="14">
        <v>0.330578512396694</v>
      </c>
    </row>
    <row r="29" spans="1:14" s="1" customFormat="1" ht="19.7" customHeight="1" x14ac:dyDescent="0.2">
      <c r="A29" s="3" t="s">
        <v>165</v>
      </c>
      <c r="B29" s="14">
        <v>0.54063604240282703</v>
      </c>
      <c r="C29" s="14">
        <v>0.53546099290780103</v>
      </c>
      <c r="D29" s="14">
        <v>0.54063604240282703</v>
      </c>
      <c r="E29" s="14">
        <v>0.54035087719298303</v>
      </c>
      <c r="F29" s="14">
        <v>0.54577464788732399</v>
      </c>
      <c r="G29" s="14">
        <v>0.54861111111111105</v>
      </c>
      <c r="H29" s="14">
        <v>0.541379310344828</v>
      </c>
      <c r="I29" s="14">
        <v>0.541379310344828</v>
      </c>
      <c r="J29" s="14">
        <v>0.54081632653061196</v>
      </c>
      <c r="K29" s="14">
        <v>0.54482758620689697</v>
      </c>
      <c r="L29" s="14">
        <v>0.53951890034364303</v>
      </c>
      <c r="M29" s="14">
        <v>0.54266211604095604</v>
      </c>
      <c r="N29" s="14">
        <v>0.54607508532423199</v>
      </c>
    </row>
    <row r="30" spans="1:14" s="1" customFormat="1" ht="19.7" customHeight="1" x14ac:dyDescent="0.2">
      <c r="A30" s="3" t="s">
        <v>166</v>
      </c>
      <c r="B30" s="14">
        <v>0.66176470588235303</v>
      </c>
      <c r="C30" s="14">
        <v>0.66666666666666696</v>
      </c>
      <c r="D30" s="14">
        <v>0.68831168831168799</v>
      </c>
      <c r="E30" s="14">
        <v>0.7</v>
      </c>
      <c r="F30" s="14">
        <v>0.69135802469135799</v>
      </c>
      <c r="G30" s="14">
        <v>0.69767441860465096</v>
      </c>
      <c r="H30" s="14">
        <v>0.69767441860465096</v>
      </c>
      <c r="I30" s="14">
        <v>0.70588235294117696</v>
      </c>
      <c r="J30" s="14">
        <v>0.71951219512195097</v>
      </c>
      <c r="K30" s="14">
        <v>0.72413793103448298</v>
      </c>
      <c r="L30" s="14">
        <v>0.73493975903614495</v>
      </c>
      <c r="M30" s="14">
        <v>0.73170731707317105</v>
      </c>
      <c r="N30" s="14">
        <v>0.72289156626506001</v>
      </c>
    </row>
    <row r="31" spans="1:14" s="1" customFormat="1" ht="24" customHeight="1" x14ac:dyDescent="0.2">
      <c r="A31" s="13" t="s">
        <v>167</v>
      </c>
      <c r="B31" s="42">
        <v>0.47222222222222199</v>
      </c>
      <c r="C31" s="42">
        <v>0.52777777777777801</v>
      </c>
      <c r="D31" s="42">
        <v>0.53125</v>
      </c>
      <c r="E31" s="42">
        <v>0.51724137931034497</v>
      </c>
      <c r="F31" s="42">
        <v>0.48</v>
      </c>
      <c r="G31" s="42">
        <v>0.5</v>
      </c>
      <c r="H31" s="42">
        <v>0.4375</v>
      </c>
      <c r="I31" s="42">
        <v>0.40540540540540498</v>
      </c>
      <c r="J31" s="42">
        <v>0.359375</v>
      </c>
      <c r="K31" s="42">
        <v>0.38461538461538503</v>
      </c>
      <c r="L31" s="42">
        <v>0.41071428571428598</v>
      </c>
      <c r="M31" s="42">
        <v>0.41588785046728999</v>
      </c>
      <c r="N31" s="42">
        <v>0.43965517241379298</v>
      </c>
    </row>
    <row r="32" spans="1:14" s="1" customFormat="1" ht="5.25" customHeight="1" x14ac:dyDescent="0.2"/>
    <row r="33" spans="1:15" s="1" customFormat="1" ht="46.35" customHeight="1" x14ac:dyDescent="0.2">
      <c r="A33" s="119" t="s">
        <v>170</v>
      </c>
      <c r="B33" s="119"/>
      <c r="C33" s="119"/>
      <c r="D33" s="119"/>
      <c r="E33" s="119"/>
      <c r="F33" s="119"/>
      <c r="G33" s="119"/>
      <c r="H33" s="119"/>
      <c r="I33" s="119"/>
      <c r="J33" s="119"/>
      <c r="K33" s="119"/>
      <c r="L33" s="119"/>
      <c r="M33" s="119"/>
      <c r="N33" s="119"/>
      <c r="O33" s="119"/>
    </row>
  </sheetData>
  <mergeCells count="3">
    <mergeCell ref="A2:P2"/>
    <mergeCell ref="A33:O33"/>
    <mergeCell ref="A4:M4"/>
  </mergeCells>
  <pageMargins left="0.7" right="0.7" top="0.75" bottom="0.75" header="0.3" footer="0.3"/>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3"/>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1" customFormat="1" ht="8.4499999999999993" customHeight="1" x14ac:dyDescent="0.2"/>
    <row r="2" spans="1:15" s="1" customFormat="1" ht="26.1" customHeight="1" x14ac:dyDescent="0.2">
      <c r="A2" s="120" t="s">
        <v>174</v>
      </c>
      <c r="B2" s="120"/>
      <c r="C2" s="120"/>
      <c r="D2" s="120"/>
      <c r="E2" s="120"/>
      <c r="F2" s="120"/>
      <c r="G2" s="120"/>
      <c r="H2" s="120"/>
      <c r="I2" s="120"/>
      <c r="J2" s="120"/>
      <c r="K2" s="120"/>
    </row>
    <row r="3" spans="1:15" s="1" customFormat="1" ht="0.6" customHeight="1" x14ac:dyDescent="0.2"/>
    <row r="4" spans="1:15" s="1" customFormat="1" ht="18.2" customHeight="1" x14ac:dyDescent="0.2">
      <c r="A4" s="122" t="s">
        <v>175</v>
      </c>
      <c r="B4" s="122"/>
      <c r="C4" s="122"/>
      <c r="D4" s="122"/>
      <c r="E4" s="122"/>
      <c r="F4" s="122"/>
      <c r="G4" s="122"/>
      <c r="H4" s="122"/>
      <c r="I4" s="122"/>
      <c r="J4" s="122"/>
      <c r="K4" s="122"/>
      <c r="L4" s="122"/>
      <c r="M4" s="122"/>
      <c r="N4" s="122"/>
      <c r="O4" s="122"/>
    </row>
    <row r="5" spans="1:15" s="1" customFormat="1" ht="17.649999999999999" customHeight="1" x14ac:dyDescent="0.2"/>
    <row r="6" spans="1:15"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5" s="1" customFormat="1" ht="19.7" customHeight="1" x14ac:dyDescent="0.2">
      <c r="A7" s="2" t="s">
        <v>94</v>
      </c>
      <c r="B7" s="83">
        <v>1109</v>
      </c>
      <c r="C7" s="83">
        <v>1100</v>
      </c>
      <c r="D7" s="83">
        <v>1091</v>
      </c>
      <c r="E7" s="83">
        <v>1083</v>
      </c>
      <c r="F7" s="83">
        <v>1090</v>
      </c>
      <c r="G7" s="83">
        <v>1097</v>
      </c>
      <c r="H7" s="83">
        <v>1068</v>
      </c>
      <c r="I7" s="83">
        <v>1082</v>
      </c>
      <c r="J7" s="83">
        <v>1079</v>
      </c>
      <c r="K7" s="83">
        <v>1072</v>
      </c>
      <c r="L7" s="83">
        <v>1085</v>
      </c>
      <c r="M7" s="83">
        <v>1077</v>
      </c>
      <c r="N7" s="83">
        <v>1080</v>
      </c>
    </row>
    <row r="8" spans="1:15" s="1" customFormat="1" ht="19.7" customHeight="1" x14ac:dyDescent="0.2">
      <c r="A8" s="2" t="s">
        <v>95</v>
      </c>
      <c r="B8" s="83">
        <v>1097</v>
      </c>
      <c r="C8" s="83">
        <v>1100</v>
      </c>
      <c r="D8" s="83">
        <v>1117</v>
      </c>
      <c r="E8" s="83">
        <v>1137</v>
      </c>
      <c r="F8" s="83">
        <v>1139</v>
      </c>
      <c r="G8" s="83">
        <v>1152</v>
      </c>
      <c r="H8" s="83">
        <v>1139</v>
      </c>
      <c r="I8" s="83">
        <v>1138</v>
      </c>
      <c r="J8" s="83">
        <v>1112</v>
      </c>
      <c r="K8" s="83">
        <v>1101</v>
      </c>
      <c r="L8" s="83">
        <v>1076</v>
      </c>
      <c r="M8" s="83">
        <v>1097</v>
      </c>
      <c r="N8" s="83">
        <v>1099</v>
      </c>
    </row>
    <row r="9" spans="1:15" s="1" customFormat="1" ht="19.7" customHeight="1" x14ac:dyDescent="0.2">
      <c r="A9" s="2" t="s">
        <v>96</v>
      </c>
      <c r="B9" s="83">
        <v>1258</v>
      </c>
      <c r="C9" s="83">
        <v>1252</v>
      </c>
      <c r="D9" s="83">
        <v>1248</v>
      </c>
      <c r="E9" s="83">
        <v>1256</v>
      </c>
      <c r="F9" s="83">
        <v>1250</v>
      </c>
      <c r="G9" s="83">
        <v>1244</v>
      </c>
      <c r="H9" s="83">
        <v>1223</v>
      </c>
      <c r="I9" s="83">
        <v>1221</v>
      </c>
      <c r="J9" s="83">
        <v>1206</v>
      </c>
      <c r="K9" s="83">
        <v>1205</v>
      </c>
      <c r="L9" s="83">
        <v>1199</v>
      </c>
      <c r="M9" s="83">
        <v>1185</v>
      </c>
      <c r="N9" s="83">
        <v>1192</v>
      </c>
    </row>
    <row r="10" spans="1:15" s="1" customFormat="1" ht="19.7" customHeight="1" x14ac:dyDescent="0.2">
      <c r="A10" s="2" t="s">
        <v>97</v>
      </c>
      <c r="B10" s="83">
        <v>1060</v>
      </c>
      <c r="C10" s="83">
        <v>1042</v>
      </c>
      <c r="D10" s="83">
        <v>1034</v>
      </c>
      <c r="E10" s="83">
        <v>1039</v>
      </c>
      <c r="F10" s="83">
        <v>1042</v>
      </c>
      <c r="G10" s="83">
        <v>1034</v>
      </c>
      <c r="H10" s="83">
        <v>1022</v>
      </c>
      <c r="I10" s="83">
        <v>1018</v>
      </c>
      <c r="J10" s="83">
        <v>1012</v>
      </c>
      <c r="K10" s="83">
        <v>1006</v>
      </c>
      <c r="L10" s="83">
        <v>987</v>
      </c>
      <c r="M10" s="83">
        <v>967</v>
      </c>
      <c r="N10" s="83">
        <v>950</v>
      </c>
    </row>
    <row r="11" spans="1:15" s="1" customFormat="1" ht="19.7" customHeight="1" x14ac:dyDescent="0.2">
      <c r="A11" s="2" t="s">
        <v>98</v>
      </c>
      <c r="B11" s="83">
        <v>2341</v>
      </c>
      <c r="C11" s="83">
        <v>2352</v>
      </c>
      <c r="D11" s="83">
        <v>2351</v>
      </c>
      <c r="E11" s="83">
        <v>2346</v>
      </c>
      <c r="F11" s="83">
        <v>2351</v>
      </c>
      <c r="G11" s="83">
        <v>2378</v>
      </c>
      <c r="H11" s="83">
        <v>2321</v>
      </c>
      <c r="I11" s="83">
        <v>2317</v>
      </c>
      <c r="J11" s="83">
        <v>2273</v>
      </c>
      <c r="K11" s="83">
        <v>2285</v>
      </c>
      <c r="L11" s="83">
        <v>2256</v>
      </c>
      <c r="M11" s="83">
        <v>2212</v>
      </c>
      <c r="N11" s="83">
        <v>2228</v>
      </c>
    </row>
    <row r="12" spans="1:15" s="1" customFormat="1" ht="19.7" customHeight="1" x14ac:dyDescent="0.2">
      <c r="A12" s="2" t="s">
        <v>99</v>
      </c>
      <c r="B12" s="83">
        <v>2352</v>
      </c>
      <c r="C12" s="83">
        <v>2367</v>
      </c>
      <c r="D12" s="83">
        <v>2379</v>
      </c>
      <c r="E12" s="83">
        <v>2380</v>
      </c>
      <c r="F12" s="83">
        <v>2384</v>
      </c>
      <c r="G12" s="83">
        <v>2383</v>
      </c>
      <c r="H12" s="83">
        <v>2352</v>
      </c>
      <c r="I12" s="83">
        <v>2316</v>
      </c>
      <c r="J12" s="83">
        <v>2320</v>
      </c>
      <c r="K12" s="83">
        <v>2322</v>
      </c>
      <c r="L12" s="83">
        <v>2256</v>
      </c>
      <c r="M12" s="83">
        <v>2242</v>
      </c>
      <c r="N12" s="83">
        <v>2289</v>
      </c>
    </row>
    <row r="13" spans="1:15" s="1" customFormat="1" ht="19.7" customHeight="1" x14ac:dyDescent="0.2">
      <c r="A13" s="2" t="s">
        <v>100</v>
      </c>
      <c r="B13" s="83">
        <v>1274</v>
      </c>
      <c r="C13" s="83">
        <v>1256</v>
      </c>
      <c r="D13" s="83">
        <v>1282</v>
      </c>
      <c r="E13" s="83">
        <v>1281</v>
      </c>
      <c r="F13" s="83">
        <v>1292</v>
      </c>
      <c r="G13" s="83">
        <v>1281</v>
      </c>
      <c r="H13" s="83">
        <v>1284</v>
      </c>
      <c r="I13" s="83">
        <v>1290</v>
      </c>
      <c r="J13" s="83">
        <v>1275</v>
      </c>
      <c r="K13" s="83">
        <v>1273</v>
      </c>
      <c r="L13" s="83">
        <v>1262</v>
      </c>
      <c r="M13" s="83">
        <v>1257</v>
      </c>
      <c r="N13" s="83">
        <v>1254</v>
      </c>
    </row>
    <row r="14" spans="1:15" s="1" customFormat="1" ht="19.7" customHeight="1" x14ac:dyDescent="0.2">
      <c r="A14" s="2" t="s">
        <v>101</v>
      </c>
      <c r="B14" s="83">
        <v>645</v>
      </c>
      <c r="C14" s="83">
        <v>646</v>
      </c>
      <c r="D14" s="83">
        <v>656</v>
      </c>
      <c r="E14" s="83">
        <v>662</v>
      </c>
      <c r="F14" s="83">
        <v>667</v>
      </c>
      <c r="G14" s="83">
        <v>673</v>
      </c>
      <c r="H14" s="83">
        <v>667</v>
      </c>
      <c r="I14" s="83">
        <v>665</v>
      </c>
      <c r="J14" s="83">
        <v>676</v>
      </c>
      <c r="K14" s="83">
        <v>669</v>
      </c>
      <c r="L14" s="83">
        <v>666</v>
      </c>
      <c r="M14" s="83">
        <v>665</v>
      </c>
      <c r="N14" s="83">
        <v>661</v>
      </c>
    </row>
    <row r="15" spans="1:15" s="1" customFormat="1" ht="19.7" customHeight="1" x14ac:dyDescent="0.2">
      <c r="A15" s="2" t="s">
        <v>102</v>
      </c>
      <c r="B15" s="83">
        <v>1009</v>
      </c>
      <c r="C15" s="83">
        <v>1002</v>
      </c>
      <c r="D15" s="83">
        <v>1009</v>
      </c>
      <c r="E15" s="83">
        <v>1015</v>
      </c>
      <c r="F15" s="83">
        <v>1023</v>
      </c>
      <c r="G15" s="83">
        <v>1022</v>
      </c>
      <c r="H15" s="83">
        <v>1019</v>
      </c>
      <c r="I15" s="83">
        <v>1009</v>
      </c>
      <c r="J15" s="83">
        <v>1014</v>
      </c>
      <c r="K15" s="83">
        <v>1022</v>
      </c>
      <c r="L15" s="83">
        <v>1004</v>
      </c>
      <c r="M15" s="83">
        <v>1003</v>
      </c>
      <c r="N15" s="83">
        <v>990</v>
      </c>
    </row>
    <row r="16" spans="1:15" s="1" customFormat="1" ht="19.7" customHeight="1" x14ac:dyDescent="0.2">
      <c r="A16" s="2" t="s">
        <v>103</v>
      </c>
      <c r="B16" s="83">
        <v>1608</v>
      </c>
      <c r="C16" s="83">
        <v>1612</v>
      </c>
      <c r="D16" s="83">
        <v>1634</v>
      </c>
      <c r="E16" s="83">
        <v>1627</v>
      </c>
      <c r="F16" s="83">
        <v>1619</v>
      </c>
      <c r="G16" s="83">
        <v>1635</v>
      </c>
      <c r="H16" s="83">
        <v>1622</v>
      </c>
      <c r="I16" s="83">
        <v>1619</v>
      </c>
      <c r="J16" s="83">
        <v>1611</v>
      </c>
      <c r="K16" s="83">
        <v>1601</v>
      </c>
      <c r="L16" s="83">
        <v>1578</v>
      </c>
      <c r="M16" s="83">
        <v>1560</v>
      </c>
      <c r="N16" s="83">
        <v>1548</v>
      </c>
    </row>
    <row r="17" spans="1:17" s="1" customFormat="1" ht="19.7" customHeight="1" x14ac:dyDescent="0.2">
      <c r="A17" s="2" t="s">
        <v>104</v>
      </c>
      <c r="B17" s="83">
        <v>624</v>
      </c>
      <c r="C17" s="83">
        <v>634</v>
      </c>
      <c r="D17" s="83">
        <v>636</v>
      </c>
      <c r="E17" s="83">
        <v>635</v>
      </c>
      <c r="F17" s="83">
        <v>647</v>
      </c>
      <c r="G17" s="83">
        <v>635</v>
      </c>
      <c r="H17" s="83">
        <v>641</v>
      </c>
      <c r="I17" s="83">
        <v>653</v>
      </c>
      <c r="J17" s="83">
        <v>659</v>
      </c>
      <c r="K17" s="83">
        <v>647</v>
      </c>
      <c r="L17" s="83">
        <v>645</v>
      </c>
      <c r="M17" s="83">
        <v>638</v>
      </c>
      <c r="N17" s="83">
        <v>648</v>
      </c>
    </row>
    <row r="18" spans="1:17" s="1" customFormat="1" ht="11.1" customHeight="1" x14ac:dyDescent="0.2">
      <c r="A18" s="15"/>
      <c r="B18" s="150"/>
      <c r="C18" s="150"/>
      <c r="D18" s="150"/>
      <c r="E18" s="150"/>
      <c r="F18" s="150"/>
      <c r="G18" s="150"/>
      <c r="H18" s="150"/>
      <c r="I18" s="150"/>
      <c r="J18" s="150"/>
      <c r="K18" s="150"/>
      <c r="L18" s="150"/>
      <c r="M18" s="150"/>
      <c r="N18" s="150"/>
    </row>
    <row r="19" spans="1:17" s="1" customFormat="1" ht="19.7" customHeight="1" x14ac:dyDescent="0.2">
      <c r="A19" s="9" t="s">
        <v>173</v>
      </c>
      <c r="B19" s="84">
        <v>14384</v>
      </c>
      <c r="C19" s="84">
        <v>14370</v>
      </c>
      <c r="D19" s="84">
        <v>14444</v>
      </c>
      <c r="E19" s="84">
        <v>14469</v>
      </c>
      <c r="F19" s="84">
        <v>14513</v>
      </c>
      <c r="G19" s="84">
        <v>14543</v>
      </c>
      <c r="H19" s="84">
        <v>14367</v>
      </c>
      <c r="I19" s="84">
        <v>14337</v>
      </c>
      <c r="J19" s="84">
        <v>14246</v>
      </c>
      <c r="K19" s="84">
        <v>14212</v>
      </c>
      <c r="L19" s="84">
        <v>14023</v>
      </c>
      <c r="M19" s="84">
        <v>13912</v>
      </c>
      <c r="N19" s="84">
        <v>13949</v>
      </c>
    </row>
    <row r="20" spans="1:17" s="1" customFormat="1" ht="5.25" customHeight="1" x14ac:dyDescent="0.2"/>
    <row r="21" spans="1:17" s="1" customFormat="1" ht="22.9" customHeight="1" x14ac:dyDescent="0.2">
      <c r="A21" s="122" t="s">
        <v>176</v>
      </c>
      <c r="B21" s="122"/>
      <c r="C21" s="122"/>
      <c r="D21" s="122"/>
      <c r="E21" s="122"/>
      <c r="F21" s="122"/>
      <c r="G21" s="122"/>
      <c r="H21" s="122"/>
      <c r="I21" s="122"/>
      <c r="J21" s="122"/>
      <c r="K21" s="122"/>
      <c r="L21" s="122"/>
      <c r="M21" s="122"/>
      <c r="N21" s="122"/>
      <c r="O21" s="122"/>
      <c r="P21" s="122"/>
      <c r="Q21" s="122"/>
    </row>
    <row r="22" spans="1:17" s="1" customFormat="1" ht="2.65" customHeight="1" x14ac:dyDescent="0.2"/>
    <row r="23" spans="1:17" s="1" customFormat="1" ht="30.95" customHeight="1" x14ac:dyDescent="0.2">
      <c r="A23" s="119" t="s">
        <v>177</v>
      </c>
      <c r="B23" s="119"/>
      <c r="C23" s="119"/>
      <c r="D23" s="119"/>
      <c r="E23" s="119"/>
      <c r="F23" s="119"/>
      <c r="G23" s="119"/>
      <c r="H23" s="119"/>
      <c r="I23" s="119"/>
      <c r="J23" s="119"/>
      <c r="K23" s="119"/>
      <c r="L23" s="119"/>
      <c r="M23" s="119"/>
      <c r="N23" s="119"/>
      <c r="O23" s="119"/>
      <c r="P23" s="119"/>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2"/>
  <sheetViews>
    <sheetView topLeftCell="A4" zoomScaleNormal="100" zoomScaleSheetLayoutView="100" workbookViewId="0">
      <selection activeCell="L17" sqref="L17"/>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1" customFormat="1" ht="8.4499999999999993" customHeight="1" x14ac:dyDescent="0.2"/>
    <row r="2" spans="1:15" s="1" customFormat="1" ht="26.1" customHeight="1" x14ac:dyDescent="0.2">
      <c r="A2" s="120" t="s">
        <v>179</v>
      </c>
      <c r="B2" s="120"/>
      <c r="C2" s="120"/>
      <c r="D2" s="120"/>
      <c r="E2" s="120"/>
      <c r="F2" s="120"/>
      <c r="G2" s="120"/>
      <c r="H2" s="120"/>
      <c r="I2" s="120"/>
      <c r="J2" s="120"/>
      <c r="K2" s="120"/>
    </row>
    <row r="3" spans="1:15" s="1" customFormat="1" ht="0.6" customHeight="1" x14ac:dyDescent="0.2"/>
    <row r="4" spans="1:15" s="1" customFormat="1" ht="18.2" customHeight="1" x14ac:dyDescent="0.2">
      <c r="A4" s="122" t="s">
        <v>175</v>
      </c>
      <c r="B4" s="122"/>
      <c r="C4" s="122"/>
      <c r="D4" s="122"/>
      <c r="E4" s="122"/>
      <c r="F4" s="122"/>
      <c r="G4" s="122"/>
      <c r="H4" s="122"/>
      <c r="I4" s="122"/>
      <c r="J4" s="122"/>
      <c r="K4" s="122"/>
      <c r="L4" s="122"/>
      <c r="M4" s="122"/>
      <c r="N4" s="122"/>
      <c r="O4" s="122"/>
    </row>
    <row r="5" spans="1:15" s="1" customFormat="1" ht="17.649999999999999" customHeight="1" x14ac:dyDescent="0.2"/>
    <row r="6" spans="1:15"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5" s="1" customFormat="1" ht="19.7" customHeight="1" x14ac:dyDescent="0.2">
      <c r="A7" s="2" t="s">
        <v>94</v>
      </c>
      <c r="B7" s="7">
        <v>85</v>
      </c>
      <c r="C7" s="7">
        <v>83</v>
      </c>
      <c r="D7" s="7">
        <v>87</v>
      </c>
      <c r="E7" s="7">
        <v>86</v>
      </c>
      <c r="F7" s="7">
        <v>85</v>
      </c>
      <c r="G7" s="7">
        <v>86</v>
      </c>
      <c r="H7" s="7">
        <v>85</v>
      </c>
      <c r="I7" s="7">
        <v>87</v>
      </c>
      <c r="J7" s="7">
        <v>93</v>
      </c>
      <c r="K7" s="7">
        <v>95</v>
      </c>
      <c r="L7" s="7">
        <v>95</v>
      </c>
      <c r="M7" s="7">
        <v>96</v>
      </c>
      <c r="N7" s="7">
        <v>93</v>
      </c>
    </row>
    <row r="8" spans="1:15" s="1" customFormat="1" ht="19.7" customHeight="1" x14ac:dyDescent="0.2">
      <c r="A8" s="2" t="s">
        <v>95</v>
      </c>
      <c r="B8" s="7">
        <v>47</v>
      </c>
      <c r="C8" s="7">
        <v>47</v>
      </c>
      <c r="D8" s="7">
        <v>46</v>
      </c>
      <c r="E8" s="7">
        <v>50</v>
      </c>
      <c r="F8" s="7">
        <v>52</v>
      </c>
      <c r="G8" s="7">
        <v>50</v>
      </c>
      <c r="H8" s="7">
        <v>50</v>
      </c>
      <c r="I8" s="7">
        <v>50</v>
      </c>
      <c r="J8" s="7">
        <v>53</v>
      </c>
      <c r="K8" s="7">
        <v>53</v>
      </c>
      <c r="L8" s="7">
        <v>52</v>
      </c>
      <c r="M8" s="7">
        <v>51</v>
      </c>
      <c r="N8" s="7">
        <v>50</v>
      </c>
    </row>
    <row r="9" spans="1:15" s="1" customFormat="1" ht="19.7" customHeight="1" x14ac:dyDescent="0.2">
      <c r="A9" s="2" t="s">
        <v>96</v>
      </c>
      <c r="B9" s="7">
        <v>27</v>
      </c>
      <c r="C9" s="7">
        <v>27</v>
      </c>
      <c r="D9" s="7">
        <v>28</v>
      </c>
      <c r="E9" s="7">
        <v>30</v>
      </c>
      <c r="F9" s="7">
        <v>30</v>
      </c>
      <c r="G9" s="7">
        <v>30</v>
      </c>
      <c r="H9" s="7">
        <v>30</v>
      </c>
      <c r="I9" s="7">
        <v>29</v>
      </c>
      <c r="J9" s="7">
        <v>32</v>
      </c>
      <c r="K9" s="7">
        <v>33</v>
      </c>
      <c r="L9" s="7">
        <v>33</v>
      </c>
      <c r="M9" s="7">
        <v>32</v>
      </c>
      <c r="N9" s="7">
        <v>33</v>
      </c>
    </row>
    <row r="10" spans="1:15" s="1" customFormat="1" ht="19.7" customHeight="1" x14ac:dyDescent="0.2">
      <c r="A10" s="2" t="s">
        <v>97</v>
      </c>
      <c r="B10" s="7">
        <v>60</v>
      </c>
      <c r="C10" s="7">
        <v>62</v>
      </c>
      <c r="D10" s="7">
        <v>64</v>
      </c>
      <c r="E10" s="7">
        <v>65</v>
      </c>
      <c r="F10" s="7">
        <v>68</v>
      </c>
      <c r="G10" s="7">
        <v>71</v>
      </c>
      <c r="H10" s="7">
        <v>72</v>
      </c>
      <c r="I10" s="7">
        <v>73</v>
      </c>
      <c r="J10" s="7">
        <v>75</v>
      </c>
      <c r="K10" s="7">
        <v>75</v>
      </c>
      <c r="L10" s="7">
        <v>73</v>
      </c>
      <c r="M10" s="7">
        <v>74</v>
      </c>
      <c r="N10" s="7">
        <v>76</v>
      </c>
    </row>
    <row r="11" spans="1:15" s="1" customFormat="1" ht="19.7" customHeight="1" x14ac:dyDescent="0.2">
      <c r="A11" s="2" t="s">
        <v>98</v>
      </c>
      <c r="B11" s="7">
        <v>60</v>
      </c>
      <c r="C11" s="7">
        <v>60</v>
      </c>
      <c r="D11" s="7">
        <v>61</v>
      </c>
      <c r="E11" s="7">
        <v>63</v>
      </c>
      <c r="F11" s="7">
        <v>64</v>
      </c>
      <c r="G11" s="7">
        <v>63</v>
      </c>
      <c r="H11" s="7">
        <v>62</v>
      </c>
      <c r="I11" s="7">
        <v>64</v>
      </c>
      <c r="J11" s="7">
        <v>67</v>
      </c>
      <c r="K11" s="7">
        <v>68</v>
      </c>
      <c r="L11" s="7">
        <v>67</v>
      </c>
      <c r="M11" s="7">
        <v>65</v>
      </c>
      <c r="N11" s="7">
        <v>68</v>
      </c>
    </row>
    <row r="12" spans="1:15" s="1" customFormat="1" ht="19.7" customHeight="1" x14ac:dyDescent="0.2">
      <c r="A12" s="2" t="s">
        <v>99</v>
      </c>
      <c r="B12" s="7">
        <v>71</v>
      </c>
      <c r="C12" s="7">
        <v>74</v>
      </c>
      <c r="D12" s="7">
        <v>71</v>
      </c>
      <c r="E12" s="7">
        <v>72</v>
      </c>
      <c r="F12" s="7">
        <v>74</v>
      </c>
      <c r="G12" s="7">
        <v>75</v>
      </c>
      <c r="H12" s="7">
        <v>73</v>
      </c>
      <c r="I12" s="7">
        <v>76</v>
      </c>
      <c r="J12" s="7">
        <v>76</v>
      </c>
      <c r="K12" s="7">
        <v>76</v>
      </c>
      <c r="L12" s="7">
        <v>75</v>
      </c>
      <c r="M12" s="7">
        <v>76</v>
      </c>
      <c r="N12" s="7">
        <v>74</v>
      </c>
    </row>
    <row r="13" spans="1:15" s="1" customFormat="1" ht="19.7" customHeight="1" x14ac:dyDescent="0.2">
      <c r="A13" s="2" t="s">
        <v>100</v>
      </c>
      <c r="B13" s="7">
        <v>90</v>
      </c>
      <c r="C13" s="7">
        <v>98</v>
      </c>
      <c r="D13" s="7">
        <v>101</v>
      </c>
      <c r="E13" s="7">
        <v>106</v>
      </c>
      <c r="F13" s="7">
        <v>105</v>
      </c>
      <c r="G13" s="7">
        <v>109</v>
      </c>
      <c r="H13" s="7">
        <v>112</v>
      </c>
      <c r="I13" s="7">
        <v>115</v>
      </c>
      <c r="J13" s="7">
        <v>117</v>
      </c>
      <c r="K13" s="7">
        <v>121</v>
      </c>
      <c r="L13" s="7">
        <v>121</v>
      </c>
      <c r="M13" s="7">
        <v>119</v>
      </c>
      <c r="N13" s="7">
        <v>120</v>
      </c>
    </row>
    <row r="14" spans="1:15" s="1" customFormat="1" ht="19.7" customHeight="1" x14ac:dyDescent="0.2">
      <c r="A14" s="2" t="s">
        <v>101</v>
      </c>
      <c r="B14" s="7">
        <v>14</v>
      </c>
      <c r="C14" s="7">
        <v>13</v>
      </c>
      <c r="D14" s="7">
        <v>12</v>
      </c>
      <c r="E14" s="7">
        <v>13</v>
      </c>
      <c r="F14" s="7">
        <v>13</v>
      </c>
      <c r="G14" s="7">
        <v>13</v>
      </c>
      <c r="H14" s="7">
        <v>13</v>
      </c>
      <c r="I14" s="7">
        <v>14</v>
      </c>
      <c r="J14" s="7">
        <v>15</v>
      </c>
      <c r="K14" s="7">
        <v>14</v>
      </c>
      <c r="L14" s="7">
        <v>15</v>
      </c>
      <c r="M14" s="7">
        <v>15</v>
      </c>
      <c r="N14" s="7">
        <v>16</v>
      </c>
    </row>
    <row r="15" spans="1:15" s="1" customFormat="1" ht="19.7" customHeight="1" x14ac:dyDescent="0.2">
      <c r="A15" s="2" t="s">
        <v>102</v>
      </c>
      <c r="B15" s="7">
        <v>34</v>
      </c>
      <c r="C15" s="7">
        <v>35</v>
      </c>
      <c r="D15" s="7">
        <v>36</v>
      </c>
      <c r="E15" s="7">
        <v>36</v>
      </c>
      <c r="F15" s="7">
        <v>38</v>
      </c>
      <c r="G15" s="7">
        <v>39</v>
      </c>
      <c r="H15" s="7">
        <v>38</v>
      </c>
      <c r="I15" s="7">
        <v>39</v>
      </c>
      <c r="J15" s="7">
        <v>40</v>
      </c>
      <c r="K15" s="7">
        <v>40</v>
      </c>
      <c r="L15" s="7">
        <v>39</v>
      </c>
      <c r="M15" s="7">
        <v>39</v>
      </c>
      <c r="N15" s="7">
        <v>40</v>
      </c>
    </row>
    <row r="16" spans="1:15" s="1" customFormat="1" ht="19.7" customHeight="1" x14ac:dyDescent="0.2">
      <c r="A16" s="2" t="s">
        <v>103</v>
      </c>
      <c r="B16" s="7">
        <v>28</v>
      </c>
      <c r="C16" s="7">
        <v>30</v>
      </c>
      <c r="D16" s="7">
        <v>32</v>
      </c>
      <c r="E16" s="7">
        <v>35</v>
      </c>
      <c r="F16" s="7">
        <v>35</v>
      </c>
      <c r="G16" s="7">
        <v>36</v>
      </c>
      <c r="H16" s="7">
        <v>34</v>
      </c>
      <c r="I16" s="7">
        <v>36</v>
      </c>
      <c r="J16" s="7">
        <v>37</v>
      </c>
      <c r="K16" s="7">
        <v>35</v>
      </c>
      <c r="L16" s="7">
        <v>36</v>
      </c>
      <c r="M16" s="7">
        <v>37</v>
      </c>
      <c r="N16" s="7">
        <v>36</v>
      </c>
    </row>
    <row r="17" spans="1:17" s="1" customFormat="1" ht="19.7" customHeight="1" x14ac:dyDescent="0.2">
      <c r="A17" s="2" t="s">
        <v>104</v>
      </c>
      <c r="B17" s="7">
        <v>16</v>
      </c>
      <c r="C17" s="7">
        <v>17</v>
      </c>
      <c r="D17" s="7">
        <v>15</v>
      </c>
      <c r="E17" s="7">
        <v>15</v>
      </c>
      <c r="F17" s="7">
        <v>17</v>
      </c>
      <c r="G17" s="7">
        <v>18</v>
      </c>
      <c r="H17" s="7">
        <v>19</v>
      </c>
      <c r="I17" s="7">
        <v>19</v>
      </c>
      <c r="J17" s="7">
        <v>19</v>
      </c>
      <c r="K17" s="7">
        <v>19</v>
      </c>
      <c r="L17" s="7">
        <v>18</v>
      </c>
      <c r="M17" s="7">
        <v>18</v>
      </c>
      <c r="N17" s="7">
        <v>18</v>
      </c>
    </row>
    <row r="18" spans="1:17" s="1" customFormat="1" ht="11.1" customHeight="1" x14ac:dyDescent="0.2">
      <c r="A18" s="15"/>
      <c r="B18" s="11"/>
      <c r="C18" s="11"/>
      <c r="D18" s="11"/>
      <c r="E18" s="11"/>
      <c r="F18" s="11"/>
      <c r="G18" s="11"/>
      <c r="H18" s="11"/>
      <c r="I18" s="11"/>
      <c r="J18" s="11"/>
      <c r="K18" s="11"/>
      <c r="L18" s="11"/>
      <c r="M18" s="11"/>
      <c r="N18" s="11"/>
    </row>
    <row r="19" spans="1:17" s="1" customFormat="1" ht="19.7" customHeight="1" x14ac:dyDescent="0.2">
      <c r="A19" s="44" t="s">
        <v>178</v>
      </c>
      <c r="B19" s="45">
        <v>532</v>
      </c>
      <c r="C19" s="45">
        <v>546</v>
      </c>
      <c r="D19" s="45">
        <v>553</v>
      </c>
      <c r="E19" s="45">
        <v>572</v>
      </c>
      <c r="F19" s="45">
        <v>582</v>
      </c>
      <c r="G19" s="45">
        <v>591</v>
      </c>
      <c r="H19" s="45">
        <v>589</v>
      </c>
      <c r="I19" s="45">
        <v>603</v>
      </c>
      <c r="J19" s="45">
        <v>625</v>
      </c>
      <c r="K19" s="45">
        <v>630</v>
      </c>
      <c r="L19" s="45">
        <v>625</v>
      </c>
      <c r="M19" s="45">
        <v>623</v>
      </c>
      <c r="N19" s="45">
        <v>625</v>
      </c>
    </row>
    <row r="20" spans="1:17" s="1" customFormat="1" ht="5.25" customHeight="1" x14ac:dyDescent="0.2"/>
    <row r="21" spans="1:17" s="1" customFormat="1" ht="22.9" customHeight="1" x14ac:dyDescent="0.2">
      <c r="A21" s="122" t="s">
        <v>180</v>
      </c>
      <c r="B21" s="122"/>
      <c r="C21" s="122"/>
      <c r="D21" s="122"/>
      <c r="E21" s="122"/>
      <c r="F21" s="122"/>
      <c r="G21" s="122"/>
      <c r="H21" s="122"/>
      <c r="I21" s="122"/>
      <c r="J21" s="122"/>
      <c r="K21" s="122"/>
      <c r="L21" s="122"/>
      <c r="M21" s="122"/>
      <c r="N21" s="122"/>
      <c r="O21" s="122"/>
      <c r="P21" s="122"/>
      <c r="Q21" s="122"/>
    </row>
    <row r="22" spans="1:17" s="1" customFormat="1" ht="30.95" customHeight="1" x14ac:dyDescent="0.2">
      <c r="A22" s="119" t="s">
        <v>177</v>
      </c>
      <c r="B22" s="119"/>
      <c r="C22" s="119"/>
      <c r="D22" s="119"/>
      <c r="E22" s="119"/>
      <c r="F22" s="119"/>
      <c r="G22" s="119"/>
      <c r="H22" s="119"/>
      <c r="I22" s="119"/>
      <c r="J22" s="119"/>
      <c r="K22" s="119"/>
      <c r="L22" s="119"/>
      <c r="M22" s="119"/>
      <c r="N22" s="119"/>
      <c r="O22" s="119"/>
      <c r="P22" s="119"/>
    </row>
  </sheetData>
  <mergeCells count="4">
    <mergeCell ref="A2:K2"/>
    <mergeCell ref="A21:Q21"/>
    <mergeCell ref="A22:P22"/>
    <mergeCell ref="A4:O4"/>
  </mergeCells>
  <pageMargins left="0.7" right="0.7" top="0.75" bottom="0.75" header="0.3" footer="0.3"/>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1" customFormat="1" ht="8.4499999999999993" customHeight="1" x14ac:dyDescent="0.2"/>
    <row r="2" spans="1:15" s="1" customFormat="1" ht="26.1" customHeight="1" x14ac:dyDescent="0.2">
      <c r="A2" s="120" t="s">
        <v>181</v>
      </c>
      <c r="B2" s="120"/>
      <c r="C2" s="120"/>
      <c r="D2" s="120"/>
      <c r="E2" s="120"/>
      <c r="F2" s="120"/>
      <c r="G2" s="120"/>
      <c r="H2" s="120"/>
      <c r="I2" s="120"/>
      <c r="J2" s="120"/>
      <c r="K2" s="120"/>
    </row>
    <row r="3" spans="1:15" s="1" customFormat="1" ht="0.6" customHeight="1" x14ac:dyDescent="0.2"/>
    <row r="4" spans="1:15" s="1" customFormat="1" ht="18.2" customHeight="1" x14ac:dyDescent="0.2">
      <c r="A4" s="122" t="s">
        <v>175</v>
      </c>
      <c r="B4" s="122"/>
      <c r="C4" s="122"/>
      <c r="D4" s="122"/>
      <c r="E4" s="122"/>
      <c r="F4" s="122"/>
      <c r="G4" s="122"/>
      <c r="H4" s="122"/>
      <c r="I4" s="122"/>
      <c r="J4" s="122"/>
      <c r="K4" s="122"/>
      <c r="L4" s="122"/>
      <c r="M4" s="122"/>
      <c r="N4" s="122"/>
      <c r="O4" s="122"/>
    </row>
    <row r="5" spans="1:15" s="1" customFormat="1" ht="17.649999999999999" customHeight="1" x14ac:dyDescent="0.2"/>
    <row r="6" spans="1:15"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5" s="1" customFormat="1" ht="19.7" customHeight="1" x14ac:dyDescent="0.2">
      <c r="A7" s="2" t="s">
        <v>94</v>
      </c>
      <c r="B7" s="7">
        <v>78</v>
      </c>
      <c r="C7" s="7">
        <v>77</v>
      </c>
      <c r="D7" s="7">
        <v>79</v>
      </c>
      <c r="E7" s="7">
        <v>79</v>
      </c>
      <c r="F7" s="7">
        <v>79</v>
      </c>
      <c r="G7" s="7">
        <v>79</v>
      </c>
      <c r="H7" s="7">
        <v>79</v>
      </c>
      <c r="I7" s="7">
        <v>81</v>
      </c>
      <c r="J7" s="7">
        <v>88</v>
      </c>
      <c r="K7" s="7">
        <v>90</v>
      </c>
      <c r="L7" s="7">
        <v>90</v>
      </c>
      <c r="M7" s="7">
        <v>91</v>
      </c>
      <c r="N7" s="7">
        <v>87</v>
      </c>
    </row>
    <row r="8" spans="1:15" s="1" customFormat="1" ht="19.7" customHeight="1" x14ac:dyDescent="0.2">
      <c r="A8" s="2" t="s">
        <v>95</v>
      </c>
      <c r="B8" s="7">
        <v>45</v>
      </c>
      <c r="C8" s="7">
        <v>45</v>
      </c>
      <c r="D8" s="7">
        <v>45</v>
      </c>
      <c r="E8" s="7">
        <v>50</v>
      </c>
      <c r="F8" s="7">
        <v>50</v>
      </c>
      <c r="G8" s="7">
        <v>49</v>
      </c>
      <c r="H8" s="7">
        <v>49</v>
      </c>
      <c r="I8" s="7">
        <v>49</v>
      </c>
      <c r="J8" s="7">
        <v>53</v>
      </c>
      <c r="K8" s="7">
        <v>52</v>
      </c>
      <c r="L8" s="7">
        <v>51</v>
      </c>
      <c r="M8" s="7">
        <v>50</v>
      </c>
      <c r="N8" s="7">
        <v>50</v>
      </c>
    </row>
    <row r="9" spans="1:15" s="1" customFormat="1" ht="19.7" customHeight="1" x14ac:dyDescent="0.2">
      <c r="A9" s="2" t="s">
        <v>96</v>
      </c>
      <c r="B9" s="7">
        <v>26</v>
      </c>
      <c r="C9" s="7">
        <v>26</v>
      </c>
      <c r="D9" s="7">
        <v>27</v>
      </c>
      <c r="E9" s="7">
        <v>29</v>
      </c>
      <c r="F9" s="7">
        <v>29</v>
      </c>
      <c r="G9" s="7">
        <v>29</v>
      </c>
      <c r="H9" s="7">
        <v>29</v>
      </c>
      <c r="I9" s="7">
        <v>28</v>
      </c>
      <c r="J9" s="7">
        <v>31</v>
      </c>
      <c r="K9" s="7">
        <v>32</v>
      </c>
      <c r="L9" s="7">
        <v>32</v>
      </c>
      <c r="M9" s="7">
        <v>31</v>
      </c>
      <c r="N9" s="7">
        <v>33</v>
      </c>
    </row>
    <row r="10" spans="1:15" s="1" customFormat="1" ht="19.7" customHeight="1" x14ac:dyDescent="0.2">
      <c r="A10" s="2" t="s">
        <v>97</v>
      </c>
      <c r="B10" s="7">
        <v>60</v>
      </c>
      <c r="C10" s="7">
        <v>61</v>
      </c>
      <c r="D10" s="7">
        <v>64</v>
      </c>
      <c r="E10" s="7">
        <v>64</v>
      </c>
      <c r="F10" s="7">
        <v>66</v>
      </c>
      <c r="G10" s="7">
        <v>69</v>
      </c>
      <c r="H10" s="7">
        <v>70</v>
      </c>
      <c r="I10" s="7">
        <v>71</v>
      </c>
      <c r="J10" s="7">
        <v>73</v>
      </c>
      <c r="K10" s="7">
        <v>73</v>
      </c>
      <c r="L10" s="7">
        <v>71</v>
      </c>
      <c r="M10" s="7">
        <v>72</v>
      </c>
      <c r="N10" s="7">
        <v>73</v>
      </c>
    </row>
    <row r="11" spans="1:15" s="1" customFormat="1" ht="19.7" customHeight="1" x14ac:dyDescent="0.2">
      <c r="A11" s="2" t="s">
        <v>98</v>
      </c>
      <c r="B11" s="7">
        <v>56</v>
      </c>
      <c r="C11" s="7">
        <v>56</v>
      </c>
      <c r="D11" s="7">
        <v>57</v>
      </c>
      <c r="E11" s="7">
        <v>59</v>
      </c>
      <c r="F11" s="7">
        <v>60</v>
      </c>
      <c r="G11" s="7">
        <v>58</v>
      </c>
      <c r="H11" s="7">
        <v>57</v>
      </c>
      <c r="I11" s="7">
        <v>60</v>
      </c>
      <c r="J11" s="7">
        <v>60</v>
      </c>
      <c r="K11" s="7">
        <v>62</v>
      </c>
      <c r="L11" s="7">
        <v>62</v>
      </c>
      <c r="M11" s="7">
        <v>60</v>
      </c>
      <c r="N11" s="7">
        <v>61</v>
      </c>
    </row>
    <row r="12" spans="1:15" s="1" customFormat="1" ht="19.7" customHeight="1" x14ac:dyDescent="0.2">
      <c r="A12" s="2" t="s">
        <v>99</v>
      </c>
      <c r="B12" s="7">
        <v>70</v>
      </c>
      <c r="C12" s="7">
        <v>71</v>
      </c>
      <c r="D12" s="7">
        <v>70</v>
      </c>
      <c r="E12" s="7">
        <v>70</v>
      </c>
      <c r="F12" s="7">
        <v>71</v>
      </c>
      <c r="G12" s="7">
        <v>72</v>
      </c>
      <c r="H12" s="7">
        <v>71</v>
      </c>
      <c r="I12" s="7">
        <v>74</v>
      </c>
      <c r="J12" s="7">
        <v>74</v>
      </c>
      <c r="K12" s="7">
        <v>74</v>
      </c>
      <c r="L12" s="7">
        <v>73</v>
      </c>
      <c r="M12" s="7">
        <v>73</v>
      </c>
      <c r="N12" s="7">
        <v>72</v>
      </c>
    </row>
    <row r="13" spans="1:15" s="1" customFormat="1" ht="19.7" customHeight="1" x14ac:dyDescent="0.2">
      <c r="A13" s="2" t="s">
        <v>100</v>
      </c>
      <c r="B13" s="7">
        <v>82</v>
      </c>
      <c r="C13" s="7">
        <v>89</v>
      </c>
      <c r="D13" s="7">
        <v>93</v>
      </c>
      <c r="E13" s="7">
        <v>97</v>
      </c>
      <c r="F13" s="7">
        <v>96</v>
      </c>
      <c r="G13" s="7">
        <v>100</v>
      </c>
      <c r="H13" s="7">
        <v>103</v>
      </c>
      <c r="I13" s="7">
        <v>107</v>
      </c>
      <c r="J13" s="7">
        <v>109</v>
      </c>
      <c r="K13" s="7">
        <v>113</v>
      </c>
      <c r="L13" s="7">
        <v>113</v>
      </c>
      <c r="M13" s="7">
        <v>111</v>
      </c>
      <c r="N13" s="7">
        <v>112</v>
      </c>
    </row>
    <row r="14" spans="1:15" s="1" customFormat="1" ht="19.7" customHeight="1" x14ac:dyDescent="0.2">
      <c r="A14" s="2" t="s">
        <v>101</v>
      </c>
      <c r="B14" s="7">
        <v>14</v>
      </c>
      <c r="C14" s="7">
        <v>13</v>
      </c>
      <c r="D14" s="7">
        <v>12</v>
      </c>
      <c r="E14" s="7">
        <v>13</v>
      </c>
      <c r="F14" s="7">
        <v>13</v>
      </c>
      <c r="G14" s="7">
        <v>13</v>
      </c>
      <c r="H14" s="7">
        <v>13</v>
      </c>
      <c r="I14" s="7">
        <v>14</v>
      </c>
      <c r="J14" s="7">
        <v>15</v>
      </c>
      <c r="K14" s="7">
        <v>13</v>
      </c>
      <c r="L14" s="7">
        <v>14</v>
      </c>
      <c r="M14" s="7">
        <v>14</v>
      </c>
      <c r="N14" s="7">
        <v>14</v>
      </c>
    </row>
    <row r="15" spans="1:15" s="1" customFormat="1" ht="19.7" customHeight="1" x14ac:dyDescent="0.2">
      <c r="A15" s="2" t="s">
        <v>102</v>
      </c>
      <c r="B15" s="7">
        <v>33</v>
      </c>
      <c r="C15" s="7">
        <v>34</v>
      </c>
      <c r="D15" s="7">
        <v>35</v>
      </c>
      <c r="E15" s="7">
        <v>35</v>
      </c>
      <c r="F15" s="7">
        <v>37</v>
      </c>
      <c r="G15" s="7">
        <v>38</v>
      </c>
      <c r="H15" s="7">
        <v>37</v>
      </c>
      <c r="I15" s="7">
        <v>37</v>
      </c>
      <c r="J15" s="7">
        <v>39</v>
      </c>
      <c r="K15" s="7">
        <v>39</v>
      </c>
      <c r="L15" s="7">
        <v>38</v>
      </c>
      <c r="M15" s="7">
        <v>38</v>
      </c>
      <c r="N15" s="7">
        <v>39</v>
      </c>
    </row>
    <row r="16" spans="1:15" s="1" customFormat="1" ht="19.7" customHeight="1" x14ac:dyDescent="0.2">
      <c r="A16" s="2" t="s">
        <v>103</v>
      </c>
      <c r="B16" s="7">
        <v>26</v>
      </c>
      <c r="C16" s="7">
        <v>26</v>
      </c>
      <c r="D16" s="7">
        <v>29</v>
      </c>
      <c r="E16" s="7">
        <v>32</v>
      </c>
      <c r="F16" s="7">
        <v>33</v>
      </c>
      <c r="G16" s="7">
        <v>34</v>
      </c>
      <c r="H16" s="7">
        <v>32</v>
      </c>
      <c r="I16" s="7">
        <v>33</v>
      </c>
      <c r="J16" s="7">
        <v>35</v>
      </c>
      <c r="K16" s="7">
        <v>33</v>
      </c>
      <c r="L16" s="7">
        <v>34</v>
      </c>
      <c r="M16" s="7">
        <v>35</v>
      </c>
      <c r="N16" s="7">
        <v>34</v>
      </c>
    </row>
    <row r="17" spans="1:17" s="1" customFormat="1" ht="19.7" customHeight="1" x14ac:dyDescent="0.2">
      <c r="A17" s="2" t="s">
        <v>104</v>
      </c>
      <c r="B17" s="7">
        <v>16</v>
      </c>
      <c r="C17" s="7">
        <v>17</v>
      </c>
      <c r="D17" s="7">
        <v>15</v>
      </c>
      <c r="E17" s="7">
        <v>15</v>
      </c>
      <c r="F17" s="7">
        <v>17</v>
      </c>
      <c r="G17" s="7">
        <v>18</v>
      </c>
      <c r="H17" s="7">
        <v>19</v>
      </c>
      <c r="I17" s="7">
        <v>19</v>
      </c>
      <c r="J17" s="7">
        <v>19</v>
      </c>
      <c r="K17" s="7">
        <v>18</v>
      </c>
      <c r="L17" s="7">
        <v>18</v>
      </c>
      <c r="M17" s="7">
        <v>18</v>
      </c>
      <c r="N17" s="7">
        <v>18</v>
      </c>
    </row>
    <row r="18" spans="1:17" s="1" customFormat="1" ht="11.1" customHeight="1" x14ac:dyDescent="0.2">
      <c r="A18" s="15"/>
      <c r="B18" s="11"/>
      <c r="C18" s="11"/>
      <c r="D18" s="11"/>
      <c r="E18" s="11"/>
      <c r="F18" s="11"/>
      <c r="G18" s="11"/>
      <c r="H18" s="11"/>
      <c r="I18" s="11"/>
      <c r="J18" s="11"/>
      <c r="K18" s="11"/>
      <c r="L18" s="11"/>
      <c r="M18" s="11"/>
      <c r="N18" s="11"/>
    </row>
    <row r="19" spans="1:17" s="1" customFormat="1" ht="19.7" customHeight="1" x14ac:dyDescent="0.2">
      <c r="A19" s="44" t="s">
        <v>178</v>
      </c>
      <c r="B19" s="45">
        <v>506</v>
      </c>
      <c r="C19" s="45">
        <v>515</v>
      </c>
      <c r="D19" s="45">
        <v>526</v>
      </c>
      <c r="E19" s="45">
        <v>544</v>
      </c>
      <c r="F19" s="45">
        <v>552</v>
      </c>
      <c r="G19" s="45">
        <v>560</v>
      </c>
      <c r="H19" s="45">
        <v>560</v>
      </c>
      <c r="I19" s="45">
        <v>574</v>
      </c>
      <c r="J19" s="45">
        <v>597</v>
      </c>
      <c r="K19" s="45">
        <v>600</v>
      </c>
      <c r="L19" s="45">
        <v>597</v>
      </c>
      <c r="M19" s="45">
        <v>594</v>
      </c>
      <c r="N19" s="45">
        <v>594</v>
      </c>
    </row>
    <row r="20" spans="1:17" s="1" customFormat="1" ht="5.25" customHeight="1" x14ac:dyDescent="0.2"/>
    <row r="21" spans="1:17" s="1" customFormat="1" ht="22.9" customHeight="1" x14ac:dyDescent="0.2">
      <c r="A21" s="122" t="s">
        <v>182</v>
      </c>
      <c r="B21" s="122"/>
      <c r="C21" s="122"/>
      <c r="D21" s="122"/>
      <c r="E21" s="122"/>
      <c r="F21" s="122"/>
      <c r="G21" s="122"/>
      <c r="H21" s="122"/>
      <c r="I21" s="122"/>
      <c r="J21" s="122"/>
      <c r="K21" s="122"/>
      <c r="L21" s="122"/>
      <c r="M21" s="122"/>
      <c r="N21" s="122"/>
      <c r="O21" s="122"/>
      <c r="P21" s="122"/>
      <c r="Q21" s="122"/>
    </row>
    <row r="22" spans="1:17" s="1" customFormat="1" ht="2.65" customHeight="1" x14ac:dyDescent="0.2"/>
    <row r="23" spans="1:17" s="1" customFormat="1" ht="30.95" customHeight="1" x14ac:dyDescent="0.2">
      <c r="A23" s="119" t="s">
        <v>177</v>
      </c>
      <c r="B23" s="119"/>
      <c r="C23" s="119"/>
      <c r="D23" s="119"/>
      <c r="E23" s="119"/>
      <c r="F23" s="119"/>
      <c r="G23" s="119"/>
      <c r="H23" s="119"/>
      <c r="I23" s="119"/>
      <c r="J23" s="119"/>
      <c r="K23" s="119"/>
      <c r="L23" s="119"/>
      <c r="M23" s="119"/>
      <c r="N23" s="119"/>
      <c r="O23" s="119"/>
      <c r="P23" s="119"/>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6"/>
  <sheetViews>
    <sheetView zoomScaleNormal="100" zoomScaleSheetLayoutView="90" workbookViewId="0">
      <selection activeCell="L17" sqref="L17"/>
    </sheetView>
  </sheetViews>
  <sheetFormatPr defaultRowHeight="12.75" x14ac:dyDescent="0.2"/>
  <cols>
    <col min="1" max="1" width="23.5703125" customWidth="1"/>
    <col min="2" max="14" width="9" customWidth="1"/>
    <col min="15" max="15" width="2.28515625" customWidth="1"/>
    <col min="16" max="16" width="11.42578125" customWidth="1"/>
  </cols>
  <sheetData>
    <row r="1" spans="1:15" s="1" customFormat="1" ht="8.4499999999999993" customHeight="1" x14ac:dyDescent="0.2"/>
    <row r="2" spans="1:15" s="1" customFormat="1" ht="34.700000000000003" customHeight="1" x14ac:dyDescent="0.2">
      <c r="A2" s="127" t="s">
        <v>185</v>
      </c>
      <c r="B2" s="127"/>
      <c r="C2" s="127"/>
      <c r="D2" s="127"/>
      <c r="E2" s="127"/>
      <c r="F2" s="127"/>
      <c r="G2" s="127"/>
      <c r="H2" s="127"/>
      <c r="I2" s="127"/>
      <c r="J2" s="127"/>
      <c r="K2" s="127"/>
      <c r="L2" s="127"/>
      <c r="M2" s="127"/>
      <c r="N2" s="127"/>
      <c r="O2" s="127"/>
    </row>
    <row r="3" spans="1:15" s="1" customFormat="1" ht="28.7" customHeight="1" x14ac:dyDescent="0.2"/>
    <row r="4" spans="1:15" s="1" customFormat="1" ht="24" customHeight="1" x14ac:dyDescent="0.2">
      <c r="B4" s="123" t="s">
        <v>183</v>
      </c>
      <c r="C4" s="123"/>
      <c r="D4" s="123"/>
      <c r="E4" s="123"/>
      <c r="F4" s="123"/>
      <c r="G4" s="123"/>
      <c r="H4" s="123"/>
      <c r="I4" s="123"/>
      <c r="J4" s="123"/>
      <c r="K4" s="123"/>
      <c r="L4" s="123"/>
      <c r="M4" s="123"/>
      <c r="N4" s="123"/>
    </row>
    <row r="5" spans="1:15" s="1" customFormat="1" ht="24" customHeight="1" x14ac:dyDescent="0.2">
      <c r="A5" s="6"/>
      <c r="B5" s="2" t="s">
        <v>66</v>
      </c>
      <c r="C5" s="2" t="s">
        <v>83</v>
      </c>
      <c r="D5" s="2" t="s">
        <v>84</v>
      </c>
      <c r="E5" s="2" t="s">
        <v>85</v>
      </c>
      <c r="F5" s="2" t="s">
        <v>86</v>
      </c>
      <c r="G5" s="2" t="s">
        <v>87</v>
      </c>
      <c r="H5" s="2" t="s">
        <v>88</v>
      </c>
      <c r="I5" s="2" t="s">
        <v>89</v>
      </c>
      <c r="J5" s="2" t="s">
        <v>90</v>
      </c>
      <c r="K5" s="2" t="s">
        <v>91</v>
      </c>
      <c r="L5" s="2" t="s">
        <v>92</v>
      </c>
      <c r="M5" s="2" t="s">
        <v>93</v>
      </c>
      <c r="N5" s="2" t="s">
        <v>67</v>
      </c>
    </row>
    <row r="6" spans="1:15" s="1" customFormat="1" ht="19.7" customHeight="1" x14ac:dyDescent="0.2">
      <c r="A6" s="2" t="s">
        <v>94</v>
      </c>
      <c r="B6" s="83">
        <v>98</v>
      </c>
      <c r="C6" s="83">
        <v>98</v>
      </c>
      <c r="D6" s="83">
        <v>103</v>
      </c>
      <c r="E6" s="83">
        <v>105</v>
      </c>
      <c r="F6" s="83">
        <v>103</v>
      </c>
      <c r="G6" s="83">
        <v>102</v>
      </c>
      <c r="H6" s="83">
        <v>97</v>
      </c>
      <c r="I6" s="83">
        <v>94</v>
      </c>
      <c r="J6" s="83">
        <v>97</v>
      </c>
      <c r="K6" s="83">
        <v>94</v>
      </c>
      <c r="L6" s="83">
        <v>95</v>
      </c>
      <c r="M6" s="83">
        <v>94</v>
      </c>
      <c r="N6" s="83">
        <v>92</v>
      </c>
    </row>
    <row r="7" spans="1:15" s="1" customFormat="1" ht="19.7" customHeight="1" x14ac:dyDescent="0.2">
      <c r="A7" s="2" t="s">
        <v>95</v>
      </c>
      <c r="B7" s="83">
        <v>114</v>
      </c>
      <c r="C7" s="83">
        <v>117</v>
      </c>
      <c r="D7" s="83">
        <v>116</v>
      </c>
      <c r="E7" s="83">
        <v>123</v>
      </c>
      <c r="F7" s="83">
        <v>112</v>
      </c>
      <c r="G7" s="83">
        <v>122</v>
      </c>
      <c r="H7" s="83">
        <v>117</v>
      </c>
      <c r="I7" s="83">
        <v>114</v>
      </c>
      <c r="J7" s="83">
        <v>112</v>
      </c>
      <c r="K7" s="83">
        <v>112</v>
      </c>
      <c r="L7" s="83">
        <v>106</v>
      </c>
      <c r="M7" s="83">
        <v>109</v>
      </c>
      <c r="N7" s="83">
        <v>110</v>
      </c>
    </row>
    <row r="8" spans="1:15" s="1" customFormat="1" ht="19.7" customHeight="1" x14ac:dyDescent="0.2">
      <c r="A8" s="2" t="s">
        <v>96</v>
      </c>
      <c r="B8" s="83">
        <v>113</v>
      </c>
      <c r="C8" s="83">
        <v>115</v>
      </c>
      <c r="D8" s="83">
        <v>116</v>
      </c>
      <c r="E8" s="83">
        <v>118</v>
      </c>
      <c r="F8" s="83">
        <v>112</v>
      </c>
      <c r="G8" s="83">
        <v>109</v>
      </c>
      <c r="H8" s="83">
        <v>108</v>
      </c>
      <c r="I8" s="83">
        <v>101</v>
      </c>
      <c r="J8" s="83">
        <v>100</v>
      </c>
      <c r="K8" s="83">
        <v>90</v>
      </c>
      <c r="L8" s="83">
        <v>88</v>
      </c>
      <c r="M8" s="83">
        <v>88</v>
      </c>
      <c r="N8" s="83">
        <v>94</v>
      </c>
    </row>
    <row r="9" spans="1:15" s="1" customFormat="1" ht="19.7" customHeight="1" x14ac:dyDescent="0.2">
      <c r="A9" s="2" t="s">
        <v>97</v>
      </c>
      <c r="B9" s="83">
        <v>76</v>
      </c>
      <c r="C9" s="83">
        <v>76</v>
      </c>
      <c r="D9" s="83">
        <v>79</v>
      </c>
      <c r="E9" s="83">
        <v>81</v>
      </c>
      <c r="F9" s="83">
        <v>76</v>
      </c>
      <c r="G9" s="83">
        <v>81</v>
      </c>
      <c r="H9" s="83">
        <v>79</v>
      </c>
      <c r="I9" s="83">
        <v>78</v>
      </c>
      <c r="J9" s="83">
        <v>75</v>
      </c>
      <c r="K9" s="83">
        <v>78</v>
      </c>
      <c r="L9" s="83">
        <v>72</v>
      </c>
      <c r="M9" s="83">
        <v>70</v>
      </c>
      <c r="N9" s="83">
        <v>71</v>
      </c>
    </row>
    <row r="10" spans="1:15" s="1" customFormat="1" ht="19.7" customHeight="1" x14ac:dyDescent="0.2">
      <c r="A10" s="2" t="s">
        <v>98</v>
      </c>
      <c r="B10" s="83">
        <v>173</v>
      </c>
      <c r="C10" s="83">
        <v>182</v>
      </c>
      <c r="D10" s="83">
        <v>181</v>
      </c>
      <c r="E10" s="83">
        <v>194</v>
      </c>
      <c r="F10" s="83">
        <v>200</v>
      </c>
      <c r="G10" s="83">
        <v>205</v>
      </c>
      <c r="H10" s="83">
        <v>198</v>
      </c>
      <c r="I10" s="83">
        <v>200</v>
      </c>
      <c r="J10" s="83">
        <v>184</v>
      </c>
      <c r="K10" s="83">
        <v>185</v>
      </c>
      <c r="L10" s="83">
        <v>194</v>
      </c>
      <c r="M10" s="83">
        <v>188</v>
      </c>
      <c r="N10" s="83">
        <v>180</v>
      </c>
    </row>
    <row r="11" spans="1:15" s="1" customFormat="1" ht="19.7" customHeight="1" x14ac:dyDescent="0.2">
      <c r="A11" s="2" t="s">
        <v>99</v>
      </c>
      <c r="B11" s="83">
        <v>186</v>
      </c>
      <c r="C11" s="83">
        <v>185</v>
      </c>
      <c r="D11" s="83">
        <v>184</v>
      </c>
      <c r="E11" s="83">
        <v>174</v>
      </c>
      <c r="F11" s="83">
        <v>179</v>
      </c>
      <c r="G11" s="83">
        <v>178</v>
      </c>
      <c r="H11" s="83">
        <v>175</v>
      </c>
      <c r="I11" s="83">
        <v>165</v>
      </c>
      <c r="J11" s="83">
        <v>169</v>
      </c>
      <c r="K11" s="83">
        <v>171</v>
      </c>
      <c r="L11" s="83">
        <v>165</v>
      </c>
      <c r="M11" s="83">
        <v>161</v>
      </c>
      <c r="N11" s="83">
        <v>169</v>
      </c>
    </row>
    <row r="12" spans="1:15" s="1" customFormat="1" ht="19.7" customHeight="1" x14ac:dyDescent="0.2">
      <c r="A12" s="2" t="s">
        <v>100</v>
      </c>
      <c r="B12" s="83">
        <v>98</v>
      </c>
      <c r="C12" s="83">
        <v>95</v>
      </c>
      <c r="D12" s="83">
        <v>97</v>
      </c>
      <c r="E12" s="83">
        <v>90</v>
      </c>
      <c r="F12" s="83">
        <v>89</v>
      </c>
      <c r="G12" s="83">
        <v>94</v>
      </c>
      <c r="H12" s="83">
        <v>91</v>
      </c>
      <c r="I12" s="83">
        <v>87</v>
      </c>
      <c r="J12" s="83">
        <v>87</v>
      </c>
      <c r="K12" s="83">
        <v>86</v>
      </c>
      <c r="L12" s="83">
        <v>76</v>
      </c>
      <c r="M12" s="83">
        <v>79</v>
      </c>
      <c r="N12" s="83">
        <v>79</v>
      </c>
    </row>
    <row r="13" spans="1:15" s="1" customFormat="1" ht="19.7" customHeight="1" x14ac:dyDescent="0.2">
      <c r="A13" s="2" t="s">
        <v>101</v>
      </c>
      <c r="B13" s="83">
        <v>40</v>
      </c>
      <c r="C13" s="83">
        <v>38</v>
      </c>
      <c r="D13" s="83">
        <v>42</v>
      </c>
      <c r="E13" s="83">
        <v>46</v>
      </c>
      <c r="F13" s="83">
        <v>52</v>
      </c>
      <c r="G13" s="83">
        <v>50</v>
      </c>
      <c r="H13" s="83">
        <v>50</v>
      </c>
      <c r="I13" s="83">
        <v>51</v>
      </c>
      <c r="J13" s="83">
        <v>53</v>
      </c>
      <c r="K13" s="83">
        <v>54</v>
      </c>
      <c r="L13" s="83">
        <v>52</v>
      </c>
      <c r="M13" s="83">
        <v>50</v>
      </c>
      <c r="N13" s="83">
        <v>49</v>
      </c>
    </row>
    <row r="14" spans="1:15" s="1" customFormat="1" ht="19.7" customHeight="1" x14ac:dyDescent="0.2">
      <c r="A14" s="2" t="s">
        <v>102</v>
      </c>
      <c r="B14" s="83">
        <v>84</v>
      </c>
      <c r="C14" s="83">
        <v>79</v>
      </c>
      <c r="D14" s="83">
        <v>82</v>
      </c>
      <c r="E14" s="83">
        <v>84</v>
      </c>
      <c r="F14" s="83">
        <v>89</v>
      </c>
      <c r="G14" s="83">
        <v>88</v>
      </c>
      <c r="H14" s="83">
        <v>91</v>
      </c>
      <c r="I14" s="83">
        <v>86</v>
      </c>
      <c r="J14" s="83">
        <v>85</v>
      </c>
      <c r="K14" s="83">
        <v>89</v>
      </c>
      <c r="L14" s="83">
        <v>85</v>
      </c>
      <c r="M14" s="83">
        <v>84</v>
      </c>
      <c r="N14" s="83">
        <v>87</v>
      </c>
    </row>
    <row r="15" spans="1:15" s="1" customFormat="1" ht="19.7" customHeight="1" x14ac:dyDescent="0.2">
      <c r="A15" s="2" t="s">
        <v>103</v>
      </c>
      <c r="B15" s="83">
        <v>143</v>
      </c>
      <c r="C15" s="83">
        <v>149</v>
      </c>
      <c r="D15" s="83">
        <v>149</v>
      </c>
      <c r="E15" s="83">
        <v>144</v>
      </c>
      <c r="F15" s="83">
        <v>138</v>
      </c>
      <c r="G15" s="83">
        <v>145</v>
      </c>
      <c r="H15" s="83">
        <v>144</v>
      </c>
      <c r="I15" s="83">
        <v>143</v>
      </c>
      <c r="J15" s="83">
        <v>148</v>
      </c>
      <c r="K15" s="83">
        <v>147</v>
      </c>
      <c r="L15" s="83">
        <v>143</v>
      </c>
      <c r="M15" s="83">
        <v>140</v>
      </c>
      <c r="N15" s="83">
        <v>143</v>
      </c>
    </row>
    <row r="16" spans="1:15" s="1" customFormat="1" ht="19.7" customHeight="1" x14ac:dyDescent="0.2">
      <c r="A16" s="2" t="s">
        <v>104</v>
      </c>
      <c r="B16" s="83">
        <v>73</v>
      </c>
      <c r="C16" s="83">
        <v>75</v>
      </c>
      <c r="D16" s="83">
        <v>73</v>
      </c>
      <c r="E16" s="83">
        <v>76</v>
      </c>
      <c r="F16" s="83">
        <v>79</v>
      </c>
      <c r="G16" s="83">
        <v>79</v>
      </c>
      <c r="H16" s="83">
        <v>78</v>
      </c>
      <c r="I16" s="83">
        <v>79</v>
      </c>
      <c r="J16" s="83">
        <v>77</v>
      </c>
      <c r="K16" s="83">
        <v>81</v>
      </c>
      <c r="L16" s="83">
        <v>78</v>
      </c>
      <c r="M16" s="83">
        <v>75</v>
      </c>
      <c r="N16" s="83">
        <v>76</v>
      </c>
    </row>
    <row r="17" spans="1:14" s="1" customFormat="1" ht="11.1" customHeight="1" x14ac:dyDescent="0.2">
      <c r="A17" s="15"/>
      <c r="B17" s="150"/>
      <c r="C17" s="150"/>
      <c r="D17" s="150"/>
      <c r="E17" s="150"/>
      <c r="F17" s="150"/>
      <c r="G17" s="150"/>
      <c r="H17" s="150"/>
      <c r="I17" s="150"/>
      <c r="J17" s="150"/>
      <c r="K17" s="150"/>
      <c r="L17" s="150"/>
      <c r="M17" s="150"/>
      <c r="N17" s="150"/>
    </row>
    <row r="18" spans="1:14" s="1" customFormat="1" ht="19.7" customHeight="1" x14ac:dyDescent="0.2">
      <c r="A18" s="44" t="s">
        <v>178</v>
      </c>
      <c r="B18" s="86">
        <v>1198</v>
      </c>
      <c r="C18" s="86">
        <v>1209</v>
      </c>
      <c r="D18" s="86">
        <v>1222</v>
      </c>
      <c r="E18" s="86">
        <v>1235</v>
      </c>
      <c r="F18" s="86">
        <v>1229</v>
      </c>
      <c r="G18" s="86">
        <v>1253</v>
      </c>
      <c r="H18" s="86">
        <v>1228</v>
      </c>
      <c r="I18" s="86">
        <v>1198</v>
      </c>
      <c r="J18" s="86">
        <v>1187</v>
      </c>
      <c r="K18" s="86">
        <v>1187</v>
      </c>
      <c r="L18" s="86">
        <v>1154</v>
      </c>
      <c r="M18" s="86">
        <v>1138</v>
      </c>
      <c r="N18" s="86">
        <v>1150</v>
      </c>
    </row>
    <row r="19" spans="1:14" s="1" customFormat="1" ht="5.25" customHeight="1" x14ac:dyDescent="0.2"/>
    <row r="20" spans="1:14" s="1" customFormat="1" ht="24" customHeight="1" x14ac:dyDescent="0.2">
      <c r="B20" s="123" t="s">
        <v>184</v>
      </c>
      <c r="C20" s="123"/>
      <c r="D20" s="123"/>
      <c r="E20" s="123"/>
      <c r="F20" s="123"/>
      <c r="G20" s="123"/>
      <c r="H20" s="123"/>
      <c r="I20" s="123"/>
      <c r="J20" s="123"/>
      <c r="K20" s="123"/>
      <c r="L20" s="123"/>
      <c r="M20" s="123"/>
      <c r="N20" s="123"/>
    </row>
    <row r="21" spans="1:14" s="1" customFormat="1" ht="24" customHeight="1" x14ac:dyDescent="0.2">
      <c r="A21" s="6" t="s">
        <v>65</v>
      </c>
      <c r="B21" s="2" t="s">
        <v>66</v>
      </c>
      <c r="C21" s="2" t="s">
        <v>83</v>
      </c>
      <c r="D21" s="2" t="s">
        <v>84</v>
      </c>
      <c r="E21" s="2" t="s">
        <v>85</v>
      </c>
      <c r="F21" s="2" t="s">
        <v>86</v>
      </c>
      <c r="G21" s="2" t="s">
        <v>87</v>
      </c>
      <c r="H21" s="2" t="s">
        <v>88</v>
      </c>
      <c r="I21" s="2" t="s">
        <v>89</v>
      </c>
      <c r="J21" s="2" t="s">
        <v>90</v>
      </c>
      <c r="K21" s="2" t="s">
        <v>91</v>
      </c>
      <c r="L21" s="2" t="s">
        <v>92</v>
      </c>
      <c r="M21" s="2" t="s">
        <v>93</v>
      </c>
      <c r="N21" s="2" t="s">
        <v>67</v>
      </c>
    </row>
    <row r="22" spans="1:14" s="1" customFormat="1" ht="19.7" customHeight="1" x14ac:dyDescent="0.2">
      <c r="A22" s="2" t="s">
        <v>94</v>
      </c>
      <c r="B22" s="14">
        <v>8.2561078348778405E-2</v>
      </c>
      <c r="C22" s="14">
        <v>8.3191850594227498E-2</v>
      </c>
      <c r="D22" s="14">
        <v>8.8109495295124005E-2</v>
      </c>
      <c r="E22" s="14">
        <v>9.0206185567010294E-2</v>
      </c>
      <c r="F22" s="14">
        <v>8.8109495295124005E-2</v>
      </c>
      <c r="G22" s="14">
        <v>8.6808510638297906E-2</v>
      </c>
      <c r="H22" s="14">
        <v>8.4568439407149101E-2</v>
      </c>
      <c r="I22" s="14">
        <v>8.07560137457045E-2</v>
      </c>
      <c r="J22" s="14">
        <v>8.3119108826049698E-2</v>
      </c>
      <c r="K22" s="14">
        <v>8.0895008605851998E-2</v>
      </c>
      <c r="L22" s="14">
        <v>8.0713678844520007E-2</v>
      </c>
      <c r="M22" s="14">
        <v>8.0548414738646101E-2</v>
      </c>
      <c r="N22" s="14">
        <v>7.8834618680377E-2</v>
      </c>
    </row>
    <row r="23" spans="1:14" s="1" customFormat="1" ht="19.7" customHeight="1" x14ac:dyDescent="0.2">
      <c r="A23" s="2" t="s">
        <v>95</v>
      </c>
      <c r="B23" s="14">
        <v>9.9650349650349704E-2</v>
      </c>
      <c r="C23" s="14">
        <v>0.102005231037489</v>
      </c>
      <c r="D23" s="14">
        <v>9.9827882960413103E-2</v>
      </c>
      <c r="E23" s="14">
        <v>0.103622577927548</v>
      </c>
      <c r="F23" s="14">
        <v>9.4514767932489405E-2</v>
      </c>
      <c r="G23" s="14">
        <v>0.10158201498751</v>
      </c>
      <c r="H23" s="14">
        <v>9.8484848484848495E-2</v>
      </c>
      <c r="I23" s="14">
        <v>9.6040438079191298E-2</v>
      </c>
      <c r="J23" s="14">
        <v>9.6054888507718705E-2</v>
      </c>
      <c r="K23" s="14">
        <v>9.7053726169844007E-2</v>
      </c>
      <c r="L23" s="14">
        <v>9.3805309734513301E-2</v>
      </c>
      <c r="M23" s="14">
        <v>9.4700260642919198E-2</v>
      </c>
      <c r="N23" s="14">
        <v>9.5569070373588194E-2</v>
      </c>
    </row>
    <row r="24" spans="1:14" s="1" customFormat="1" ht="19.7" customHeight="1" x14ac:dyDescent="0.2">
      <c r="A24" s="2" t="s">
        <v>96</v>
      </c>
      <c r="B24" s="14">
        <v>8.8006230529594998E-2</v>
      </c>
      <c r="C24" s="14">
        <v>9.0054815974941305E-2</v>
      </c>
      <c r="D24" s="14">
        <v>9.1051805337519595E-2</v>
      </c>
      <c r="E24" s="14">
        <v>9.1757387247278402E-2</v>
      </c>
      <c r="F24" s="14">
        <v>8.76369327073553E-2</v>
      </c>
      <c r="G24" s="14">
        <v>8.5557299843014106E-2</v>
      </c>
      <c r="H24" s="14">
        <v>8.6261980830670895E-2</v>
      </c>
      <c r="I24" s="14">
        <v>8.0864691753402704E-2</v>
      </c>
      <c r="J24" s="14">
        <v>8.0775444264943499E-2</v>
      </c>
      <c r="K24" s="14">
        <v>7.2815533980582506E-2</v>
      </c>
      <c r="L24" s="14">
        <v>7.1544715447154503E-2</v>
      </c>
      <c r="M24" s="14">
        <v>7.2308956450287606E-2</v>
      </c>
      <c r="N24" s="14">
        <v>7.6797385620914996E-2</v>
      </c>
    </row>
    <row r="25" spans="1:14" s="1" customFormat="1" ht="19.7" customHeight="1" x14ac:dyDescent="0.2">
      <c r="A25" s="2" t="s">
        <v>97</v>
      </c>
      <c r="B25" s="14">
        <v>6.7675868210151396E-2</v>
      </c>
      <c r="C25" s="14">
        <v>6.88405797101449E-2</v>
      </c>
      <c r="D25" s="14">
        <v>7.1948998178506404E-2</v>
      </c>
      <c r="E25" s="14">
        <v>7.3436083408884897E-2</v>
      </c>
      <c r="F25" s="14">
        <v>6.8654019873532104E-2</v>
      </c>
      <c r="G25" s="14">
        <v>7.3436083408884897E-2</v>
      </c>
      <c r="H25" s="14">
        <v>7.2278133577310194E-2</v>
      </c>
      <c r="I25" s="14">
        <v>7.1559633027522898E-2</v>
      </c>
      <c r="J25" s="14">
        <v>6.9060773480663001E-2</v>
      </c>
      <c r="K25" s="14">
        <v>7.1955719557195597E-2</v>
      </c>
      <c r="L25" s="14">
        <v>6.7605633802816895E-2</v>
      </c>
      <c r="M25" s="14">
        <v>6.6985645933014398E-2</v>
      </c>
      <c r="N25" s="14">
        <v>6.9200779727095499E-2</v>
      </c>
    </row>
    <row r="26" spans="1:14" s="1" customFormat="1" ht="19.7" customHeight="1" x14ac:dyDescent="0.2">
      <c r="A26" s="2" t="s">
        <v>98</v>
      </c>
      <c r="B26" s="14">
        <v>7.1252059308072505E-2</v>
      </c>
      <c r="C26" s="14">
        <v>7.5144508670520194E-2</v>
      </c>
      <c r="D26" s="14">
        <v>7.4948240165631494E-2</v>
      </c>
      <c r="E26" s="14">
        <v>8.0497925311203297E-2</v>
      </c>
      <c r="F26" s="14">
        <v>8.2712985938792394E-2</v>
      </c>
      <c r="G26" s="14">
        <v>8.4016393442623002E-2</v>
      </c>
      <c r="H26" s="14">
        <v>8.3088543852287006E-2</v>
      </c>
      <c r="I26" s="14">
        <v>8.3857442348008404E-2</v>
      </c>
      <c r="J26" s="14">
        <v>7.8498293515358405E-2</v>
      </c>
      <c r="K26" s="14">
        <v>7.8158005914659906E-2</v>
      </c>
      <c r="L26" s="14">
        <v>8.1925675675675699E-2</v>
      </c>
      <c r="M26" s="14">
        <v>8.0617495711835296E-2</v>
      </c>
      <c r="N26" s="14">
        <v>7.7821011673151794E-2</v>
      </c>
    </row>
    <row r="27" spans="1:14" s="1" customFormat="1" ht="19.7" customHeight="1" x14ac:dyDescent="0.2">
      <c r="A27" s="2" t="s">
        <v>99</v>
      </c>
      <c r="B27" s="14">
        <v>7.6448828606658498E-2</v>
      </c>
      <c r="C27" s="14">
        <v>7.56646216768916E-2</v>
      </c>
      <c r="D27" s="14">
        <v>7.5102040816326501E-2</v>
      </c>
      <c r="E27" s="14">
        <v>7.0933550754178606E-2</v>
      </c>
      <c r="F27" s="14">
        <v>7.2793818625457501E-2</v>
      </c>
      <c r="G27" s="14">
        <v>7.25050916496945E-2</v>
      </c>
      <c r="H27" s="14">
        <v>7.21352019785656E-2</v>
      </c>
      <c r="I27" s="14">
        <v>6.89511073965733E-2</v>
      </c>
      <c r="J27" s="14">
        <v>7.0475396163469595E-2</v>
      </c>
      <c r="K27" s="14">
        <v>7.1101871101871106E-2</v>
      </c>
      <c r="L27" s="14">
        <v>7.0033955857385394E-2</v>
      </c>
      <c r="M27" s="14">
        <v>6.8744662681468796E-2</v>
      </c>
      <c r="N27" s="14">
        <v>7.1157894736842101E-2</v>
      </c>
    </row>
    <row r="28" spans="1:14" s="1" customFormat="1" ht="19.7" customHeight="1" x14ac:dyDescent="0.2">
      <c r="A28" s="2" t="s">
        <v>100</v>
      </c>
      <c r="B28" s="14">
        <v>7.2218128224023598E-2</v>
      </c>
      <c r="C28" s="14">
        <v>7.0527097253155202E-2</v>
      </c>
      <c r="D28" s="14">
        <v>7.04941860465116E-2</v>
      </c>
      <c r="E28" s="14">
        <v>6.5359477124182996E-2</v>
      </c>
      <c r="F28" s="14">
        <v>6.4121037463976904E-2</v>
      </c>
      <c r="G28" s="14">
        <v>6.8165337200870202E-2</v>
      </c>
      <c r="H28" s="14">
        <v>6.5656565656565705E-2</v>
      </c>
      <c r="I28" s="14">
        <v>6.2320916905444099E-2</v>
      </c>
      <c r="J28" s="14">
        <v>6.2861271676300595E-2</v>
      </c>
      <c r="K28" s="14">
        <v>6.2138728323699398E-2</v>
      </c>
      <c r="L28" s="14">
        <v>5.5232558139534899E-2</v>
      </c>
      <c r="M28" s="14">
        <v>5.7706355003652302E-2</v>
      </c>
      <c r="N28" s="14">
        <v>5.7790782735918103E-2</v>
      </c>
    </row>
    <row r="29" spans="1:14" s="1" customFormat="1" ht="19.7" customHeight="1" x14ac:dyDescent="0.2">
      <c r="A29" s="2" t="s">
        <v>101</v>
      </c>
      <c r="B29" s="14">
        <v>6.06980273141123E-2</v>
      </c>
      <c r="C29" s="14">
        <v>5.7663125948406703E-2</v>
      </c>
      <c r="D29" s="14">
        <v>6.2874251497005998E-2</v>
      </c>
      <c r="E29" s="14">
        <v>6.8148148148148194E-2</v>
      </c>
      <c r="F29" s="14">
        <v>7.6470588235294096E-2</v>
      </c>
      <c r="G29" s="14">
        <v>7.2886297376093298E-2</v>
      </c>
      <c r="H29" s="14">
        <v>7.3529411764705899E-2</v>
      </c>
      <c r="I29" s="14">
        <v>7.5110456553755506E-2</v>
      </c>
      <c r="J29" s="14">
        <v>7.6700434153400901E-2</v>
      </c>
      <c r="K29" s="14">
        <v>7.9178885630498505E-2</v>
      </c>
      <c r="L29" s="14">
        <v>7.6470588235294096E-2</v>
      </c>
      <c r="M29" s="14">
        <v>7.3637702503681901E-2</v>
      </c>
      <c r="N29" s="14">
        <v>7.2592592592592597E-2</v>
      </c>
    </row>
    <row r="30" spans="1:14" s="1" customFormat="1" ht="19.7" customHeight="1" x14ac:dyDescent="0.2">
      <c r="A30" s="2" t="s">
        <v>102</v>
      </c>
      <c r="B30" s="14">
        <v>8.0382775119617195E-2</v>
      </c>
      <c r="C30" s="14">
        <v>7.6107899807321799E-2</v>
      </c>
      <c r="D30" s="14">
        <v>7.8468899521531105E-2</v>
      </c>
      <c r="E30" s="14">
        <v>0.08</v>
      </c>
      <c r="F30" s="14">
        <v>8.3962264150943405E-2</v>
      </c>
      <c r="G30" s="14">
        <v>8.3018867924528297E-2</v>
      </c>
      <c r="H30" s="14">
        <v>8.6255924170616102E-2</v>
      </c>
      <c r="I30" s="14">
        <v>8.2139446036294195E-2</v>
      </c>
      <c r="J30" s="14">
        <v>8.0645161290322606E-2</v>
      </c>
      <c r="K30" s="14">
        <v>8.3804143126176997E-2</v>
      </c>
      <c r="L30" s="14">
        <v>8.1573896353167002E-2</v>
      </c>
      <c r="M30" s="14">
        <v>8.0691642651296802E-2</v>
      </c>
      <c r="N30" s="14">
        <v>8.4548104956268202E-2</v>
      </c>
    </row>
    <row r="31" spans="1:14" s="1" customFormat="1" ht="19.7" customHeight="1" x14ac:dyDescent="0.2">
      <c r="A31" s="2" t="s">
        <v>103</v>
      </c>
      <c r="B31" s="14">
        <v>8.7461773700305806E-2</v>
      </c>
      <c r="C31" s="14">
        <v>9.1020158827122805E-2</v>
      </c>
      <c r="D31" s="14">
        <v>8.9704996989765196E-2</v>
      </c>
      <c r="E31" s="14">
        <v>8.6799276672694395E-2</v>
      </c>
      <c r="F31" s="14">
        <v>8.3585705632949703E-2</v>
      </c>
      <c r="G31" s="14">
        <v>8.6982603479304102E-2</v>
      </c>
      <c r="H31" s="14">
        <v>8.7061668681983104E-2</v>
      </c>
      <c r="I31" s="14">
        <v>8.6666666666666697E-2</v>
      </c>
      <c r="J31" s="14">
        <v>8.9914945321992706E-2</v>
      </c>
      <c r="K31" s="14">
        <v>8.9743589743589702E-2</v>
      </c>
      <c r="L31" s="14">
        <v>8.8435374149659907E-2</v>
      </c>
      <c r="M31" s="14">
        <v>8.7445346658338502E-2</v>
      </c>
      <c r="N31" s="14">
        <v>9.0277777777777804E-2</v>
      </c>
    </row>
    <row r="32" spans="1:14" s="1" customFormat="1" ht="19.7" customHeight="1" x14ac:dyDescent="0.2">
      <c r="A32" s="2" t="s">
        <v>104</v>
      </c>
      <c r="B32" s="14">
        <v>0.1140625</v>
      </c>
      <c r="C32" s="14">
        <v>0.115562403697997</v>
      </c>
      <c r="D32" s="14">
        <v>0.112135176651306</v>
      </c>
      <c r="E32" s="14">
        <v>0.116923076923077</v>
      </c>
      <c r="F32" s="14">
        <v>0.11915535444947201</v>
      </c>
      <c r="G32" s="14">
        <v>0.121165644171779</v>
      </c>
      <c r="H32" s="14">
        <v>0.118181818181818</v>
      </c>
      <c r="I32" s="14">
        <v>0.117559523809524</v>
      </c>
      <c r="J32" s="14">
        <v>0.11340206185567001</v>
      </c>
      <c r="K32" s="14">
        <v>0.121804511278195</v>
      </c>
      <c r="L32" s="14">
        <v>0.11782477341389699</v>
      </c>
      <c r="M32" s="14">
        <v>0.114503816793893</v>
      </c>
      <c r="N32" s="14">
        <v>0.114285714285714</v>
      </c>
    </row>
    <row r="33" spans="1:16" s="1" customFormat="1" ht="11.1" customHeight="1" x14ac:dyDescent="0.2">
      <c r="A33" s="15"/>
      <c r="B33" s="11"/>
      <c r="C33" s="11"/>
      <c r="D33" s="11"/>
      <c r="E33" s="11"/>
      <c r="F33" s="11"/>
      <c r="G33" s="11"/>
      <c r="H33" s="11"/>
      <c r="I33" s="11"/>
      <c r="J33" s="11"/>
      <c r="K33" s="11"/>
      <c r="L33" s="11"/>
      <c r="M33" s="11"/>
      <c r="N33" s="11"/>
    </row>
    <row r="34" spans="1:16" s="1" customFormat="1" ht="19.7" customHeight="1" x14ac:dyDescent="0.2">
      <c r="A34" s="44" t="s">
        <v>178</v>
      </c>
      <c r="B34" s="46">
        <v>8.01766831749431E-2</v>
      </c>
      <c r="C34" s="46">
        <v>8.1086519114688102E-2</v>
      </c>
      <c r="D34" s="46">
        <v>8.1597222222222196E-2</v>
      </c>
      <c r="E34" s="46">
        <v>8.2207282167343396E-2</v>
      </c>
      <c r="F34" s="46">
        <v>8.1563578444385498E-2</v>
      </c>
      <c r="G34" s="46">
        <v>8.2969143159846395E-2</v>
      </c>
      <c r="H34" s="46">
        <v>8.2228471943216794E-2</v>
      </c>
      <c r="I34" s="46">
        <v>8.0284144216592995E-2</v>
      </c>
      <c r="J34" s="46">
        <v>7.9862746417277794E-2</v>
      </c>
      <c r="K34" s="46">
        <v>7.9938042965856299E-2</v>
      </c>
      <c r="L34" s="46">
        <v>7.8434037925644004E-2</v>
      </c>
      <c r="M34" s="46">
        <v>7.7897186665754001E-2</v>
      </c>
      <c r="N34" s="46">
        <v>7.88373209021732E-2</v>
      </c>
    </row>
    <row r="35" spans="1:16" s="1" customFormat="1" ht="5.25" customHeight="1" x14ac:dyDescent="0.2"/>
    <row r="36" spans="1:16" s="1" customFormat="1" ht="21" customHeight="1" x14ac:dyDescent="0.2">
      <c r="A36" s="122" t="s">
        <v>186</v>
      </c>
      <c r="B36" s="122"/>
      <c r="C36" s="122"/>
      <c r="D36" s="122"/>
      <c r="E36" s="122"/>
      <c r="F36" s="122"/>
      <c r="G36" s="122"/>
      <c r="H36" s="122"/>
      <c r="I36" s="122"/>
      <c r="J36" s="122"/>
      <c r="K36" s="122"/>
      <c r="L36" s="122"/>
      <c r="M36" s="122"/>
      <c r="N36" s="122"/>
      <c r="O36" s="122"/>
      <c r="P36" s="122"/>
    </row>
  </sheetData>
  <mergeCells count="4">
    <mergeCell ref="A2:O2"/>
    <mergeCell ref="A36:P36"/>
    <mergeCell ref="B20:N20"/>
    <mergeCell ref="B4:N4"/>
  </mergeCells>
  <pageMargins left="0.7" right="0.7" top="0.75" bottom="0.75" header="0.3" footer="0.3"/>
  <pageSetup paperSize="9" scale="5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4"/>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6" width="0.28515625" customWidth="1"/>
    <col min="17" max="17" width="1.140625" customWidth="1"/>
  </cols>
  <sheetData>
    <row r="1" spans="1:17" s="1" customFormat="1" ht="8.4499999999999993" customHeight="1" x14ac:dyDescent="0.2"/>
    <row r="2" spans="1:17" s="1" customFormat="1" ht="25.15" customHeight="1" x14ac:dyDescent="0.2">
      <c r="A2" s="127" t="s">
        <v>187</v>
      </c>
      <c r="B2" s="127"/>
      <c r="C2" s="127"/>
      <c r="D2" s="127"/>
      <c r="E2" s="127"/>
      <c r="F2" s="127"/>
      <c r="G2" s="127"/>
      <c r="H2" s="127"/>
      <c r="I2" s="127"/>
      <c r="J2" s="127"/>
      <c r="K2" s="127"/>
      <c r="L2" s="127"/>
      <c r="M2" s="127"/>
      <c r="N2" s="127"/>
      <c r="O2" s="127"/>
      <c r="P2" s="127"/>
      <c r="Q2" s="127"/>
    </row>
    <row r="3" spans="1:17" s="1" customFormat="1" ht="12" x14ac:dyDescent="0.2"/>
    <row r="4" spans="1:17" s="1" customFormat="1" ht="18.2" customHeight="1" x14ac:dyDescent="0.2">
      <c r="A4" s="122" t="s">
        <v>175</v>
      </c>
      <c r="B4" s="122"/>
      <c r="C4" s="122"/>
      <c r="D4" s="122"/>
      <c r="E4" s="122"/>
      <c r="F4" s="122"/>
      <c r="G4" s="122"/>
      <c r="H4" s="122"/>
      <c r="I4" s="122"/>
      <c r="J4" s="122"/>
      <c r="K4" s="122"/>
      <c r="L4" s="122"/>
      <c r="M4" s="122"/>
    </row>
    <row r="5" spans="1:17" s="1" customFormat="1" ht="18.600000000000001" customHeight="1" x14ac:dyDescent="0.2"/>
    <row r="6" spans="1:17" s="1" customFormat="1" ht="24" customHeight="1" x14ac:dyDescent="0.2">
      <c r="B6" s="123" t="s">
        <v>183</v>
      </c>
      <c r="C6" s="123"/>
      <c r="D6" s="123"/>
      <c r="E6" s="123"/>
      <c r="F6" s="123"/>
      <c r="G6" s="123"/>
      <c r="H6" s="123"/>
      <c r="I6" s="123"/>
      <c r="J6" s="123"/>
      <c r="K6" s="123"/>
      <c r="L6" s="123"/>
      <c r="M6" s="123"/>
      <c r="N6" s="123"/>
    </row>
    <row r="7" spans="1:17" s="1" customFormat="1" ht="24" customHeight="1" x14ac:dyDescent="0.2">
      <c r="A7" s="6"/>
      <c r="B7" s="2" t="s">
        <v>66</v>
      </c>
      <c r="C7" s="2" t="s">
        <v>83</v>
      </c>
      <c r="D7" s="2" t="s">
        <v>84</v>
      </c>
      <c r="E7" s="2" t="s">
        <v>85</v>
      </c>
      <c r="F7" s="2" t="s">
        <v>86</v>
      </c>
      <c r="G7" s="2" t="s">
        <v>87</v>
      </c>
      <c r="H7" s="2" t="s">
        <v>88</v>
      </c>
      <c r="I7" s="2" t="s">
        <v>89</v>
      </c>
      <c r="J7" s="2" t="s">
        <v>90</v>
      </c>
      <c r="K7" s="2" t="s">
        <v>91</v>
      </c>
      <c r="L7" s="2" t="s">
        <v>92</v>
      </c>
      <c r="M7" s="2" t="s">
        <v>93</v>
      </c>
      <c r="N7" s="2" t="s">
        <v>67</v>
      </c>
    </row>
    <row r="8" spans="1:17" s="1" customFormat="1" ht="19.7" customHeight="1" x14ac:dyDescent="0.2">
      <c r="A8" s="2" t="s">
        <v>94</v>
      </c>
      <c r="B8" s="83">
        <v>386</v>
      </c>
      <c r="C8" s="83">
        <v>374</v>
      </c>
      <c r="D8" s="83">
        <v>382</v>
      </c>
      <c r="E8" s="83">
        <v>377</v>
      </c>
      <c r="F8" s="83">
        <v>374</v>
      </c>
      <c r="G8" s="83">
        <v>376</v>
      </c>
      <c r="H8" s="83">
        <v>384</v>
      </c>
      <c r="I8" s="83">
        <v>388</v>
      </c>
      <c r="J8" s="83">
        <v>386</v>
      </c>
      <c r="K8" s="83">
        <v>384</v>
      </c>
      <c r="L8" s="83">
        <v>384</v>
      </c>
      <c r="M8" s="83">
        <v>380</v>
      </c>
      <c r="N8" s="83">
        <v>378</v>
      </c>
    </row>
    <row r="9" spans="1:17" s="1" customFormat="1" ht="19.7" customHeight="1" x14ac:dyDescent="0.2">
      <c r="A9" s="2" t="s">
        <v>95</v>
      </c>
      <c r="B9" s="83">
        <v>513</v>
      </c>
      <c r="C9" s="83">
        <v>516</v>
      </c>
      <c r="D9" s="83">
        <v>509</v>
      </c>
      <c r="E9" s="83">
        <v>509</v>
      </c>
      <c r="F9" s="83">
        <v>499</v>
      </c>
      <c r="G9" s="83">
        <v>511</v>
      </c>
      <c r="H9" s="83">
        <v>504</v>
      </c>
      <c r="I9" s="83">
        <v>498</v>
      </c>
      <c r="J9" s="83">
        <v>498</v>
      </c>
      <c r="K9" s="83">
        <v>499</v>
      </c>
      <c r="L9" s="83">
        <v>500</v>
      </c>
      <c r="M9" s="83">
        <v>502</v>
      </c>
      <c r="N9" s="83">
        <v>499</v>
      </c>
    </row>
    <row r="10" spans="1:17" s="1" customFormat="1" ht="19.7" customHeight="1" x14ac:dyDescent="0.2">
      <c r="A10" s="2" t="s">
        <v>96</v>
      </c>
      <c r="B10" s="83">
        <v>417</v>
      </c>
      <c r="C10" s="83">
        <v>408</v>
      </c>
      <c r="D10" s="83">
        <v>416</v>
      </c>
      <c r="E10" s="83">
        <v>421</v>
      </c>
      <c r="F10" s="83">
        <v>418</v>
      </c>
      <c r="G10" s="83">
        <v>422</v>
      </c>
      <c r="H10" s="83">
        <v>423</v>
      </c>
      <c r="I10" s="83">
        <v>424</v>
      </c>
      <c r="J10" s="83">
        <v>417</v>
      </c>
      <c r="K10" s="83">
        <v>419</v>
      </c>
      <c r="L10" s="83">
        <v>427</v>
      </c>
      <c r="M10" s="83">
        <v>426</v>
      </c>
      <c r="N10" s="83">
        <v>428</v>
      </c>
    </row>
    <row r="11" spans="1:17" s="1" customFormat="1" ht="19.7" customHeight="1" x14ac:dyDescent="0.2">
      <c r="A11" s="2" t="s">
        <v>97</v>
      </c>
      <c r="B11" s="83">
        <v>443</v>
      </c>
      <c r="C11" s="83">
        <v>441</v>
      </c>
      <c r="D11" s="83">
        <v>439</v>
      </c>
      <c r="E11" s="83">
        <v>444</v>
      </c>
      <c r="F11" s="83">
        <v>437</v>
      </c>
      <c r="G11" s="83">
        <v>442</v>
      </c>
      <c r="H11" s="83">
        <v>438</v>
      </c>
      <c r="I11" s="83">
        <v>431</v>
      </c>
      <c r="J11" s="83">
        <v>423</v>
      </c>
      <c r="K11" s="83">
        <v>426</v>
      </c>
      <c r="L11" s="83">
        <v>420</v>
      </c>
      <c r="M11" s="83">
        <v>424</v>
      </c>
      <c r="N11" s="83">
        <v>425</v>
      </c>
    </row>
    <row r="12" spans="1:17" s="1" customFormat="1" ht="19.7" customHeight="1" x14ac:dyDescent="0.2">
      <c r="A12" s="2" t="s">
        <v>98</v>
      </c>
      <c r="B12" s="83">
        <v>1104</v>
      </c>
      <c r="C12" s="83">
        <v>1095</v>
      </c>
      <c r="D12" s="83">
        <v>1099</v>
      </c>
      <c r="E12" s="83">
        <v>1105</v>
      </c>
      <c r="F12" s="83">
        <v>1104</v>
      </c>
      <c r="G12" s="83">
        <v>1074</v>
      </c>
      <c r="H12" s="83">
        <v>1080</v>
      </c>
      <c r="I12" s="83">
        <v>1079</v>
      </c>
      <c r="J12" s="83">
        <v>1087</v>
      </c>
      <c r="K12" s="83">
        <v>1077</v>
      </c>
      <c r="L12" s="83">
        <v>1080</v>
      </c>
      <c r="M12" s="83">
        <v>1070</v>
      </c>
      <c r="N12" s="83">
        <v>1062</v>
      </c>
    </row>
    <row r="13" spans="1:17" s="1" customFormat="1" ht="19.7" customHeight="1" x14ac:dyDescent="0.2">
      <c r="A13" s="2" t="s">
        <v>99</v>
      </c>
      <c r="B13" s="83">
        <v>812</v>
      </c>
      <c r="C13" s="83">
        <v>811</v>
      </c>
      <c r="D13" s="83">
        <v>787</v>
      </c>
      <c r="E13" s="83">
        <v>792</v>
      </c>
      <c r="F13" s="83">
        <v>791</v>
      </c>
      <c r="G13" s="83">
        <v>799</v>
      </c>
      <c r="H13" s="83">
        <v>801</v>
      </c>
      <c r="I13" s="83">
        <v>801</v>
      </c>
      <c r="J13" s="83">
        <v>806</v>
      </c>
      <c r="K13" s="83">
        <v>792</v>
      </c>
      <c r="L13" s="83">
        <v>792</v>
      </c>
      <c r="M13" s="83">
        <v>792</v>
      </c>
      <c r="N13" s="83">
        <v>789</v>
      </c>
    </row>
    <row r="14" spans="1:17" s="1" customFormat="1" ht="19.7" customHeight="1" x14ac:dyDescent="0.2">
      <c r="A14" s="2" t="s">
        <v>100</v>
      </c>
      <c r="B14" s="83">
        <v>557</v>
      </c>
      <c r="C14" s="83">
        <v>557</v>
      </c>
      <c r="D14" s="83">
        <v>549</v>
      </c>
      <c r="E14" s="83">
        <v>546</v>
      </c>
      <c r="F14" s="83">
        <v>540</v>
      </c>
      <c r="G14" s="83">
        <v>523</v>
      </c>
      <c r="H14" s="83">
        <v>515</v>
      </c>
      <c r="I14" s="83">
        <v>526</v>
      </c>
      <c r="J14" s="83">
        <v>528</v>
      </c>
      <c r="K14" s="83">
        <v>530</v>
      </c>
      <c r="L14" s="83">
        <v>533</v>
      </c>
      <c r="M14" s="83">
        <v>536</v>
      </c>
      <c r="N14" s="83">
        <v>532</v>
      </c>
    </row>
    <row r="15" spans="1:17" s="1" customFormat="1" ht="19.7" customHeight="1" x14ac:dyDescent="0.2">
      <c r="A15" s="2" t="s">
        <v>101</v>
      </c>
      <c r="B15" s="83">
        <v>234</v>
      </c>
      <c r="C15" s="83">
        <v>235</v>
      </c>
      <c r="D15" s="83">
        <v>235</v>
      </c>
      <c r="E15" s="83">
        <v>238</v>
      </c>
      <c r="F15" s="83">
        <v>243</v>
      </c>
      <c r="G15" s="83">
        <v>240</v>
      </c>
      <c r="H15" s="83">
        <v>236</v>
      </c>
      <c r="I15" s="83">
        <v>236</v>
      </c>
      <c r="J15" s="83">
        <v>235</v>
      </c>
      <c r="K15" s="83">
        <v>236</v>
      </c>
      <c r="L15" s="83">
        <v>236</v>
      </c>
      <c r="M15" s="83">
        <v>235</v>
      </c>
      <c r="N15" s="83">
        <v>230</v>
      </c>
    </row>
    <row r="16" spans="1:17" s="1" customFormat="1" ht="19.7" customHeight="1" x14ac:dyDescent="0.2">
      <c r="A16" s="2" t="s">
        <v>102</v>
      </c>
      <c r="B16" s="83">
        <v>506</v>
      </c>
      <c r="C16" s="83">
        <v>509</v>
      </c>
      <c r="D16" s="83">
        <v>514</v>
      </c>
      <c r="E16" s="83">
        <v>512</v>
      </c>
      <c r="F16" s="83">
        <v>506</v>
      </c>
      <c r="G16" s="83">
        <v>507</v>
      </c>
      <c r="H16" s="83">
        <v>520</v>
      </c>
      <c r="I16" s="83">
        <v>521</v>
      </c>
      <c r="J16" s="83">
        <v>517</v>
      </c>
      <c r="K16" s="83">
        <v>509</v>
      </c>
      <c r="L16" s="83">
        <v>511</v>
      </c>
      <c r="M16" s="83">
        <v>508</v>
      </c>
      <c r="N16" s="83">
        <v>506</v>
      </c>
    </row>
    <row r="17" spans="1:16" s="1" customFormat="1" ht="19.7" customHeight="1" x14ac:dyDescent="0.2">
      <c r="A17" s="2" t="s">
        <v>103</v>
      </c>
      <c r="B17" s="83">
        <v>650</v>
      </c>
      <c r="C17" s="83">
        <v>659</v>
      </c>
      <c r="D17" s="83">
        <v>657</v>
      </c>
      <c r="E17" s="83">
        <v>654</v>
      </c>
      <c r="F17" s="83">
        <v>647</v>
      </c>
      <c r="G17" s="83">
        <v>653</v>
      </c>
      <c r="H17" s="83">
        <v>640</v>
      </c>
      <c r="I17" s="83">
        <v>645</v>
      </c>
      <c r="J17" s="83">
        <v>631</v>
      </c>
      <c r="K17" s="83">
        <v>626</v>
      </c>
      <c r="L17" s="83">
        <v>636</v>
      </c>
      <c r="M17" s="83">
        <v>640</v>
      </c>
      <c r="N17" s="83">
        <v>646</v>
      </c>
    </row>
    <row r="18" spans="1:16" s="1" customFormat="1" ht="19.7" customHeight="1" x14ac:dyDescent="0.2">
      <c r="A18" s="2" t="s">
        <v>104</v>
      </c>
      <c r="B18" s="83">
        <v>192</v>
      </c>
      <c r="C18" s="83">
        <v>189</v>
      </c>
      <c r="D18" s="83">
        <v>188</v>
      </c>
      <c r="E18" s="83">
        <v>185</v>
      </c>
      <c r="F18" s="83">
        <v>186</v>
      </c>
      <c r="G18" s="83">
        <v>181</v>
      </c>
      <c r="H18" s="83">
        <v>186</v>
      </c>
      <c r="I18" s="83">
        <v>188</v>
      </c>
      <c r="J18" s="83">
        <v>186</v>
      </c>
      <c r="K18" s="83">
        <v>185</v>
      </c>
      <c r="L18" s="83">
        <v>187</v>
      </c>
      <c r="M18" s="83">
        <v>189</v>
      </c>
      <c r="N18" s="83">
        <v>190</v>
      </c>
    </row>
    <row r="19" spans="1:16" s="1" customFormat="1" ht="11.1" customHeight="1" x14ac:dyDescent="0.2">
      <c r="A19" s="15"/>
      <c r="B19" s="150"/>
      <c r="C19" s="150"/>
      <c r="D19" s="150"/>
      <c r="E19" s="150"/>
      <c r="F19" s="150"/>
      <c r="G19" s="150"/>
      <c r="H19" s="150"/>
      <c r="I19" s="150"/>
      <c r="J19" s="150"/>
      <c r="K19" s="150"/>
      <c r="L19" s="150"/>
      <c r="M19" s="150"/>
      <c r="N19" s="150"/>
    </row>
    <row r="20" spans="1:16" s="1" customFormat="1" ht="19.7" customHeight="1" x14ac:dyDescent="0.2">
      <c r="A20" s="44" t="s">
        <v>178</v>
      </c>
      <c r="B20" s="86">
        <v>5822</v>
      </c>
      <c r="C20" s="86">
        <v>5802</v>
      </c>
      <c r="D20" s="86">
        <v>5784</v>
      </c>
      <c r="E20" s="86">
        <v>5793</v>
      </c>
      <c r="F20" s="86">
        <v>5756</v>
      </c>
      <c r="G20" s="86">
        <v>5738</v>
      </c>
      <c r="H20" s="86">
        <v>5738</v>
      </c>
      <c r="I20" s="86">
        <v>5748</v>
      </c>
      <c r="J20" s="86">
        <v>5726</v>
      </c>
      <c r="K20" s="86">
        <v>5696</v>
      </c>
      <c r="L20" s="86">
        <v>5718</v>
      </c>
      <c r="M20" s="86">
        <v>5714</v>
      </c>
      <c r="N20" s="86">
        <v>5697</v>
      </c>
    </row>
    <row r="21" spans="1:16" s="1" customFormat="1" ht="11.1" customHeight="1" x14ac:dyDescent="0.2"/>
    <row r="22" spans="1:16" s="1" customFormat="1" ht="36.75" customHeight="1" x14ac:dyDescent="0.2">
      <c r="A22" s="119" t="s">
        <v>188</v>
      </c>
      <c r="B22" s="119"/>
      <c r="C22" s="119"/>
      <c r="D22" s="119"/>
      <c r="E22" s="119"/>
      <c r="F22" s="119"/>
      <c r="G22" s="119"/>
      <c r="H22" s="119"/>
      <c r="I22" s="119"/>
      <c r="J22" s="119"/>
      <c r="K22" s="119"/>
      <c r="L22" s="119"/>
      <c r="M22" s="119"/>
      <c r="N22" s="119"/>
      <c r="O22" s="119"/>
      <c r="P22" s="119"/>
    </row>
    <row r="23" spans="1:16" s="1" customFormat="1" ht="5.25" customHeight="1" x14ac:dyDescent="0.2"/>
    <row r="24" spans="1:16" s="1" customFormat="1" ht="22.9" customHeight="1" x14ac:dyDescent="0.2">
      <c r="A24" s="119" t="s">
        <v>177</v>
      </c>
      <c r="B24" s="119"/>
      <c r="C24" s="119"/>
      <c r="D24" s="119"/>
      <c r="E24" s="119"/>
      <c r="F24" s="119"/>
      <c r="G24" s="119"/>
      <c r="H24" s="119"/>
      <c r="I24" s="119"/>
      <c r="J24" s="119"/>
      <c r="K24" s="119"/>
      <c r="L24" s="119"/>
      <c r="M24" s="119"/>
      <c r="N24" s="119"/>
      <c r="O24" s="119"/>
    </row>
  </sheetData>
  <mergeCells count="5">
    <mergeCell ref="A2:Q2"/>
    <mergeCell ref="A22:P22"/>
    <mergeCell ref="A24:O24"/>
    <mergeCell ref="A4:M4"/>
    <mergeCell ref="B6:N6"/>
  </mergeCells>
  <pageMargins left="0.7" right="0.7" top="0.75" bottom="0.75" header="0.3" footer="0.3"/>
  <pageSetup paperSize="9" scale="6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2"/>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6" width="0.28515625" customWidth="1"/>
    <col min="17" max="17" width="1.140625" customWidth="1"/>
  </cols>
  <sheetData>
    <row r="1" spans="1:17" s="1" customFormat="1" ht="8.4499999999999993" customHeight="1" x14ac:dyDescent="0.2"/>
    <row r="2" spans="1:17" s="1" customFormat="1" ht="25.15" customHeight="1" x14ac:dyDescent="0.2">
      <c r="A2" s="127" t="s">
        <v>189</v>
      </c>
      <c r="B2" s="127"/>
      <c r="C2" s="127"/>
      <c r="D2" s="127"/>
      <c r="E2" s="127"/>
      <c r="F2" s="127"/>
      <c r="G2" s="127"/>
      <c r="H2" s="127"/>
      <c r="I2" s="127"/>
      <c r="J2" s="127"/>
      <c r="K2" s="127"/>
      <c r="L2" s="127"/>
      <c r="M2" s="127"/>
      <c r="N2" s="127"/>
      <c r="O2" s="127"/>
      <c r="P2" s="127"/>
      <c r="Q2" s="127"/>
    </row>
    <row r="3" spans="1:17" s="1" customFormat="1" ht="12" x14ac:dyDescent="0.2"/>
    <row r="4" spans="1:17" s="1" customFormat="1" ht="18.2" customHeight="1" x14ac:dyDescent="0.2">
      <c r="A4" s="122" t="s">
        <v>175</v>
      </c>
      <c r="B4" s="122"/>
      <c r="C4" s="122"/>
      <c r="D4" s="122"/>
      <c r="E4" s="122"/>
      <c r="F4" s="122"/>
      <c r="G4" s="122"/>
      <c r="H4" s="122"/>
      <c r="I4" s="122"/>
      <c r="J4" s="122"/>
      <c r="K4" s="122"/>
      <c r="L4" s="122"/>
      <c r="M4" s="122"/>
    </row>
    <row r="5" spans="1:17" s="1" customFormat="1" ht="18.600000000000001" customHeight="1" x14ac:dyDescent="0.2"/>
    <row r="6" spans="1:17"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7" s="1" customFormat="1" ht="19.7" customHeight="1" x14ac:dyDescent="0.2">
      <c r="A7" s="2" t="s">
        <v>94</v>
      </c>
      <c r="B7" s="7">
        <v>40</v>
      </c>
      <c r="C7" s="7">
        <v>39</v>
      </c>
      <c r="D7" s="7">
        <v>33</v>
      </c>
      <c r="E7" s="7">
        <v>30</v>
      </c>
      <c r="F7" s="7">
        <v>31</v>
      </c>
      <c r="G7" s="7">
        <v>37</v>
      </c>
      <c r="H7" s="7">
        <v>22</v>
      </c>
      <c r="I7" s="7">
        <v>28</v>
      </c>
      <c r="J7" s="7">
        <v>33</v>
      </c>
      <c r="K7" s="7">
        <v>27</v>
      </c>
      <c r="L7" s="7">
        <v>32</v>
      </c>
      <c r="M7" s="7">
        <v>22</v>
      </c>
      <c r="N7" s="7">
        <v>22</v>
      </c>
    </row>
    <row r="8" spans="1:17" s="1" customFormat="1" ht="19.7" customHeight="1" x14ac:dyDescent="0.2">
      <c r="A8" s="2" t="s">
        <v>95</v>
      </c>
      <c r="B8" s="7">
        <v>39</v>
      </c>
      <c r="C8" s="7">
        <v>41</v>
      </c>
      <c r="D8" s="7">
        <v>42</v>
      </c>
      <c r="E8" s="7">
        <v>59</v>
      </c>
      <c r="F8" s="7">
        <v>54</v>
      </c>
      <c r="G8" s="7">
        <v>49</v>
      </c>
      <c r="H8" s="7">
        <v>42</v>
      </c>
      <c r="I8" s="7">
        <v>39</v>
      </c>
      <c r="J8" s="7">
        <v>41</v>
      </c>
      <c r="K8" s="7">
        <v>35</v>
      </c>
      <c r="L8" s="7">
        <v>35</v>
      </c>
      <c r="M8" s="7">
        <v>44</v>
      </c>
      <c r="N8" s="7">
        <v>51</v>
      </c>
    </row>
    <row r="9" spans="1:17" s="1" customFormat="1" ht="19.7" customHeight="1" x14ac:dyDescent="0.2">
      <c r="A9" s="2" t="s">
        <v>96</v>
      </c>
      <c r="B9" s="7">
        <v>54</v>
      </c>
      <c r="C9" s="7">
        <v>49</v>
      </c>
      <c r="D9" s="7">
        <v>38</v>
      </c>
      <c r="E9" s="7">
        <v>37</v>
      </c>
      <c r="F9" s="7">
        <v>48</v>
      </c>
      <c r="G9" s="7">
        <v>46</v>
      </c>
      <c r="H9" s="7">
        <v>45</v>
      </c>
      <c r="I9" s="7">
        <v>49</v>
      </c>
      <c r="J9" s="7">
        <v>56</v>
      </c>
      <c r="K9" s="7">
        <v>46</v>
      </c>
      <c r="L9" s="7">
        <v>43</v>
      </c>
      <c r="M9" s="7">
        <v>40</v>
      </c>
      <c r="N9" s="7">
        <v>45</v>
      </c>
    </row>
    <row r="10" spans="1:17" s="1" customFormat="1" ht="19.7" customHeight="1" x14ac:dyDescent="0.2">
      <c r="A10" s="2" t="s">
        <v>97</v>
      </c>
      <c r="B10" s="7">
        <v>33</v>
      </c>
      <c r="C10" s="7">
        <v>40</v>
      </c>
      <c r="D10" s="7">
        <v>43</v>
      </c>
      <c r="E10" s="7">
        <v>42</v>
      </c>
      <c r="F10" s="7">
        <v>39</v>
      </c>
      <c r="G10" s="7">
        <v>42</v>
      </c>
      <c r="H10" s="7">
        <v>36</v>
      </c>
      <c r="I10" s="7">
        <v>36</v>
      </c>
      <c r="J10" s="7">
        <v>33</v>
      </c>
      <c r="K10" s="7">
        <v>36</v>
      </c>
      <c r="L10" s="7">
        <v>32</v>
      </c>
      <c r="M10" s="7">
        <v>27</v>
      </c>
      <c r="N10" s="7">
        <v>28</v>
      </c>
    </row>
    <row r="11" spans="1:17" s="1" customFormat="1" ht="19.7" customHeight="1" x14ac:dyDescent="0.2">
      <c r="A11" s="2" t="s">
        <v>98</v>
      </c>
      <c r="B11" s="7">
        <v>73</v>
      </c>
      <c r="C11" s="7">
        <v>85</v>
      </c>
      <c r="D11" s="7">
        <v>82</v>
      </c>
      <c r="E11" s="7">
        <v>84</v>
      </c>
      <c r="F11" s="7">
        <v>87</v>
      </c>
      <c r="G11" s="7">
        <v>90</v>
      </c>
      <c r="H11" s="7">
        <v>73</v>
      </c>
      <c r="I11" s="7">
        <v>78</v>
      </c>
      <c r="J11" s="7">
        <v>73</v>
      </c>
      <c r="K11" s="7">
        <v>65</v>
      </c>
      <c r="L11" s="7">
        <v>58</v>
      </c>
      <c r="M11" s="7">
        <v>68</v>
      </c>
      <c r="N11" s="7">
        <v>70</v>
      </c>
    </row>
    <row r="12" spans="1:17" s="1" customFormat="1" ht="19.7" customHeight="1" x14ac:dyDescent="0.2">
      <c r="A12" s="2" t="s">
        <v>99</v>
      </c>
      <c r="B12" s="7">
        <v>73</v>
      </c>
      <c r="C12" s="7">
        <v>77</v>
      </c>
      <c r="D12" s="7">
        <v>71</v>
      </c>
      <c r="E12" s="7">
        <v>68</v>
      </c>
      <c r="F12" s="7">
        <v>57</v>
      </c>
      <c r="G12" s="7">
        <v>53</v>
      </c>
      <c r="H12" s="7">
        <v>52</v>
      </c>
      <c r="I12" s="7">
        <v>56</v>
      </c>
      <c r="J12" s="7">
        <v>82</v>
      </c>
      <c r="K12" s="7">
        <v>85</v>
      </c>
      <c r="L12" s="7">
        <v>61</v>
      </c>
      <c r="M12" s="7">
        <v>56</v>
      </c>
      <c r="N12" s="7">
        <v>54</v>
      </c>
    </row>
    <row r="13" spans="1:17" s="1" customFormat="1" ht="19.7" customHeight="1" x14ac:dyDescent="0.2">
      <c r="A13" s="2" t="s">
        <v>100</v>
      </c>
      <c r="B13" s="7">
        <v>31</v>
      </c>
      <c r="C13" s="7">
        <v>35</v>
      </c>
      <c r="D13" s="7">
        <v>27</v>
      </c>
      <c r="E13" s="7">
        <v>31</v>
      </c>
      <c r="F13" s="7">
        <v>34</v>
      </c>
      <c r="G13" s="7">
        <v>37</v>
      </c>
      <c r="H13" s="7">
        <v>23</v>
      </c>
      <c r="I13" s="7">
        <v>25</v>
      </c>
      <c r="J13" s="7">
        <v>25</v>
      </c>
      <c r="K13" s="7">
        <v>29</v>
      </c>
      <c r="L13" s="7">
        <v>27</v>
      </c>
      <c r="M13" s="7">
        <v>24</v>
      </c>
      <c r="N13" s="7">
        <v>24</v>
      </c>
    </row>
    <row r="14" spans="1:17" s="1" customFormat="1" ht="19.7" customHeight="1" x14ac:dyDescent="0.2">
      <c r="A14" s="2" t="s">
        <v>101</v>
      </c>
      <c r="B14" s="7">
        <v>10</v>
      </c>
      <c r="C14" s="7">
        <v>12</v>
      </c>
      <c r="D14" s="7">
        <v>11</v>
      </c>
      <c r="E14" s="7">
        <v>12</v>
      </c>
      <c r="F14" s="7">
        <v>8</v>
      </c>
      <c r="G14" s="7">
        <v>9</v>
      </c>
      <c r="H14" s="7">
        <v>10</v>
      </c>
      <c r="I14" s="7">
        <v>7</v>
      </c>
      <c r="J14" s="7">
        <v>11</v>
      </c>
      <c r="K14" s="7">
        <v>16</v>
      </c>
      <c r="L14" s="7">
        <v>8</v>
      </c>
      <c r="M14" s="7">
        <v>10</v>
      </c>
      <c r="N14" s="7">
        <v>10</v>
      </c>
    </row>
    <row r="15" spans="1:17" s="1" customFormat="1" ht="19.7" customHeight="1" x14ac:dyDescent="0.2">
      <c r="A15" s="2" t="s">
        <v>102</v>
      </c>
      <c r="B15" s="7">
        <v>24</v>
      </c>
      <c r="C15" s="7">
        <v>26</v>
      </c>
      <c r="D15" s="7">
        <v>31</v>
      </c>
      <c r="E15" s="7">
        <v>35</v>
      </c>
      <c r="F15" s="7">
        <v>26</v>
      </c>
      <c r="G15" s="7">
        <v>26</v>
      </c>
      <c r="H15" s="7">
        <v>32</v>
      </c>
      <c r="I15" s="7">
        <v>31</v>
      </c>
      <c r="J15" s="7">
        <v>31</v>
      </c>
      <c r="K15" s="7">
        <v>20</v>
      </c>
      <c r="L15" s="7">
        <v>28</v>
      </c>
      <c r="M15" s="7">
        <v>33</v>
      </c>
      <c r="N15" s="7">
        <v>28</v>
      </c>
    </row>
    <row r="16" spans="1:17" s="1" customFormat="1" ht="19.7" customHeight="1" x14ac:dyDescent="0.2">
      <c r="A16" s="2" t="s">
        <v>103</v>
      </c>
      <c r="B16" s="7">
        <v>41</v>
      </c>
      <c r="C16" s="7">
        <v>40</v>
      </c>
      <c r="D16" s="7">
        <v>38</v>
      </c>
      <c r="E16" s="7">
        <v>38</v>
      </c>
      <c r="F16" s="7">
        <v>37</v>
      </c>
      <c r="G16" s="7">
        <v>38</v>
      </c>
      <c r="H16" s="7">
        <v>36</v>
      </c>
      <c r="I16" s="7">
        <v>36</v>
      </c>
      <c r="J16" s="7">
        <v>32</v>
      </c>
      <c r="K16" s="7">
        <v>31</v>
      </c>
      <c r="L16" s="7">
        <v>31</v>
      </c>
      <c r="M16" s="7">
        <v>32</v>
      </c>
      <c r="N16" s="7">
        <v>25</v>
      </c>
    </row>
    <row r="17" spans="1:16" s="1" customFormat="1" ht="19.7" customHeight="1" x14ac:dyDescent="0.2">
      <c r="A17" s="2" t="s">
        <v>104</v>
      </c>
      <c r="B17" s="7">
        <v>11</v>
      </c>
      <c r="C17" s="7">
        <v>14</v>
      </c>
      <c r="D17" s="7">
        <v>17</v>
      </c>
      <c r="E17" s="7">
        <v>16</v>
      </c>
      <c r="F17" s="7">
        <v>11</v>
      </c>
      <c r="G17" s="7">
        <v>10</v>
      </c>
      <c r="H17" s="7">
        <v>12</v>
      </c>
      <c r="I17" s="7">
        <v>9</v>
      </c>
      <c r="J17" s="7">
        <v>11</v>
      </c>
      <c r="K17" s="7">
        <v>5</v>
      </c>
      <c r="L17" s="7">
        <v>7</v>
      </c>
      <c r="M17" s="7">
        <v>8</v>
      </c>
      <c r="N17" s="7">
        <v>11</v>
      </c>
    </row>
    <row r="18" spans="1:16" s="1" customFormat="1" ht="11.1" customHeight="1" x14ac:dyDescent="0.2">
      <c r="A18" s="15"/>
      <c r="B18" s="11"/>
      <c r="C18" s="11"/>
      <c r="D18" s="11"/>
      <c r="E18" s="11"/>
      <c r="F18" s="11"/>
      <c r="G18" s="11"/>
      <c r="H18" s="11"/>
      <c r="I18" s="11"/>
      <c r="J18" s="11"/>
      <c r="K18" s="11"/>
      <c r="L18" s="11"/>
      <c r="M18" s="11"/>
      <c r="N18" s="11"/>
    </row>
    <row r="19" spans="1:16" s="1" customFormat="1" ht="19.7" customHeight="1" x14ac:dyDescent="0.2">
      <c r="A19" s="44" t="s">
        <v>178</v>
      </c>
      <c r="B19" s="45">
        <v>429</v>
      </c>
      <c r="C19" s="45">
        <v>458</v>
      </c>
      <c r="D19" s="45">
        <v>433</v>
      </c>
      <c r="E19" s="45">
        <v>452</v>
      </c>
      <c r="F19" s="45">
        <v>432</v>
      </c>
      <c r="G19" s="45">
        <v>437</v>
      </c>
      <c r="H19" s="45">
        <v>383</v>
      </c>
      <c r="I19" s="45">
        <v>394</v>
      </c>
      <c r="J19" s="45">
        <v>428</v>
      </c>
      <c r="K19" s="45">
        <v>395</v>
      </c>
      <c r="L19" s="45">
        <v>362</v>
      </c>
      <c r="M19" s="45">
        <v>364</v>
      </c>
      <c r="N19" s="45">
        <v>368</v>
      </c>
    </row>
    <row r="20" spans="1:16" s="1" customFormat="1" ht="11.1" customHeight="1" x14ac:dyDescent="0.2"/>
    <row r="21" spans="1:16" s="1" customFormat="1" ht="17.25" customHeight="1" x14ac:dyDescent="0.2">
      <c r="A21" s="122" t="s">
        <v>190</v>
      </c>
      <c r="B21" s="122"/>
      <c r="C21" s="122"/>
      <c r="D21" s="122"/>
      <c r="E21" s="122"/>
      <c r="F21" s="122"/>
      <c r="G21" s="122"/>
      <c r="H21" s="122"/>
      <c r="I21" s="122"/>
      <c r="J21" s="122"/>
      <c r="K21" s="122"/>
      <c r="L21" s="122"/>
      <c r="M21" s="122"/>
      <c r="N21" s="122"/>
      <c r="O21" s="122"/>
      <c r="P21" s="122"/>
    </row>
    <row r="22" spans="1:16" s="1" customFormat="1" ht="22.9" customHeight="1" x14ac:dyDescent="0.2">
      <c r="A22" s="119" t="s">
        <v>177</v>
      </c>
      <c r="B22" s="119"/>
      <c r="C22" s="119"/>
      <c r="D22" s="119"/>
      <c r="E22" s="119"/>
      <c r="F22" s="119"/>
      <c r="G22" s="119"/>
      <c r="H22" s="119"/>
      <c r="I22" s="119"/>
      <c r="J22" s="119"/>
      <c r="K22" s="119"/>
      <c r="L22" s="119"/>
      <c r="M22" s="119"/>
      <c r="N22" s="119"/>
      <c r="O22" s="119"/>
    </row>
  </sheetData>
  <mergeCells count="4">
    <mergeCell ref="A2:Q2"/>
    <mergeCell ref="A21:P21"/>
    <mergeCell ref="A22:O22"/>
    <mergeCell ref="A4:M4"/>
  </mergeCells>
  <pageMargins left="0.7" right="0.7" top="0.75" bottom="0.75" header="0.3" footer="0.3"/>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zoomScaleNormal="100" zoomScaleSheetLayoutView="100" workbookViewId="0">
      <selection activeCell="L17" sqref="L17"/>
    </sheetView>
  </sheetViews>
  <sheetFormatPr defaultRowHeight="12.75" x14ac:dyDescent="0.2"/>
  <cols>
    <col min="1" max="1" width="16.28515625" customWidth="1"/>
    <col min="2" max="3" width="10.7109375" customWidth="1"/>
    <col min="4" max="4" width="0.28515625" customWidth="1"/>
    <col min="5" max="5" width="16.28515625" customWidth="1"/>
    <col min="6" max="7" width="10.7109375" customWidth="1"/>
    <col min="8" max="8" width="0.28515625" customWidth="1"/>
    <col min="9" max="9" width="16.28515625" customWidth="1"/>
    <col min="10" max="11" width="10.7109375" customWidth="1"/>
    <col min="12" max="12" width="0.140625" customWidth="1"/>
    <col min="13" max="13" width="6.5703125" customWidth="1"/>
  </cols>
  <sheetData>
    <row r="1" spans="1:13" s="1" customFormat="1" ht="8.4499999999999993" customHeight="1" x14ac:dyDescent="0.2"/>
    <row r="2" spans="1:13" s="1" customFormat="1" ht="31.5" customHeight="1" x14ac:dyDescent="0.2">
      <c r="A2" s="120" t="s">
        <v>77</v>
      </c>
      <c r="B2" s="120"/>
      <c r="C2" s="120"/>
      <c r="D2" s="120"/>
      <c r="E2" s="120"/>
      <c r="F2" s="120"/>
      <c r="G2" s="120"/>
      <c r="H2" s="120"/>
      <c r="I2" s="120"/>
      <c r="J2" s="120"/>
      <c r="K2" s="120"/>
      <c r="L2" s="120"/>
      <c r="M2" s="120"/>
    </row>
    <row r="3" spans="1:13" s="1" customFormat="1" ht="28.35" customHeight="1" x14ac:dyDescent="0.2"/>
    <row r="4" spans="1:13" s="1" customFormat="1" ht="3.2" customHeight="1" x14ac:dyDescent="0.2">
      <c r="J4" s="121" t="s">
        <v>78</v>
      </c>
      <c r="K4" s="121"/>
    </row>
    <row r="5" spans="1:13" s="1" customFormat="1" ht="10.7" customHeight="1" x14ac:dyDescent="0.2">
      <c r="B5" s="90" t="s">
        <v>79</v>
      </c>
      <c r="F5" s="121" t="s">
        <v>80</v>
      </c>
      <c r="J5" s="121"/>
      <c r="K5" s="121"/>
    </row>
    <row r="6" spans="1:13" s="1" customFormat="1" ht="3.2" customHeight="1" x14ac:dyDescent="0.2">
      <c r="B6" s="90"/>
      <c r="F6" s="121"/>
    </row>
    <row r="7" spans="1:13" s="1" customFormat="1" ht="24" customHeight="1" x14ac:dyDescent="0.2">
      <c r="A7" s="6" t="s">
        <v>65</v>
      </c>
      <c r="B7" s="2" t="s">
        <v>66</v>
      </c>
      <c r="C7" s="2" t="s">
        <v>67</v>
      </c>
      <c r="E7" s="6" t="s">
        <v>65</v>
      </c>
      <c r="F7" s="2" t="s">
        <v>66</v>
      </c>
      <c r="G7" s="2" t="s">
        <v>67</v>
      </c>
      <c r="I7" s="6" t="s">
        <v>65</v>
      </c>
      <c r="J7" s="2" t="s">
        <v>66</v>
      </c>
      <c r="K7" s="2" t="s">
        <v>67</v>
      </c>
    </row>
    <row r="8" spans="1:13" s="1" customFormat="1" ht="19.7" customHeight="1" x14ac:dyDescent="0.2">
      <c r="A8" s="2" t="s">
        <v>68</v>
      </c>
      <c r="B8" s="36">
        <v>1502</v>
      </c>
      <c r="C8" s="36">
        <v>1494</v>
      </c>
      <c r="E8" s="2" t="s">
        <v>68</v>
      </c>
      <c r="F8" s="36">
        <v>46705</v>
      </c>
      <c r="G8" s="36">
        <v>46083</v>
      </c>
      <c r="I8" s="2" t="s">
        <v>68</v>
      </c>
      <c r="J8" s="92">
        <v>3.2159297719730223E-2</v>
      </c>
      <c r="K8" s="92">
        <v>3.241976433825923E-2</v>
      </c>
    </row>
    <row r="9" spans="1:13" s="1" customFormat="1" ht="19.7" customHeight="1" x14ac:dyDescent="0.2">
      <c r="A9" s="2" t="s">
        <v>69</v>
      </c>
      <c r="B9" s="36">
        <v>2628</v>
      </c>
      <c r="C9" s="36">
        <v>2561</v>
      </c>
      <c r="E9" s="2" t="s">
        <v>69</v>
      </c>
      <c r="F9" s="36">
        <v>40216</v>
      </c>
      <c r="G9" s="36">
        <v>39546</v>
      </c>
      <c r="I9" s="2" t="s">
        <v>69</v>
      </c>
      <c r="J9" s="92">
        <v>6.5347125522180222E-2</v>
      </c>
      <c r="K9" s="92">
        <v>6.4760026298487844E-2</v>
      </c>
    </row>
    <row r="10" spans="1:13" s="1" customFormat="1" ht="19.7" customHeight="1" x14ac:dyDescent="0.2">
      <c r="A10" s="2" t="s">
        <v>70</v>
      </c>
      <c r="B10" s="36">
        <v>4300</v>
      </c>
      <c r="C10" s="36">
        <v>4376</v>
      </c>
      <c r="E10" s="2" t="s">
        <v>70</v>
      </c>
      <c r="F10" s="36">
        <v>35463</v>
      </c>
      <c r="G10" s="36">
        <v>35390</v>
      </c>
      <c r="I10" s="2" t="s">
        <v>70</v>
      </c>
      <c r="J10" s="92">
        <v>0.1212531370724417</v>
      </c>
      <c r="K10" s="92">
        <v>0.12365074879909579</v>
      </c>
    </row>
    <row r="11" spans="1:13" s="1" customFormat="1" ht="19.7" customHeight="1" x14ac:dyDescent="0.2">
      <c r="A11" s="2" t="s">
        <v>71</v>
      </c>
      <c r="B11" s="36">
        <v>6178</v>
      </c>
      <c r="C11" s="36">
        <v>5671</v>
      </c>
      <c r="E11" s="2" t="s">
        <v>71</v>
      </c>
      <c r="F11" s="36">
        <v>26208</v>
      </c>
      <c r="G11" s="36">
        <v>24007</v>
      </c>
      <c r="I11" s="2" t="s">
        <v>71</v>
      </c>
      <c r="J11" s="92">
        <v>0.23572954822954822</v>
      </c>
      <c r="K11" s="92">
        <v>0.23622276835922856</v>
      </c>
    </row>
    <row r="12" spans="1:13" s="1" customFormat="1" ht="19.7" customHeight="1" x14ac:dyDescent="0.2">
      <c r="A12" s="2" t="s">
        <v>72</v>
      </c>
      <c r="B12" s="36">
        <v>5857</v>
      </c>
      <c r="C12" s="36">
        <v>5756</v>
      </c>
      <c r="E12" s="2" t="s">
        <v>72</v>
      </c>
      <c r="F12" s="36">
        <v>12951</v>
      </c>
      <c r="G12" s="36">
        <v>12312</v>
      </c>
      <c r="I12" s="2" t="s">
        <v>72</v>
      </c>
      <c r="J12" s="92">
        <v>0.45224307003320208</v>
      </c>
      <c r="K12" s="92">
        <v>0.46751137102014295</v>
      </c>
    </row>
    <row r="13" spans="1:13" s="1" customFormat="1" ht="19.7" customHeight="1" x14ac:dyDescent="0.2">
      <c r="A13" s="2" t="s">
        <v>73</v>
      </c>
      <c r="B13" s="36">
        <v>6634</v>
      </c>
      <c r="C13" s="36">
        <v>6566</v>
      </c>
      <c r="E13" s="2" t="s">
        <v>73</v>
      </c>
      <c r="F13" s="36">
        <v>8458</v>
      </c>
      <c r="G13" s="36">
        <v>8368</v>
      </c>
      <c r="I13" s="2" t="s">
        <v>73</v>
      </c>
      <c r="J13" s="92">
        <v>0.78434618113029086</v>
      </c>
      <c r="K13" s="92">
        <v>0.78465583173996178</v>
      </c>
    </row>
    <row r="14" spans="1:13" s="1" customFormat="1" ht="14.45" customHeight="1" x14ac:dyDescent="0.2">
      <c r="A14" s="8"/>
      <c r="B14" s="93"/>
      <c r="C14" s="93"/>
      <c r="E14" s="8"/>
      <c r="F14" s="93"/>
      <c r="G14" s="94"/>
      <c r="I14" s="8"/>
      <c r="J14" s="92"/>
      <c r="K14" s="92"/>
      <c r="L14" s="91"/>
      <c r="M14" s="91"/>
    </row>
    <row r="15" spans="1:13" s="1" customFormat="1" ht="19.7" customHeight="1" x14ac:dyDescent="0.2">
      <c r="A15" s="9" t="s">
        <v>74</v>
      </c>
      <c r="B15" s="69">
        <v>27099</v>
      </c>
      <c r="C15" s="69">
        <v>26424</v>
      </c>
      <c r="E15" s="9" t="s">
        <v>74</v>
      </c>
      <c r="F15" s="69">
        <v>170001</v>
      </c>
      <c r="G15" s="69">
        <v>165706</v>
      </c>
      <c r="I15" s="9" t="s">
        <v>74</v>
      </c>
      <c r="J15" s="92">
        <v>0.15940494467679603</v>
      </c>
      <c r="K15" s="92">
        <v>0.15946314557107166</v>
      </c>
    </row>
    <row r="16" spans="1:13" s="1" customFormat="1" ht="25.15" customHeight="1" x14ac:dyDescent="0.2">
      <c r="A16" s="9" t="s">
        <v>75</v>
      </c>
      <c r="B16" s="69">
        <v>8430</v>
      </c>
      <c r="C16" s="69">
        <v>8431</v>
      </c>
      <c r="E16" s="9" t="s">
        <v>75</v>
      </c>
      <c r="F16" s="69">
        <v>122384</v>
      </c>
      <c r="G16" s="69">
        <v>121019</v>
      </c>
      <c r="I16" s="9" t="s">
        <v>75</v>
      </c>
      <c r="J16" s="92">
        <v>6.8881553144201857E-2</v>
      </c>
      <c r="K16" s="92">
        <v>6.9666746543931124E-2</v>
      </c>
    </row>
    <row r="17" spans="1:11" s="1" customFormat="1" ht="25.15" customHeight="1" x14ac:dyDescent="0.2">
      <c r="A17" s="9" t="s">
        <v>76</v>
      </c>
      <c r="B17" s="69">
        <v>18669</v>
      </c>
      <c r="C17" s="69">
        <v>17993</v>
      </c>
      <c r="E17" s="9" t="s">
        <v>76</v>
      </c>
      <c r="F17" s="69">
        <v>47617</v>
      </c>
      <c r="G17" s="69">
        <v>44687</v>
      </c>
      <c r="I17" s="9" t="s">
        <v>76</v>
      </c>
      <c r="J17" s="92">
        <v>0.39206585883192979</v>
      </c>
      <c r="K17" s="92">
        <v>0.40264506456016291</v>
      </c>
    </row>
    <row r="18" spans="1:11" s="1" customFormat="1" ht="5.25" customHeight="1" x14ac:dyDescent="0.2">
      <c r="J18" s="87"/>
      <c r="K18" s="87"/>
    </row>
    <row r="19" spans="1:11" s="1" customFormat="1" ht="55.5" customHeight="1" x14ac:dyDescent="0.2">
      <c r="A19" s="119" t="s">
        <v>81</v>
      </c>
      <c r="B19" s="119"/>
      <c r="C19" s="119"/>
      <c r="D19" s="119"/>
      <c r="E19" s="119"/>
      <c r="F19" s="119"/>
      <c r="G19" s="119"/>
      <c r="H19" s="119"/>
      <c r="I19" s="119"/>
      <c r="J19" s="119"/>
    </row>
    <row r="20" spans="1:11" s="1" customFormat="1" ht="2.65" customHeight="1" x14ac:dyDescent="0.2"/>
    <row r="21" spans="1:11" s="1" customFormat="1" ht="39.950000000000003" customHeight="1" x14ac:dyDescent="0.2">
      <c r="A21" s="119" t="s">
        <v>82</v>
      </c>
      <c r="B21" s="119"/>
      <c r="C21" s="119"/>
      <c r="D21" s="119"/>
      <c r="E21" s="119"/>
      <c r="F21" s="119"/>
      <c r="G21" s="119"/>
      <c r="H21" s="119"/>
      <c r="I21" s="119"/>
      <c r="J21" s="119"/>
    </row>
  </sheetData>
  <mergeCells count="5">
    <mergeCell ref="A19:J19"/>
    <mergeCell ref="A2:M2"/>
    <mergeCell ref="A21:J21"/>
    <mergeCell ref="F5:F6"/>
    <mergeCell ref="J4:K5"/>
  </mergeCells>
  <pageMargins left="0.7" right="0.7" top="0.75" bottom="0.75" header="0.3" footer="0.3"/>
  <pageSetup paperSize="9" scale="7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4"/>
  <sheetViews>
    <sheetView zoomScaleNormal="100" zoomScaleSheetLayoutView="100" workbookViewId="0">
      <selection activeCell="L17" sqref="L17"/>
    </sheetView>
  </sheetViews>
  <sheetFormatPr defaultRowHeight="12.75" x14ac:dyDescent="0.2"/>
  <cols>
    <col min="1" max="1" width="23.5703125" customWidth="1"/>
    <col min="2" max="3" width="12.7109375" customWidth="1"/>
    <col min="4" max="4" width="13.5703125" customWidth="1"/>
    <col min="5" max="6" width="12.7109375" customWidth="1"/>
    <col min="7" max="7" width="13.5703125" customWidth="1"/>
    <col min="8" max="8" width="14.5703125" customWidth="1"/>
    <col min="9" max="9" width="5.28515625" customWidth="1"/>
  </cols>
  <sheetData>
    <row r="1" spans="1:9" s="1" customFormat="1" ht="7.9" customHeight="1" x14ac:dyDescent="0.2"/>
    <row r="2" spans="1:9" s="1" customFormat="1" ht="22.9" customHeight="1" x14ac:dyDescent="0.2">
      <c r="A2" s="120" t="s">
        <v>195</v>
      </c>
      <c r="B2" s="120"/>
      <c r="C2" s="120"/>
      <c r="D2" s="120"/>
      <c r="E2" s="120"/>
      <c r="F2" s="120"/>
      <c r="G2" s="120"/>
      <c r="H2" s="120"/>
      <c r="I2" s="120"/>
    </row>
    <row r="3" spans="1:9" s="1" customFormat="1" ht="3.75" customHeight="1" x14ac:dyDescent="0.2"/>
    <row r="4" spans="1:9" s="1" customFormat="1" ht="21.4" customHeight="1" x14ac:dyDescent="0.2">
      <c r="A4" s="124" t="s">
        <v>196</v>
      </c>
      <c r="B4" s="124"/>
      <c r="C4" s="124"/>
      <c r="D4" s="124"/>
      <c r="E4" s="124"/>
      <c r="F4" s="124"/>
      <c r="G4" s="124"/>
      <c r="H4" s="124"/>
      <c r="I4" s="124"/>
    </row>
    <row r="5" spans="1:9" s="1" customFormat="1" ht="29.85" customHeight="1" x14ac:dyDescent="0.2"/>
    <row r="6" spans="1:9" s="1" customFormat="1" ht="24" customHeight="1" x14ac:dyDescent="0.2">
      <c r="B6" s="128" t="s">
        <v>66</v>
      </c>
      <c r="C6" s="128"/>
      <c r="D6" s="128"/>
      <c r="E6" s="128" t="s">
        <v>67</v>
      </c>
      <c r="F6" s="128"/>
      <c r="G6" s="128"/>
    </row>
    <row r="7" spans="1:9" s="1" customFormat="1" ht="24" customHeight="1" x14ac:dyDescent="0.2">
      <c r="B7" s="2" t="s">
        <v>191</v>
      </c>
      <c r="C7" s="2" t="s">
        <v>192</v>
      </c>
      <c r="D7" s="2" t="s">
        <v>193</v>
      </c>
      <c r="E7" s="2" t="s">
        <v>191</v>
      </c>
      <c r="F7" s="2" t="s">
        <v>192</v>
      </c>
      <c r="G7" s="2" t="s">
        <v>193</v>
      </c>
    </row>
    <row r="8" spans="1:9" s="1" customFormat="1" ht="19.7" customHeight="1" x14ac:dyDescent="0.2">
      <c r="A8" s="2" t="s">
        <v>94</v>
      </c>
      <c r="B8" s="7">
        <v>589</v>
      </c>
      <c r="C8" s="7">
        <v>40</v>
      </c>
      <c r="D8" s="47">
        <v>14.725</v>
      </c>
      <c r="E8" s="7">
        <v>277</v>
      </c>
      <c r="F8" s="7">
        <v>22</v>
      </c>
      <c r="G8" s="47">
        <v>12.590909090909101</v>
      </c>
    </row>
    <row r="9" spans="1:9" s="1" customFormat="1" ht="19.7" customHeight="1" x14ac:dyDescent="0.2">
      <c r="A9" s="2" t="s">
        <v>95</v>
      </c>
      <c r="B9" s="7">
        <v>553</v>
      </c>
      <c r="C9" s="7">
        <v>39</v>
      </c>
      <c r="D9" s="47">
        <v>14.1794871794872</v>
      </c>
      <c r="E9" s="7">
        <v>610</v>
      </c>
      <c r="F9" s="7">
        <v>51</v>
      </c>
      <c r="G9" s="47">
        <v>11.960784313725499</v>
      </c>
    </row>
    <row r="10" spans="1:9" s="1" customFormat="1" ht="19.7" customHeight="1" x14ac:dyDescent="0.2">
      <c r="A10" s="2" t="s">
        <v>96</v>
      </c>
      <c r="B10" s="7">
        <v>692</v>
      </c>
      <c r="C10" s="7">
        <v>54</v>
      </c>
      <c r="D10" s="47">
        <v>12.814814814814801</v>
      </c>
      <c r="E10" s="7">
        <v>655</v>
      </c>
      <c r="F10" s="7">
        <v>45</v>
      </c>
      <c r="G10" s="47">
        <v>14.5555555555556</v>
      </c>
    </row>
    <row r="11" spans="1:9" s="1" customFormat="1" ht="19.7" customHeight="1" x14ac:dyDescent="0.2">
      <c r="A11" s="2" t="s">
        <v>97</v>
      </c>
      <c r="B11" s="7">
        <v>367</v>
      </c>
      <c r="C11" s="7">
        <v>33</v>
      </c>
      <c r="D11" s="47">
        <v>11.1212121212121</v>
      </c>
      <c r="E11" s="7">
        <v>412</v>
      </c>
      <c r="F11" s="7">
        <v>28</v>
      </c>
      <c r="G11" s="47">
        <v>14.714285714285699</v>
      </c>
    </row>
    <row r="12" spans="1:9" s="1" customFormat="1" ht="19.7" customHeight="1" x14ac:dyDescent="0.2">
      <c r="A12" s="2" t="s">
        <v>98</v>
      </c>
      <c r="B12" s="7">
        <v>833</v>
      </c>
      <c r="C12" s="7">
        <v>73</v>
      </c>
      <c r="D12" s="47">
        <v>11.4109589041096</v>
      </c>
      <c r="E12" s="7">
        <v>751</v>
      </c>
      <c r="F12" s="7">
        <v>70</v>
      </c>
      <c r="G12" s="47">
        <v>10.728571428571399</v>
      </c>
    </row>
    <row r="13" spans="1:9" s="1" customFormat="1" ht="19.7" customHeight="1" x14ac:dyDescent="0.2">
      <c r="A13" s="2" t="s">
        <v>99</v>
      </c>
      <c r="B13" s="7">
        <v>726</v>
      </c>
      <c r="C13" s="7">
        <v>73</v>
      </c>
      <c r="D13" s="47">
        <v>9.9452054794520492</v>
      </c>
      <c r="E13" s="7">
        <v>570</v>
      </c>
      <c r="F13" s="7">
        <v>54</v>
      </c>
      <c r="G13" s="47">
        <v>10.5555555555556</v>
      </c>
    </row>
    <row r="14" spans="1:9" s="1" customFormat="1" ht="19.7" customHeight="1" x14ac:dyDescent="0.2">
      <c r="A14" s="2" t="s">
        <v>100</v>
      </c>
      <c r="B14" s="7">
        <v>311</v>
      </c>
      <c r="C14" s="7">
        <v>31</v>
      </c>
      <c r="D14" s="47">
        <v>10.0322580645161</v>
      </c>
      <c r="E14" s="7">
        <v>311</v>
      </c>
      <c r="F14" s="7">
        <v>24</v>
      </c>
      <c r="G14" s="47">
        <v>12.9583333333333</v>
      </c>
    </row>
    <row r="15" spans="1:9" s="1" customFormat="1" ht="19.7" customHeight="1" x14ac:dyDescent="0.2">
      <c r="A15" s="2" t="s">
        <v>101</v>
      </c>
      <c r="B15" s="7">
        <v>103</v>
      </c>
      <c r="C15" s="7">
        <v>10</v>
      </c>
      <c r="D15" s="47">
        <v>10.3</v>
      </c>
      <c r="E15" s="7">
        <v>98</v>
      </c>
      <c r="F15" s="7">
        <v>10</v>
      </c>
      <c r="G15" s="47">
        <v>9.8000000000000007</v>
      </c>
    </row>
    <row r="16" spans="1:9" s="1" customFormat="1" ht="19.7" customHeight="1" x14ac:dyDescent="0.2">
      <c r="A16" s="2" t="s">
        <v>102</v>
      </c>
      <c r="B16" s="7">
        <v>260</v>
      </c>
      <c r="C16" s="7">
        <v>24</v>
      </c>
      <c r="D16" s="47">
        <v>10.8333333333333</v>
      </c>
      <c r="E16" s="7">
        <v>372</v>
      </c>
      <c r="F16" s="7">
        <v>28</v>
      </c>
      <c r="G16" s="47">
        <v>13.285714285714301</v>
      </c>
    </row>
    <row r="17" spans="1:8" s="1" customFormat="1" ht="19.7" customHeight="1" x14ac:dyDescent="0.2">
      <c r="A17" s="2" t="s">
        <v>103</v>
      </c>
      <c r="B17" s="7">
        <v>592</v>
      </c>
      <c r="C17" s="7">
        <v>41</v>
      </c>
      <c r="D17" s="47">
        <v>14.439024390243899</v>
      </c>
      <c r="E17" s="7">
        <v>312</v>
      </c>
      <c r="F17" s="7">
        <v>25</v>
      </c>
      <c r="G17" s="47">
        <v>12.48</v>
      </c>
    </row>
    <row r="18" spans="1:8" s="1" customFormat="1" ht="19.7" customHeight="1" x14ac:dyDescent="0.2">
      <c r="A18" s="2" t="s">
        <v>104</v>
      </c>
      <c r="B18" s="7">
        <v>120</v>
      </c>
      <c r="C18" s="7">
        <v>11</v>
      </c>
      <c r="D18" s="47">
        <v>10.909090909090899</v>
      </c>
      <c r="E18" s="7">
        <v>122</v>
      </c>
      <c r="F18" s="7">
        <v>11</v>
      </c>
      <c r="G18" s="47">
        <v>11.090909090909101</v>
      </c>
    </row>
    <row r="19" spans="1:8" s="1" customFormat="1" ht="14.45" customHeight="1" x14ac:dyDescent="0.2">
      <c r="A19" s="8"/>
      <c r="B19" s="8"/>
      <c r="C19" s="8"/>
      <c r="D19" s="8"/>
      <c r="E19" s="8"/>
      <c r="F19" s="8"/>
      <c r="G19" s="8"/>
    </row>
    <row r="20" spans="1:8" s="1" customFormat="1" ht="14.45" customHeight="1" x14ac:dyDescent="0.2">
      <c r="A20" s="48" t="s">
        <v>194</v>
      </c>
      <c r="B20" s="151">
        <v>5146</v>
      </c>
      <c r="C20" s="49">
        <v>429</v>
      </c>
      <c r="D20" s="50">
        <v>11.995337995338</v>
      </c>
      <c r="E20" s="151">
        <v>4490</v>
      </c>
      <c r="F20" s="49">
        <v>368</v>
      </c>
      <c r="G20" s="50">
        <v>12.201086956521699</v>
      </c>
    </row>
    <row r="21" spans="1:8" s="1" customFormat="1" ht="5.25" customHeight="1" x14ac:dyDescent="0.2"/>
    <row r="22" spans="1:8" s="1" customFormat="1" ht="14.45" customHeight="1" x14ac:dyDescent="0.2">
      <c r="A22" s="122" t="s">
        <v>197</v>
      </c>
      <c r="B22" s="122"/>
      <c r="C22" s="122"/>
      <c r="D22" s="122"/>
      <c r="E22" s="122"/>
      <c r="F22" s="122"/>
      <c r="G22" s="122"/>
      <c r="H22" s="122"/>
    </row>
    <row r="23" spans="1:8" s="1" customFormat="1" ht="2.65" customHeight="1" x14ac:dyDescent="0.2"/>
    <row r="24" spans="1:8" s="1" customFormat="1" ht="21.4" customHeight="1" x14ac:dyDescent="0.2">
      <c r="A24" s="122" t="s">
        <v>134</v>
      </c>
      <c r="B24" s="122"/>
      <c r="C24" s="122"/>
      <c r="D24" s="122"/>
      <c r="E24" s="122"/>
      <c r="F24" s="122"/>
      <c r="G24" s="122"/>
      <c r="H24" s="122"/>
    </row>
  </sheetData>
  <mergeCells count="6">
    <mergeCell ref="A2:I2"/>
    <mergeCell ref="A22:H22"/>
    <mergeCell ref="A24:H24"/>
    <mergeCell ref="A4:I4"/>
    <mergeCell ref="B6:D6"/>
    <mergeCell ref="E6:G6"/>
  </mergeCells>
  <pageMargins left="0.7" right="0.7" top="0.75" bottom="0.75" header="0.3" footer="0.3"/>
  <pageSetup paperSize="9" scale="7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3"/>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6" width="0.28515625" customWidth="1"/>
    <col min="17" max="17" width="1.140625" customWidth="1"/>
  </cols>
  <sheetData>
    <row r="1" spans="1:17" s="1" customFormat="1" ht="8.4499999999999993" customHeight="1" x14ac:dyDescent="0.2"/>
    <row r="2" spans="1:17" s="1" customFormat="1" ht="20.85" customHeight="1" x14ac:dyDescent="0.2">
      <c r="A2" s="127" t="s">
        <v>198</v>
      </c>
      <c r="B2" s="127"/>
      <c r="C2" s="127"/>
      <c r="D2" s="127"/>
      <c r="E2" s="127"/>
      <c r="F2" s="127"/>
      <c r="G2" s="127"/>
      <c r="H2" s="127"/>
      <c r="I2" s="127"/>
      <c r="J2" s="127"/>
      <c r="K2" s="127"/>
      <c r="L2" s="127"/>
      <c r="M2" s="127"/>
      <c r="N2" s="127"/>
      <c r="O2" s="127"/>
      <c r="P2" s="127"/>
      <c r="Q2" s="127"/>
    </row>
    <row r="3" spans="1:17" s="1" customFormat="1" ht="4.7" customHeight="1" x14ac:dyDescent="0.2"/>
    <row r="4" spans="1:17" s="1" customFormat="1" ht="18.2" customHeight="1" x14ac:dyDescent="0.2">
      <c r="A4" s="122" t="s">
        <v>175</v>
      </c>
      <c r="B4" s="122"/>
      <c r="C4" s="122"/>
      <c r="D4" s="122"/>
      <c r="E4" s="122"/>
      <c r="F4" s="122"/>
      <c r="G4" s="122"/>
      <c r="H4" s="122"/>
      <c r="I4" s="122"/>
      <c r="J4" s="122"/>
      <c r="K4" s="122"/>
      <c r="L4" s="122"/>
      <c r="M4" s="122"/>
    </row>
    <row r="5" spans="1:17" s="1" customFormat="1" ht="18.600000000000001" customHeight="1" x14ac:dyDescent="0.2"/>
    <row r="6" spans="1:17"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7" s="1" customFormat="1" ht="19.7" customHeight="1" x14ac:dyDescent="0.2">
      <c r="A7" s="2" t="s">
        <v>94</v>
      </c>
      <c r="B7" s="7">
        <v>66</v>
      </c>
      <c r="C7" s="7">
        <v>66</v>
      </c>
      <c r="D7" s="7">
        <v>68</v>
      </c>
      <c r="E7" s="7">
        <v>66</v>
      </c>
      <c r="F7" s="7">
        <v>65</v>
      </c>
      <c r="G7" s="7">
        <v>69</v>
      </c>
      <c r="H7" s="7">
        <v>67</v>
      </c>
      <c r="I7" s="7">
        <v>69</v>
      </c>
      <c r="J7" s="7">
        <v>68</v>
      </c>
      <c r="K7" s="7">
        <v>63</v>
      </c>
      <c r="L7" s="7">
        <v>62</v>
      </c>
      <c r="M7" s="7">
        <v>56</v>
      </c>
      <c r="N7" s="7">
        <v>56</v>
      </c>
    </row>
    <row r="8" spans="1:17" s="1" customFormat="1" ht="19.7" customHeight="1" x14ac:dyDescent="0.2">
      <c r="A8" s="2" t="s">
        <v>95</v>
      </c>
      <c r="B8" s="7">
        <v>43</v>
      </c>
      <c r="C8" s="7">
        <v>42</v>
      </c>
      <c r="D8" s="7">
        <v>43</v>
      </c>
      <c r="E8" s="7">
        <v>43</v>
      </c>
      <c r="F8" s="7">
        <v>40</v>
      </c>
      <c r="G8" s="7">
        <v>42</v>
      </c>
      <c r="H8" s="7">
        <v>40</v>
      </c>
      <c r="I8" s="7">
        <v>45</v>
      </c>
      <c r="J8" s="7">
        <v>47</v>
      </c>
      <c r="K8" s="7">
        <v>47</v>
      </c>
      <c r="L8" s="7">
        <v>47</v>
      </c>
      <c r="M8" s="7">
        <v>49</v>
      </c>
      <c r="N8" s="7">
        <v>50</v>
      </c>
    </row>
    <row r="9" spans="1:17" s="1" customFormat="1" ht="19.7" customHeight="1" x14ac:dyDescent="0.2">
      <c r="A9" s="2" t="s">
        <v>96</v>
      </c>
      <c r="B9" s="7">
        <v>115</v>
      </c>
      <c r="C9" s="7">
        <v>111</v>
      </c>
      <c r="D9" s="7">
        <v>116</v>
      </c>
      <c r="E9" s="7">
        <v>119</v>
      </c>
      <c r="F9" s="7">
        <v>117</v>
      </c>
      <c r="G9" s="7">
        <v>105</v>
      </c>
      <c r="H9" s="7">
        <v>109</v>
      </c>
      <c r="I9" s="7">
        <v>116</v>
      </c>
      <c r="J9" s="7">
        <v>116</v>
      </c>
      <c r="K9" s="7">
        <v>114</v>
      </c>
      <c r="L9" s="7">
        <v>115</v>
      </c>
      <c r="M9" s="7">
        <v>119</v>
      </c>
      <c r="N9" s="7">
        <v>115</v>
      </c>
    </row>
    <row r="10" spans="1:17" s="1" customFormat="1" ht="19.7" customHeight="1" x14ac:dyDescent="0.2">
      <c r="A10" s="2" t="s">
        <v>97</v>
      </c>
      <c r="B10" s="7">
        <v>66</v>
      </c>
      <c r="C10" s="7">
        <v>63</v>
      </c>
      <c r="D10" s="7">
        <v>68</v>
      </c>
      <c r="E10" s="7">
        <v>72</v>
      </c>
      <c r="F10" s="7">
        <v>70</v>
      </c>
      <c r="G10" s="7">
        <v>70</v>
      </c>
      <c r="H10" s="7">
        <v>64</v>
      </c>
      <c r="I10" s="7">
        <v>68</v>
      </c>
      <c r="J10" s="7">
        <v>65</v>
      </c>
      <c r="K10" s="7">
        <v>62</v>
      </c>
      <c r="L10" s="7">
        <v>65</v>
      </c>
      <c r="M10" s="7">
        <v>66</v>
      </c>
      <c r="N10" s="7">
        <v>66</v>
      </c>
    </row>
    <row r="11" spans="1:17" s="1" customFormat="1" ht="19.7" customHeight="1" x14ac:dyDescent="0.2">
      <c r="A11" s="2" t="s">
        <v>98</v>
      </c>
      <c r="B11" s="7">
        <v>149</v>
      </c>
      <c r="C11" s="7">
        <v>146</v>
      </c>
      <c r="D11" s="7">
        <v>144</v>
      </c>
      <c r="E11" s="7">
        <v>149</v>
      </c>
      <c r="F11" s="7">
        <v>151</v>
      </c>
      <c r="G11" s="7">
        <v>143</v>
      </c>
      <c r="H11" s="7">
        <v>141</v>
      </c>
      <c r="I11" s="7">
        <v>144</v>
      </c>
      <c r="J11" s="7">
        <v>138</v>
      </c>
      <c r="K11" s="7">
        <v>137</v>
      </c>
      <c r="L11" s="7">
        <v>137</v>
      </c>
      <c r="M11" s="7">
        <v>131</v>
      </c>
      <c r="N11" s="7">
        <v>128</v>
      </c>
    </row>
    <row r="12" spans="1:17" s="1" customFormat="1" ht="19.7" customHeight="1" x14ac:dyDescent="0.2">
      <c r="A12" s="2" t="s">
        <v>99</v>
      </c>
      <c r="B12" s="7">
        <v>218</v>
      </c>
      <c r="C12" s="7">
        <v>217</v>
      </c>
      <c r="D12" s="7">
        <v>226</v>
      </c>
      <c r="E12" s="7">
        <v>231</v>
      </c>
      <c r="F12" s="7">
        <v>224</v>
      </c>
      <c r="G12" s="7">
        <v>224</v>
      </c>
      <c r="H12" s="7">
        <v>217</v>
      </c>
      <c r="I12" s="7">
        <v>218</v>
      </c>
      <c r="J12" s="7">
        <v>214</v>
      </c>
      <c r="K12" s="7">
        <v>213</v>
      </c>
      <c r="L12" s="7">
        <v>217</v>
      </c>
      <c r="M12" s="7">
        <v>221</v>
      </c>
      <c r="N12" s="7">
        <v>219</v>
      </c>
    </row>
    <row r="13" spans="1:17" s="1" customFormat="1" ht="19.7" customHeight="1" x14ac:dyDescent="0.2">
      <c r="A13" s="2" t="s">
        <v>100</v>
      </c>
      <c r="B13" s="7">
        <v>74</v>
      </c>
      <c r="C13" s="7">
        <v>74</v>
      </c>
      <c r="D13" s="7">
        <v>72</v>
      </c>
      <c r="E13" s="7">
        <v>71</v>
      </c>
      <c r="F13" s="7">
        <v>72</v>
      </c>
      <c r="G13" s="7">
        <v>75</v>
      </c>
      <c r="H13" s="7">
        <v>77</v>
      </c>
      <c r="I13" s="7">
        <v>76</v>
      </c>
      <c r="J13" s="7">
        <v>76</v>
      </c>
      <c r="K13" s="7">
        <v>76</v>
      </c>
      <c r="L13" s="7">
        <v>74</v>
      </c>
      <c r="M13" s="7">
        <v>69</v>
      </c>
      <c r="N13" s="7">
        <v>60</v>
      </c>
    </row>
    <row r="14" spans="1:17" s="1" customFormat="1" ht="19.7" customHeight="1" x14ac:dyDescent="0.2">
      <c r="A14" s="2" t="s">
        <v>101</v>
      </c>
      <c r="B14" s="7">
        <v>38</v>
      </c>
      <c r="C14" s="7">
        <v>38</v>
      </c>
      <c r="D14" s="7">
        <v>40</v>
      </c>
      <c r="E14" s="7">
        <v>41</v>
      </c>
      <c r="F14" s="7">
        <v>41</v>
      </c>
      <c r="G14" s="7">
        <v>36</v>
      </c>
      <c r="H14" s="7">
        <v>36</v>
      </c>
      <c r="I14" s="7">
        <v>37</v>
      </c>
      <c r="J14" s="7">
        <v>38</v>
      </c>
      <c r="K14" s="7">
        <v>37</v>
      </c>
      <c r="L14" s="7">
        <v>38</v>
      </c>
      <c r="M14" s="7">
        <v>39</v>
      </c>
      <c r="N14" s="7">
        <v>40</v>
      </c>
    </row>
    <row r="15" spans="1:17" s="1" customFormat="1" ht="19.7" customHeight="1" x14ac:dyDescent="0.2">
      <c r="A15" s="2" t="s">
        <v>102</v>
      </c>
      <c r="B15" s="7">
        <v>94</v>
      </c>
      <c r="C15" s="7">
        <v>95</v>
      </c>
      <c r="D15" s="7">
        <v>91</v>
      </c>
      <c r="E15" s="7">
        <v>89</v>
      </c>
      <c r="F15" s="7">
        <v>86</v>
      </c>
      <c r="G15" s="7">
        <v>88</v>
      </c>
      <c r="H15" s="7">
        <v>88</v>
      </c>
      <c r="I15" s="7">
        <v>94</v>
      </c>
      <c r="J15" s="7">
        <v>89</v>
      </c>
      <c r="K15" s="7">
        <v>86</v>
      </c>
      <c r="L15" s="7">
        <v>83</v>
      </c>
      <c r="M15" s="7">
        <v>84</v>
      </c>
      <c r="N15" s="7">
        <v>83</v>
      </c>
    </row>
    <row r="16" spans="1:17" s="1" customFormat="1" ht="19.7" customHeight="1" x14ac:dyDescent="0.2">
      <c r="A16" s="2" t="s">
        <v>103</v>
      </c>
      <c r="B16" s="7">
        <v>122</v>
      </c>
      <c r="C16" s="7">
        <v>122</v>
      </c>
      <c r="D16" s="7">
        <v>125</v>
      </c>
      <c r="E16" s="7">
        <v>125</v>
      </c>
      <c r="F16" s="7">
        <v>128</v>
      </c>
      <c r="G16" s="7">
        <v>126</v>
      </c>
      <c r="H16" s="7">
        <v>121</v>
      </c>
      <c r="I16" s="7">
        <v>127</v>
      </c>
      <c r="J16" s="7">
        <v>125</v>
      </c>
      <c r="K16" s="7">
        <v>123</v>
      </c>
      <c r="L16" s="7">
        <v>123</v>
      </c>
      <c r="M16" s="7">
        <v>116</v>
      </c>
      <c r="N16" s="7">
        <v>118</v>
      </c>
    </row>
    <row r="17" spans="1:16" s="1" customFormat="1" ht="19.7" customHeight="1" x14ac:dyDescent="0.2">
      <c r="A17" s="2" t="s">
        <v>104</v>
      </c>
      <c r="B17" s="7">
        <v>28</v>
      </c>
      <c r="C17" s="7">
        <v>30</v>
      </c>
      <c r="D17" s="7">
        <v>28</v>
      </c>
      <c r="E17" s="7">
        <v>27</v>
      </c>
      <c r="F17" s="7">
        <v>26</v>
      </c>
      <c r="G17" s="7">
        <v>26</v>
      </c>
      <c r="H17" s="7">
        <v>27</v>
      </c>
      <c r="I17" s="7">
        <v>26</v>
      </c>
      <c r="J17" s="7">
        <v>28</v>
      </c>
      <c r="K17" s="7">
        <v>28</v>
      </c>
      <c r="L17" s="7">
        <v>25</v>
      </c>
      <c r="M17" s="7">
        <v>28</v>
      </c>
      <c r="N17" s="7">
        <v>32</v>
      </c>
    </row>
    <row r="18" spans="1:16" s="1" customFormat="1" ht="14.45" customHeight="1" x14ac:dyDescent="0.2">
      <c r="A18" s="8"/>
      <c r="B18" s="8"/>
      <c r="C18" s="8"/>
      <c r="D18" s="8"/>
      <c r="E18" s="8"/>
      <c r="F18" s="8"/>
      <c r="G18" s="8"/>
      <c r="H18" s="8"/>
      <c r="I18" s="8"/>
      <c r="J18" s="8"/>
      <c r="K18" s="8"/>
      <c r="L18" s="8"/>
      <c r="M18" s="8"/>
      <c r="N18" s="8"/>
    </row>
    <row r="19" spans="1:16" s="1" customFormat="1" ht="19.7" customHeight="1" x14ac:dyDescent="0.2">
      <c r="A19" s="44" t="s">
        <v>178</v>
      </c>
      <c r="B19" s="86">
        <v>1013</v>
      </c>
      <c r="C19" s="86">
        <v>1004</v>
      </c>
      <c r="D19" s="86">
        <v>1021</v>
      </c>
      <c r="E19" s="86">
        <v>1033</v>
      </c>
      <c r="F19" s="86">
        <v>1020</v>
      </c>
      <c r="G19" s="86">
        <v>1004</v>
      </c>
      <c r="H19" s="86">
        <v>987</v>
      </c>
      <c r="I19" s="86">
        <v>1020</v>
      </c>
      <c r="J19" s="86">
        <v>1004</v>
      </c>
      <c r="K19" s="86">
        <v>986</v>
      </c>
      <c r="L19" s="86">
        <v>986</v>
      </c>
      <c r="M19" s="86">
        <v>978</v>
      </c>
      <c r="N19" s="86">
        <v>967</v>
      </c>
    </row>
    <row r="20" spans="1:16" s="1" customFormat="1" ht="11.1" customHeight="1" x14ac:dyDescent="0.2"/>
    <row r="21" spans="1:16" s="1" customFormat="1" ht="16.5" customHeight="1" x14ac:dyDescent="0.2">
      <c r="A21" s="122" t="s">
        <v>199</v>
      </c>
      <c r="B21" s="122"/>
      <c r="C21" s="122"/>
      <c r="D21" s="122"/>
      <c r="E21" s="122"/>
      <c r="F21" s="122"/>
      <c r="G21" s="122"/>
      <c r="H21" s="122"/>
      <c r="I21" s="122"/>
      <c r="J21" s="122"/>
      <c r="K21" s="122"/>
      <c r="L21" s="122"/>
      <c r="M21" s="122"/>
      <c r="N21" s="122"/>
      <c r="O21" s="122"/>
      <c r="P21" s="122"/>
    </row>
    <row r="22" spans="1:16" s="1" customFormat="1" ht="5.25" customHeight="1" x14ac:dyDescent="0.2"/>
    <row r="23" spans="1:16" s="1" customFormat="1" ht="22.9" customHeight="1" x14ac:dyDescent="0.2">
      <c r="A23" s="119" t="s">
        <v>177</v>
      </c>
      <c r="B23" s="119"/>
      <c r="C23" s="119"/>
      <c r="D23" s="119"/>
      <c r="E23" s="119"/>
      <c r="F23" s="119"/>
      <c r="G23" s="119"/>
      <c r="H23" s="119"/>
      <c r="I23" s="119"/>
      <c r="J23" s="119"/>
      <c r="K23" s="119"/>
      <c r="L23" s="119"/>
      <c r="M23" s="119"/>
      <c r="N23" s="119"/>
      <c r="O23" s="119"/>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23"/>
  <sheetViews>
    <sheetView zoomScaleNormal="100" zoomScaleSheetLayoutView="100" workbookViewId="0">
      <selection activeCell="L17" sqref="L17"/>
    </sheetView>
  </sheetViews>
  <sheetFormatPr defaultRowHeight="12.75" x14ac:dyDescent="0.2"/>
  <cols>
    <col min="1" max="1" width="23.5703125" customWidth="1"/>
    <col min="2" max="14" width="9" customWidth="1"/>
    <col min="15" max="16" width="0.28515625" customWidth="1"/>
    <col min="17" max="17" width="1.140625" customWidth="1"/>
  </cols>
  <sheetData>
    <row r="1" spans="1:17" s="1" customFormat="1" ht="8.4499999999999993" customHeight="1" x14ac:dyDescent="0.2"/>
    <row r="2" spans="1:17" s="1" customFormat="1" ht="20.85" customHeight="1" x14ac:dyDescent="0.2">
      <c r="A2" s="127" t="s">
        <v>200</v>
      </c>
      <c r="B2" s="127"/>
      <c r="C2" s="127"/>
      <c r="D2" s="127"/>
      <c r="E2" s="127"/>
      <c r="F2" s="127"/>
      <c r="G2" s="127"/>
      <c r="H2" s="127"/>
      <c r="I2" s="127"/>
      <c r="J2" s="127"/>
      <c r="K2" s="127"/>
      <c r="L2" s="127"/>
      <c r="M2" s="127"/>
      <c r="N2" s="127"/>
      <c r="O2" s="127"/>
      <c r="P2" s="127"/>
      <c r="Q2" s="127"/>
    </row>
    <row r="3" spans="1:17" s="1" customFormat="1" ht="4.7" customHeight="1" x14ac:dyDescent="0.2"/>
    <row r="4" spans="1:17" s="1" customFormat="1" ht="18.2" customHeight="1" x14ac:dyDescent="0.2">
      <c r="A4" s="122" t="s">
        <v>175</v>
      </c>
      <c r="B4" s="122"/>
      <c r="C4" s="122"/>
      <c r="D4" s="122"/>
      <c r="E4" s="122"/>
      <c r="F4" s="122"/>
      <c r="G4" s="122"/>
      <c r="H4" s="122"/>
      <c r="I4" s="122"/>
      <c r="J4" s="122"/>
      <c r="K4" s="122"/>
      <c r="L4" s="122"/>
      <c r="M4" s="122"/>
    </row>
    <row r="5" spans="1:17" s="1" customFormat="1" ht="18.600000000000001" customHeight="1" x14ac:dyDescent="0.2"/>
    <row r="6" spans="1:17" s="1" customFormat="1" ht="24" customHeight="1" x14ac:dyDescent="0.2">
      <c r="A6" s="6"/>
      <c r="B6" s="2" t="s">
        <v>66</v>
      </c>
      <c r="C6" s="2" t="s">
        <v>83</v>
      </c>
      <c r="D6" s="2" t="s">
        <v>84</v>
      </c>
      <c r="E6" s="2" t="s">
        <v>85</v>
      </c>
      <c r="F6" s="2" t="s">
        <v>86</v>
      </c>
      <c r="G6" s="2" t="s">
        <v>87</v>
      </c>
      <c r="H6" s="2" t="s">
        <v>88</v>
      </c>
      <c r="I6" s="2" t="s">
        <v>89</v>
      </c>
      <c r="J6" s="2" t="s">
        <v>90</v>
      </c>
      <c r="K6" s="2" t="s">
        <v>91</v>
      </c>
      <c r="L6" s="2" t="s">
        <v>92</v>
      </c>
      <c r="M6" s="2" t="s">
        <v>93</v>
      </c>
      <c r="N6" s="2" t="s">
        <v>67</v>
      </c>
    </row>
    <row r="7" spans="1:17" s="1" customFormat="1" ht="19.7" customHeight="1" x14ac:dyDescent="0.2">
      <c r="A7" s="2" t="s">
        <v>94</v>
      </c>
      <c r="B7" s="7">
        <v>205</v>
      </c>
      <c r="C7" s="7">
        <v>203</v>
      </c>
      <c r="D7" s="7">
        <v>199</v>
      </c>
      <c r="E7" s="7">
        <v>202</v>
      </c>
      <c r="F7" s="7">
        <v>201</v>
      </c>
      <c r="G7" s="7">
        <v>200</v>
      </c>
      <c r="H7" s="7">
        <v>203</v>
      </c>
      <c r="I7" s="7">
        <v>200</v>
      </c>
      <c r="J7" s="7">
        <v>199</v>
      </c>
      <c r="K7" s="7">
        <v>200</v>
      </c>
      <c r="L7" s="7">
        <v>196</v>
      </c>
      <c r="M7" s="7">
        <v>195</v>
      </c>
      <c r="N7" s="7">
        <v>193</v>
      </c>
    </row>
    <row r="8" spans="1:17" s="1" customFormat="1" ht="19.7" customHeight="1" x14ac:dyDescent="0.2">
      <c r="A8" s="2" t="s">
        <v>95</v>
      </c>
      <c r="B8" s="7">
        <v>50</v>
      </c>
      <c r="C8" s="7">
        <v>51</v>
      </c>
      <c r="D8" s="7">
        <v>53</v>
      </c>
      <c r="E8" s="7">
        <v>56</v>
      </c>
      <c r="F8" s="7">
        <v>56</v>
      </c>
      <c r="G8" s="7">
        <v>56</v>
      </c>
      <c r="H8" s="7">
        <v>55</v>
      </c>
      <c r="I8" s="7">
        <v>58</v>
      </c>
      <c r="J8" s="7">
        <v>61</v>
      </c>
      <c r="K8" s="7">
        <v>64</v>
      </c>
      <c r="L8" s="7">
        <v>64</v>
      </c>
      <c r="M8" s="7">
        <v>65</v>
      </c>
      <c r="N8" s="7">
        <v>64</v>
      </c>
    </row>
    <row r="9" spans="1:17" s="1" customFormat="1" ht="19.7" customHeight="1" x14ac:dyDescent="0.2">
      <c r="A9" s="2" t="s">
        <v>96</v>
      </c>
      <c r="B9" s="7">
        <v>53</v>
      </c>
      <c r="C9" s="7">
        <v>57</v>
      </c>
      <c r="D9" s="7">
        <v>57</v>
      </c>
      <c r="E9" s="7">
        <v>53</v>
      </c>
      <c r="F9" s="7">
        <v>54</v>
      </c>
      <c r="G9" s="7">
        <v>56</v>
      </c>
      <c r="H9" s="7">
        <v>53</v>
      </c>
      <c r="I9" s="7">
        <v>51</v>
      </c>
      <c r="J9" s="7">
        <v>54</v>
      </c>
      <c r="K9" s="7">
        <v>56</v>
      </c>
      <c r="L9" s="7">
        <v>58</v>
      </c>
      <c r="M9" s="7">
        <v>58</v>
      </c>
      <c r="N9" s="7">
        <v>57</v>
      </c>
    </row>
    <row r="10" spans="1:17" s="1" customFormat="1" ht="19.7" customHeight="1" x14ac:dyDescent="0.2">
      <c r="A10" s="2" t="s">
        <v>97</v>
      </c>
      <c r="B10" s="7">
        <v>32</v>
      </c>
      <c r="C10" s="7">
        <v>35</v>
      </c>
      <c r="D10" s="7">
        <v>35</v>
      </c>
      <c r="E10" s="7">
        <v>36</v>
      </c>
      <c r="F10" s="7">
        <v>35</v>
      </c>
      <c r="G10" s="7">
        <v>35</v>
      </c>
      <c r="H10" s="7">
        <v>37</v>
      </c>
      <c r="I10" s="7">
        <v>36</v>
      </c>
      <c r="J10" s="7">
        <v>36</v>
      </c>
      <c r="K10" s="7">
        <v>36</v>
      </c>
      <c r="L10" s="7">
        <v>34</v>
      </c>
      <c r="M10" s="7">
        <v>33</v>
      </c>
      <c r="N10" s="7">
        <v>32</v>
      </c>
    </row>
    <row r="11" spans="1:17" s="1" customFormat="1" ht="19.7" customHeight="1" x14ac:dyDescent="0.2">
      <c r="A11" s="2" t="s">
        <v>98</v>
      </c>
      <c r="B11" s="7">
        <v>101</v>
      </c>
      <c r="C11" s="7">
        <v>105</v>
      </c>
      <c r="D11" s="7">
        <v>106</v>
      </c>
      <c r="E11" s="7">
        <v>106</v>
      </c>
      <c r="F11" s="7">
        <v>109</v>
      </c>
      <c r="G11" s="7">
        <v>114</v>
      </c>
      <c r="H11" s="7">
        <v>114</v>
      </c>
      <c r="I11" s="7">
        <v>117</v>
      </c>
      <c r="J11" s="7">
        <v>112</v>
      </c>
      <c r="K11" s="7">
        <v>111</v>
      </c>
      <c r="L11" s="7">
        <v>112</v>
      </c>
      <c r="M11" s="7">
        <v>106</v>
      </c>
      <c r="N11" s="7">
        <v>101</v>
      </c>
    </row>
    <row r="12" spans="1:17" s="1" customFormat="1" ht="19.7" customHeight="1" x14ac:dyDescent="0.2">
      <c r="A12" s="2" t="s">
        <v>99</v>
      </c>
      <c r="B12" s="7">
        <v>65</v>
      </c>
      <c r="C12" s="7">
        <v>67</v>
      </c>
      <c r="D12" s="7">
        <v>67</v>
      </c>
      <c r="E12" s="7">
        <v>68</v>
      </c>
      <c r="F12" s="7">
        <v>69</v>
      </c>
      <c r="G12" s="7">
        <v>70</v>
      </c>
      <c r="H12" s="7">
        <v>72</v>
      </c>
      <c r="I12" s="7">
        <v>73</v>
      </c>
      <c r="J12" s="7">
        <v>73</v>
      </c>
      <c r="K12" s="7">
        <v>73</v>
      </c>
      <c r="L12" s="7">
        <v>70</v>
      </c>
      <c r="M12" s="7">
        <v>69</v>
      </c>
      <c r="N12" s="7">
        <v>68</v>
      </c>
    </row>
    <row r="13" spans="1:17" s="1" customFormat="1" ht="19.7" customHeight="1" x14ac:dyDescent="0.2">
      <c r="A13" s="2" t="s">
        <v>100</v>
      </c>
      <c r="B13" s="7">
        <v>77</v>
      </c>
      <c r="C13" s="7">
        <v>78</v>
      </c>
      <c r="D13" s="7">
        <v>79</v>
      </c>
      <c r="E13" s="7">
        <v>75</v>
      </c>
      <c r="F13" s="7">
        <v>75</v>
      </c>
      <c r="G13" s="7">
        <v>75</v>
      </c>
      <c r="H13" s="7">
        <v>71</v>
      </c>
      <c r="I13" s="7">
        <v>71</v>
      </c>
      <c r="J13" s="7">
        <v>70</v>
      </c>
      <c r="K13" s="7">
        <v>68</v>
      </c>
      <c r="L13" s="7">
        <v>64</v>
      </c>
      <c r="M13" s="7">
        <v>66</v>
      </c>
      <c r="N13" s="7">
        <v>67</v>
      </c>
    </row>
    <row r="14" spans="1:17" s="1" customFormat="1" ht="19.7" customHeight="1" x14ac:dyDescent="0.2">
      <c r="A14" s="2" t="s">
        <v>101</v>
      </c>
      <c r="B14" s="7">
        <v>26</v>
      </c>
      <c r="C14" s="7">
        <v>25</v>
      </c>
      <c r="D14" s="7">
        <v>25</v>
      </c>
      <c r="E14" s="7">
        <v>28</v>
      </c>
      <c r="F14" s="7">
        <v>28</v>
      </c>
      <c r="G14" s="7">
        <v>28</v>
      </c>
      <c r="H14" s="7">
        <v>27</v>
      </c>
      <c r="I14" s="7">
        <v>27</v>
      </c>
      <c r="J14" s="7">
        <v>28</v>
      </c>
      <c r="K14" s="7">
        <v>30</v>
      </c>
      <c r="L14" s="7">
        <v>31</v>
      </c>
      <c r="M14" s="7">
        <v>30</v>
      </c>
      <c r="N14" s="7">
        <v>29</v>
      </c>
    </row>
    <row r="15" spans="1:17" s="1" customFormat="1" ht="19.7" customHeight="1" x14ac:dyDescent="0.2">
      <c r="A15" s="2" t="s">
        <v>102</v>
      </c>
      <c r="B15" s="7">
        <v>54</v>
      </c>
      <c r="C15" s="7">
        <v>54</v>
      </c>
      <c r="D15" s="7">
        <v>52</v>
      </c>
      <c r="E15" s="7">
        <v>52</v>
      </c>
      <c r="F15" s="7">
        <v>53</v>
      </c>
      <c r="G15" s="7">
        <v>51</v>
      </c>
      <c r="H15" s="7">
        <v>52</v>
      </c>
      <c r="I15" s="7">
        <v>53</v>
      </c>
      <c r="J15" s="7">
        <v>52</v>
      </c>
      <c r="K15" s="7">
        <v>55</v>
      </c>
      <c r="L15" s="7">
        <v>56</v>
      </c>
      <c r="M15" s="7">
        <v>55</v>
      </c>
      <c r="N15" s="7">
        <v>56</v>
      </c>
    </row>
    <row r="16" spans="1:17" s="1" customFormat="1" ht="19.7" customHeight="1" x14ac:dyDescent="0.2">
      <c r="A16" s="2" t="s">
        <v>103</v>
      </c>
      <c r="B16" s="7">
        <v>72</v>
      </c>
      <c r="C16" s="7">
        <v>72</v>
      </c>
      <c r="D16" s="7">
        <v>69</v>
      </c>
      <c r="E16" s="7">
        <v>70</v>
      </c>
      <c r="F16" s="7">
        <v>68</v>
      </c>
      <c r="G16" s="7">
        <v>67</v>
      </c>
      <c r="H16" s="7">
        <v>66</v>
      </c>
      <c r="I16" s="7">
        <v>65</v>
      </c>
      <c r="J16" s="7">
        <v>63</v>
      </c>
      <c r="K16" s="7">
        <v>65</v>
      </c>
      <c r="L16" s="7">
        <v>64</v>
      </c>
      <c r="M16" s="7">
        <v>63</v>
      </c>
      <c r="N16" s="7">
        <v>62</v>
      </c>
    </row>
    <row r="17" spans="1:16" s="1" customFormat="1" ht="19.7" customHeight="1" x14ac:dyDescent="0.2">
      <c r="A17" s="2" t="s">
        <v>104</v>
      </c>
      <c r="B17" s="7">
        <v>46</v>
      </c>
      <c r="C17" s="7">
        <v>46</v>
      </c>
      <c r="D17" s="7">
        <v>49</v>
      </c>
      <c r="E17" s="7">
        <v>48</v>
      </c>
      <c r="F17" s="7">
        <v>49</v>
      </c>
      <c r="G17" s="7">
        <v>50</v>
      </c>
      <c r="H17" s="7">
        <v>51</v>
      </c>
      <c r="I17" s="7">
        <v>51</v>
      </c>
      <c r="J17" s="7">
        <v>49</v>
      </c>
      <c r="K17" s="7">
        <v>47</v>
      </c>
      <c r="L17" s="7">
        <v>49</v>
      </c>
      <c r="M17" s="7">
        <v>48</v>
      </c>
      <c r="N17" s="7">
        <v>45</v>
      </c>
    </row>
    <row r="18" spans="1:16" s="1" customFormat="1" ht="14.45" customHeight="1" x14ac:dyDescent="0.2">
      <c r="A18" s="8"/>
      <c r="B18" s="8"/>
      <c r="C18" s="8"/>
      <c r="D18" s="8"/>
      <c r="E18" s="8"/>
      <c r="F18" s="8"/>
      <c r="G18" s="8"/>
      <c r="H18" s="8"/>
      <c r="I18" s="8"/>
      <c r="J18" s="8"/>
      <c r="K18" s="8"/>
      <c r="L18" s="8"/>
      <c r="M18" s="8"/>
      <c r="N18" s="8"/>
    </row>
    <row r="19" spans="1:16" s="1" customFormat="1" ht="19.7" customHeight="1" x14ac:dyDescent="0.2">
      <c r="A19" s="44" t="s">
        <v>178</v>
      </c>
      <c r="B19" s="45">
        <v>781</v>
      </c>
      <c r="C19" s="45">
        <v>793</v>
      </c>
      <c r="D19" s="45">
        <v>791</v>
      </c>
      <c r="E19" s="45">
        <v>794</v>
      </c>
      <c r="F19" s="45">
        <v>797</v>
      </c>
      <c r="G19" s="45">
        <v>802</v>
      </c>
      <c r="H19" s="45">
        <v>801</v>
      </c>
      <c r="I19" s="45">
        <v>802</v>
      </c>
      <c r="J19" s="45">
        <v>797</v>
      </c>
      <c r="K19" s="45">
        <v>805</v>
      </c>
      <c r="L19" s="45">
        <v>798</v>
      </c>
      <c r="M19" s="45">
        <v>788</v>
      </c>
      <c r="N19" s="45">
        <v>774</v>
      </c>
    </row>
    <row r="20" spans="1:16" s="1" customFormat="1" ht="11.1" customHeight="1" x14ac:dyDescent="0.2"/>
    <row r="21" spans="1:16" s="1" customFormat="1" ht="16.5" customHeight="1" x14ac:dyDescent="0.2">
      <c r="A21" s="122" t="s">
        <v>201</v>
      </c>
      <c r="B21" s="122"/>
      <c r="C21" s="122"/>
      <c r="D21" s="122"/>
      <c r="E21" s="122"/>
      <c r="F21" s="122"/>
      <c r="G21" s="122"/>
      <c r="H21" s="122"/>
      <c r="I21" s="122"/>
      <c r="J21" s="122"/>
      <c r="K21" s="122"/>
      <c r="L21" s="122"/>
      <c r="M21" s="122"/>
      <c r="N21" s="122"/>
      <c r="O21" s="122"/>
      <c r="P21" s="122"/>
    </row>
    <row r="22" spans="1:16" s="1" customFormat="1" ht="5.25" customHeight="1" x14ac:dyDescent="0.2"/>
    <row r="23" spans="1:16" s="1" customFormat="1" ht="22.9" customHeight="1" x14ac:dyDescent="0.2">
      <c r="A23" s="119" t="s">
        <v>177</v>
      </c>
      <c r="B23" s="119"/>
      <c r="C23" s="119"/>
      <c r="D23" s="119"/>
      <c r="E23" s="119"/>
      <c r="F23" s="119"/>
      <c r="G23" s="119"/>
      <c r="H23" s="119"/>
      <c r="I23" s="119"/>
      <c r="J23" s="119"/>
      <c r="K23" s="119"/>
      <c r="L23" s="119"/>
      <c r="M23" s="119"/>
      <c r="N23" s="119"/>
      <c r="O23" s="119"/>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9"/>
  <sheetViews>
    <sheetView topLeftCell="A4" zoomScaleNormal="100" zoomScaleSheetLayoutView="100" workbookViewId="0">
      <selection activeCell="L17" sqref="L17"/>
    </sheetView>
  </sheetViews>
  <sheetFormatPr defaultRowHeight="12.75" x14ac:dyDescent="0.2"/>
  <cols>
    <col min="1" max="1" width="26.28515625" customWidth="1"/>
    <col min="2" max="14" width="7.42578125" customWidth="1"/>
    <col min="15" max="15" width="0.5703125" customWidth="1"/>
    <col min="16" max="16" width="14.140625" customWidth="1"/>
    <col min="17" max="17" width="4.7109375" customWidth="1"/>
  </cols>
  <sheetData>
    <row r="1" spans="1:17" s="1" customFormat="1" ht="10.7" customHeight="1" x14ac:dyDescent="0.2"/>
    <row r="2" spans="1:17" s="1" customFormat="1" ht="20.85" customHeight="1" x14ac:dyDescent="0.2">
      <c r="A2" s="127" t="s">
        <v>211</v>
      </c>
      <c r="B2" s="127"/>
      <c r="C2" s="127"/>
      <c r="D2" s="127"/>
      <c r="E2" s="127"/>
      <c r="F2" s="127"/>
      <c r="G2" s="127"/>
      <c r="H2" s="127"/>
      <c r="I2" s="127"/>
      <c r="J2" s="127"/>
      <c r="K2" s="127"/>
      <c r="L2" s="127"/>
      <c r="M2" s="127"/>
      <c r="N2" s="127"/>
      <c r="O2" s="127"/>
      <c r="P2" s="127"/>
      <c r="Q2" s="127"/>
    </row>
    <row r="3" spans="1:17" s="1" customFormat="1" ht="4.7" customHeight="1" x14ac:dyDescent="0.2"/>
    <row r="4" spans="1:17" s="1" customFormat="1" ht="18.2" customHeight="1" x14ac:dyDescent="0.2">
      <c r="A4" s="122" t="s">
        <v>175</v>
      </c>
      <c r="B4" s="122"/>
      <c r="C4" s="122"/>
      <c r="D4" s="122"/>
      <c r="E4" s="122"/>
      <c r="F4" s="122"/>
      <c r="G4" s="122"/>
      <c r="H4" s="122"/>
      <c r="I4" s="122"/>
      <c r="J4" s="122"/>
      <c r="K4" s="122"/>
      <c r="L4" s="122"/>
      <c r="M4" s="122"/>
      <c r="N4" s="122"/>
      <c r="O4" s="122"/>
      <c r="P4" s="122"/>
    </row>
    <row r="5" spans="1:17" s="1" customFormat="1" ht="28.7" customHeight="1" x14ac:dyDescent="0.2"/>
    <row r="6" spans="1:17" s="1" customFormat="1" ht="24" customHeight="1" x14ac:dyDescent="0.2">
      <c r="B6" s="2" t="s">
        <v>66</v>
      </c>
      <c r="C6" s="2" t="s">
        <v>83</v>
      </c>
      <c r="D6" s="2" t="s">
        <v>84</v>
      </c>
      <c r="E6" s="2" t="s">
        <v>85</v>
      </c>
      <c r="F6" s="2" t="s">
        <v>86</v>
      </c>
      <c r="G6" s="2" t="s">
        <v>87</v>
      </c>
      <c r="H6" s="2" t="s">
        <v>88</v>
      </c>
      <c r="I6" s="2" t="s">
        <v>89</v>
      </c>
      <c r="J6" s="2" t="s">
        <v>90</v>
      </c>
      <c r="K6" s="2" t="s">
        <v>91</v>
      </c>
      <c r="L6" s="2" t="s">
        <v>92</v>
      </c>
      <c r="M6" s="2" t="s">
        <v>93</v>
      </c>
      <c r="N6" s="2" t="s">
        <v>67</v>
      </c>
    </row>
    <row r="7" spans="1:17" s="1" customFormat="1" ht="19.7" customHeight="1" x14ac:dyDescent="0.2">
      <c r="A7" s="13" t="s">
        <v>202</v>
      </c>
      <c r="B7" s="51">
        <v>14384</v>
      </c>
      <c r="C7" s="51">
        <v>14370</v>
      </c>
      <c r="D7" s="51">
        <v>14444</v>
      </c>
      <c r="E7" s="51">
        <v>14469</v>
      </c>
      <c r="F7" s="51">
        <v>14513</v>
      </c>
      <c r="G7" s="51">
        <v>14543</v>
      </c>
      <c r="H7" s="51">
        <v>14367</v>
      </c>
      <c r="I7" s="51">
        <v>14337</v>
      </c>
      <c r="J7" s="51">
        <v>14246</v>
      </c>
      <c r="K7" s="51">
        <v>14212</v>
      </c>
      <c r="L7" s="51">
        <v>14023</v>
      </c>
      <c r="M7" s="51">
        <v>13912</v>
      </c>
      <c r="N7" s="51">
        <v>13949</v>
      </c>
    </row>
    <row r="8" spans="1:17" s="1" customFormat="1" ht="2.65" customHeight="1" x14ac:dyDescent="0.2"/>
    <row r="9" spans="1:17" s="1" customFormat="1" ht="24" customHeight="1" x14ac:dyDescent="0.2">
      <c r="B9" s="129" t="s">
        <v>203</v>
      </c>
      <c r="C9" s="129"/>
      <c r="D9" s="129"/>
      <c r="E9" s="129"/>
      <c r="F9" s="129"/>
      <c r="G9" s="129"/>
      <c r="H9" s="129"/>
      <c r="I9" s="129"/>
      <c r="J9" s="129"/>
      <c r="K9" s="129"/>
      <c r="L9" s="129"/>
      <c r="M9" s="129"/>
      <c r="N9" s="129"/>
    </row>
    <row r="10" spans="1:17" s="1" customFormat="1" ht="24" customHeight="1" x14ac:dyDescent="0.2">
      <c r="B10" s="2" t="s">
        <v>66</v>
      </c>
      <c r="C10" s="2" t="s">
        <v>83</v>
      </c>
      <c r="D10" s="2" t="s">
        <v>84</v>
      </c>
      <c r="E10" s="2" t="s">
        <v>85</v>
      </c>
      <c r="F10" s="2" t="s">
        <v>86</v>
      </c>
      <c r="G10" s="2" t="s">
        <v>87</v>
      </c>
      <c r="H10" s="2" t="s">
        <v>88</v>
      </c>
      <c r="I10" s="2" t="s">
        <v>89</v>
      </c>
      <c r="J10" s="2" t="s">
        <v>90</v>
      </c>
      <c r="K10" s="2" t="s">
        <v>91</v>
      </c>
      <c r="L10" s="2" t="s">
        <v>92</v>
      </c>
      <c r="M10" s="2" t="s">
        <v>93</v>
      </c>
      <c r="N10" s="2" t="s">
        <v>67</v>
      </c>
    </row>
    <row r="11" spans="1:17" s="1" customFormat="1" ht="19.7" customHeight="1" x14ac:dyDescent="0.2">
      <c r="A11" s="2" t="s">
        <v>204</v>
      </c>
      <c r="B11" s="14">
        <v>0.32056451612903197</v>
      </c>
      <c r="C11" s="14">
        <v>0.32011134307585298</v>
      </c>
      <c r="D11" s="14">
        <v>0.32027139296593699</v>
      </c>
      <c r="E11" s="14">
        <v>0.31819752574469601</v>
      </c>
      <c r="F11" s="14">
        <v>0.31392544615172602</v>
      </c>
      <c r="G11" s="14">
        <v>0.31314034243278599</v>
      </c>
      <c r="H11" s="14">
        <v>0.317185216120276</v>
      </c>
      <c r="I11" s="14">
        <v>0.31582618399944201</v>
      </c>
      <c r="J11" s="14">
        <v>0.31426365295521602</v>
      </c>
      <c r="K11" s="14">
        <v>0.31740782437376902</v>
      </c>
      <c r="L11" s="14">
        <v>0.31747842829637002</v>
      </c>
      <c r="M11" s="14">
        <v>0.31843013225992001</v>
      </c>
      <c r="N11" s="14">
        <v>0.32073983798121702</v>
      </c>
    </row>
    <row r="12" spans="1:17" s="1" customFormat="1" ht="19.7" customHeight="1" x14ac:dyDescent="0.2">
      <c r="A12" s="2" t="s">
        <v>205</v>
      </c>
      <c r="B12" s="14">
        <v>0.19660734149054501</v>
      </c>
      <c r="C12" s="14">
        <v>0.19366736256089101</v>
      </c>
      <c r="D12" s="14">
        <v>0.19405981722514501</v>
      </c>
      <c r="E12" s="14">
        <v>0.190752643582832</v>
      </c>
      <c r="F12" s="14">
        <v>0.19430855095431701</v>
      </c>
      <c r="G12" s="14">
        <v>0.194320291549199</v>
      </c>
      <c r="H12" s="14">
        <v>0.19217651562608801</v>
      </c>
      <c r="I12" s="14">
        <v>0.192927390667504</v>
      </c>
      <c r="J12" s="14">
        <v>0.19184332444194899</v>
      </c>
      <c r="K12" s="14">
        <v>0.19399099352659699</v>
      </c>
      <c r="L12" s="14">
        <v>0.194680168294944</v>
      </c>
      <c r="M12" s="14">
        <v>0.19458021851638899</v>
      </c>
      <c r="N12" s="14">
        <v>0.19442253925012501</v>
      </c>
    </row>
    <row r="13" spans="1:17" s="1" customFormat="1" ht="19.7" customHeight="1" x14ac:dyDescent="0.2">
      <c r="A13" s="2" t="s">
        <v>206</v>
      </c>
      <c r="B13" s="14">
        <v>0.15496384872080099</v>
      </c>
      <c r="C13" s="14">
        <v>0.154070981210856</v>
      </c>
      <c r="D13" s="14">
        <v>0.155497092218222</v>
      </c>
      <c r="E13" s="14">
        <v>0.156679798189232</v>
      </c>
      <c r="F13" s="14">
        <v>0.15572245572934601</v>
      </c>
      <c r="G13" s="14">
        <v>0.16035205941002501</v>
      </c>
      <c r="H13" s="14">
        <v>0.159880281199972</v>
      </c>
      <c r="I13" s="14">
        <v>0.156727348817744</v>
      </c>
      <c r="J13" s="14">
        <v>0.15534185034395601</v>
      </c>
      <c r="K13" s="14">
        <v>0.155150576977202</v>
      </c>
      <c r="L13" s="14">
        <v>0.15531626613420799</v>
      </c>
      <c r="M13" s="14">
        <v>0.15382403680275999</v>
      </c>
      <c r="N13" s="14">
        <v>0.15628360455946699</v>
      </c>
    </row>
    <row r="14" spans="1:17" s="1" customFormat="1" ht="19.7" customHeight="1" x14ac:dyDescent="0.2">
      <c r="A14" s="2" t="s">
        <v>207</v>
      </c>
      <c r="B14" s="14">
        <v>0.26300055617352602</v>
      </c>
      <c r="C14" s="14">
        <v>0.26137787056367401</v>
      </c>
      <c r="D14" s="14">
        <v>0.26190805870949901</v>
      </c>
      <c r="E14" s="14">
        <v>0.26525675582279401</v>
      </c>
      <c r="F14" s="14">
        <v>0.26838007303796602</v>
      </c>
      <c r="G14" s="14">
        <v>0.266726260056385</v>
      </c>
      <c r="H14" s="14">
        <v>0.262476508665692</v>
      </c>
      <c r="I14" s="14">
        <v>0.26714096393945702</v>
      </c>
      <c r="J14" s="14">
        <v>0.26926856661519</v>
      </c>
      <c r="K14" s="14">
        <v>0.26386152547143299</v>
      </c>
      <c r="L14" s="14">
        <v>0.26670469942237801</v>
      </c>
      <c r="M14" s="14">
        <v>0.26416043703277697</v>
      </c>
      <c r="N14" s="14">
        <v>0.26374650512581499</v>
      </c>
    </row>
    <row r="15" spans="1:17" s="1" customFormat="1" ht="19.7" customHeight="1" x14ac:dyDescent="0.2">
      <c r="A15" s="2" t="s">
        <v>208</v>
      </c>
      <c r="B15" s="14">
        <v>4.7830923248053402E-2</v>
      </c>
      <c r="C15" s="14">
        <v>5.1913709116214297E-2</v>
      </c>
      <c r="D15" s="14">
        <v>5.1370811409581801E-2</v>
      </c>
      <c r="E15" s="14">
        <v>5.1973184048655703E-2</v>
      </c>
      <c r="F15" s="14">
        <v>4.9610693860676597E-2</v>
      </c>
      <c r="G15" s="14">
        <v>4.8820738499621798E-2</v>
      </c>
      <c r="H15" s="14">
        <v>5.1228509779355502E-2</v>
      </c>
      <c r="I15" s="14">
        <v>5.0917207226058497E-2</v>
      </c>
      <c r="J15" s="14">
        <v>5.1312649164677801E-2</v>
      </c>
      <c r="K15" s="14">
        <v>5.0028145229383598E-2</v>
      </c>
      <c r="L15" s="14">
        <v>4.6922912358268599E-2</v>
      </c>
      <c r="M15" s="14">
        <v>5.1969522714203603E-2</v>
      </c>
      <c r="N15" s="14">
        <v>4.82471861782207E-2</v>
      </c>
    </row>
    <row r="16" spans="1:17" s="1" customFormat="1" ht="19.7" customHeight="1" x14ac:dyDescent="0.2">
      <c r="A16" s="2" t="s">
        <v>209</v>
      </c>
      <c r="B16" s="14">
        <v>1.28615127919911E-2</v>
      </c>
      <c r="C16" s="14">
        <v>1.37787056367432E-2</v>
      </c>
      <c r="D16" s="14">
        <v>1.26003877042371E-2</v>
      </c>
      <c r="E16" s="14">
        <v>1.1680143755615499E-2</v>
      </c>
      <c r="F16" s="14">
        <v>1.3436229587266601E-2</v>
      </c>
      <c r="G16" s="14">
        <v>1.28584198583511E-2</v>
      </c>
      <c r="H16" s="14">
        <v>1.31551472123617E-2</v>
      </c>
      <c r="I16" s="14">
        <v>1.2415428611285501E-2</v>
      </c>
      <c r="J16" s="14">
        <v>1.38284430717394E-2</v>
      </c>
      <c r="K16" s="14">
        <v>1.3931888544891601E-2</v>
      </c>
      <c r="L16" s="14">
        <v>1.4476217642444601E-2</v>
      </c>
      <c r="M16" s="14">
        <v>1.25790684301323E-2</v>
      </c>
      <c r="N16" s="14">
        <v>1.14703562979425E-2</v>
      </c>
    </row>
    <row r="17" spans="1:15" s="1" customFormat="1" ht="28.7" customHeight="1" x14ac:dyDescent="0.2"/>
    <row r="18" spans="1:15" s="1" customFormat="1" ht="24" customHeight="1" x14ac:dyDescent="0.2">
      <c r="B18" s="2" t="s">
        <v>66</v>
      </c>
      <c r="C18" s="2" t="s">
        <v>83</v>
      </c>
      <c r="D18" s="2" t="s">
        <v>84</v>
      </c>
      <c r="E18" s="2" t="s">
        <v>85</v>
      </c>
      <c r="F18" s="2" t="s">
        <v>86</v>
      </c>
      <c r="G18" s="2" t="s">
        <v>87</v>
      </c>
      <c r="H18" s="2" t="s">
        <v>88</v>
      </c>
      <c r="I18" s="2" t="s">
        <v>89</v>
      </c>
      <c r="J18" s="2" t="s">
        <v>90</v>
      </c>
      <c r="K18" s="2" t="s">
        <v>91</v>
      </c>
      <c r="L18" s="2" t="s">
        <v>92</v>
      </c>
      <c r="M18" s="2" t="s">
        <v>93</v>
      </c>
      <c r="N18" s="2" t="s">
        <v>67</v>
      </c>
    </row>
    <row r="19" spans="1:15" s="1" customFormat="1" ht="19.7" customHeight="1" x14ac:dyDescent="0.2">
      <c r="A19" s="13" t="s">
        <v>210</v>
      </c>
      <c r="B19" s="51">
        <v>506</v>
      </c>
      <c r="C19" s="51">
        <v>515</v>
      </c>
      <c r="D19" s="51">
        <v>526</v>
      </c>
      <c r="E19" s="51">
        <v>544</v>
      </c>
      <c r="F19" s="51">
        <v>552</v>
      </c>
      <c r="G19" s="51">
        <v>560</v>
      </c>
      <c r="H19" s="51">
        <v>560</v>
      </c>
      <c r="I19" s="51">
        <v>574</v>
      </c>
      <c r="J19" s="51">
        <v>597</v>
      </c>
      <c r="K19" s="51">
        <v>600</v>
      </c>
      <c r="L19" s="51">
        <v>597</v>
      </c>
      <c r="M19" s="51">
        <v>594</v>
      </c>
      <c r="N19" s="51">
        <v>594</v>
      </c>
    </row>
    <row r="20" spans="1:15" s="1" customFormat="1" ht="24" customHeight="1" x14ac:dyDescent="0.2">
      <c r="B20" s="129" t="s">
        <v>203</v>
      </c>
      <c r="C20" s="129"/>
      <c r="D20" s="129"/>
      <c r="E20" s="129"/>
      <c r="F20" s="129"/>
      <c r="G20" s="129"/>
      <c r="H20" s="129"/>
      <c r="I20" s="129"/>
      <c r="J20" s="129"/>
      <c r="K20" s="129"/>
      <c r="L20" s="129"/>
      <c r="M20" s="129"/>
      <c r="N20" s="129"/>
    </row>
    <row r="21" spans="1:15" s="1" customFormat="1" ht="24" customHeight="1" x14ac:dyDescent="0.2">
      <c r="B21" s="2" t="s">
        <v>66</v>
      </c>
      <c r="C21" s="2" t="s">
        <v>83</v>
      </c>
      <c r="D21" s="2" t="s">
        <v>84</v>
      </c>
      <c r="E21" s="2" t="s">
        <v>85</v>
      </c>
      <c r="F21" s="2" t="s">
        <v>86</v>
      </c>
      <c r="G21" s="2" t="s">
        <v>87</v>
      </c>
      <c r="H21" s="2" t="s">
        <v>88</v>
      </c>
      <c r="I21" s="2" t="s">
        <v>89</v>
      </c>
      <c r="J21" s="2" t="s">
        <v>90</v>
      </c>
      <c r="K21" s="2" t="s">
        <v>91</v>
      </c>
      <c r="L21" s="2" t="s">
        <v>92</v>
      </c>
      <c r="M21" s="2" t="s">
        <v>93</v>
      </c>
      <c r="N21" s="2" t="s">
        <v>67</v>
      </c>
    </row>
    <row r="22" spans="1:15" s="1" customFormat="1" ht="19.7" customHeight="1" x14ac:dyDescent="0.2">
      <c r="A22" s="2" t="s">
        <v>204</v>
      </c>
      <c r="B22" s="14">
        <v>0.11264822134387401</v>
      </c>
      <c r="C22" s="14">
        <v>0.110679611650485</v>
      </c>
      <c r="D22" s="14">
        <v>0.10836501901140699</v>
      </c>
      <c r="E22" s="14">
        <v>0.104779411764706</v>
      </c>
      <c r="F22" s="14">
        <v>9.4202898550724598E-2</v>
      </c>
      <c r="G22" s="14">
        <v>0.114285714285714</v>
      </c>
      <c r="H22" s="14">
        <v>0.105357142857143</v>
      </c>
      <c r="I22" s="14">
        <v>0.118466898954704</v>
      </c>
      <c r="J22" s="14">
        <v>0.11892797319933</v>
      </c>
      <c r="K22" s="14">
        <v>0.1</v>
      </c>
      <c r="L22" s="14">
        <v>0.107202680067002</v>
      </c>
      <c r="M22" s="14">
        <v>0.112794612794613</v>
      </c>
      <c r="N22" s="14">
        <v>0.104377104377104</v>
      </c>
    </row>
    <row r="23" spans="1:15" s="1" customFormat="1" ht="19.7" customHeight="1" x14ac:dyDescent="0.2">
      <c r="A23" s="2" t="s">
        <v>205</v>
      </c>
      <c r="B23" s="14">
        <v>0.14822134387351801</v>
      </c>
      <c r="C23" s="14">
        <v>0.14757281553398099</v>
      </c>
      <c r="D23" s="14">
        <v>0.157794676806084</v>
      </c>
      <c r="E23" s="14">
        <v>0.14889705882352899</v>
      </c>
      <c r="F23" s="14">
        <v>0.143115942028986</v>
      </c>
      <c r="G23" s="14">
        <v>0.14642857142857099</v>
      </c>
      <c r="H23" s="14">
        <v>0.14285714285714299</v>
      </c>
      <c r="I23" s="14">
        <v>0.15331010452961699</v>
      </c>
      <c r="J23" s="14">
        <v>0.15075376884422101</v>
      </c>
      <c r="K23" s="14">
        <v>0.16166666666666701</v>
      </c>
      <c r="L23" s="14">
        <v>0.16582914572864299</v>
      </c>
      <c r="M23" s="14">
        <v>0.16498316498316501</v>
      </c>
      <c r="N23" s="14">
        <v>0.17003367003367001</v>
      </c>
    </row>
    <row r="24" spans="1:15" s="1" customFormat="1" ht="19.7" customHeight="1" x14ac:dyDescent="0.2">
      <c r="A24" s="2" t="s">
        <v>206</v>
      </c>
      <c r="B24" s="14">
        <v>0.201581027667984</v>
      </c>
      <c r="C24" s="14">
        <v>0.20388349514563101</v>
      </c>
      <c r="D24" s="14">
        <v>0.197718631178707</v>
      </c>
      <c r="E24" s="14">
        <v>0.191176470588235</v>
      </c>
      <c r="F24" s="14">
        <v>0.19565217391304299</v>
      </c>
      <c r="G24" s="14">
        <v>0.17321428571428599</v>
      </c>
      <c r="H24" s="14">
        <v>0.192857142857143</v>
      </c>
      <c r="I24" s="14">
        <v>0.191637630662021</v>
      </c>
      <c r="J24" s="14">
        <v>0.184254606365159</v>
      </c>
      <c r="K24" s="14">
        <v>0.18333333333333299</v>
      </c>
      <c r="L24" s="14">
        <v>0.174204355108878</v>
      </c>
      <c r="M24" s="14">
        <v>0.16666666666666699</v>
      </c>
      <c r="N24" s="14">
        <v>0.16666666666666699</v>
      </c>
    </row>
    <row r="25" spans="1:15" s="1" customFormat="1" ht="19.7" customHeight="1" x14ac:dyDescent="0.2">
      <c r="A25" s="2" t="s">
        <v>207</v>
      </c>
      <c r="B25" s="14">
        <v>0.47233201581027701</v>
      </c>
      <c r="C25" s="14">
        <v>0.47766990291262101</v>
      </c>
      <c r="D25" s="14">
        <v>0.48098859315589398</v>
      </c>
      <c r="E25" s="14">
        <v>0.49264705882352899</v>
      </c>
      <c r="F25" s="14">
        <v>0.51086956521739102</v>
      </c>
      <c r="G25" s="14">
        <v>0.51785714285714302</v>
      </c>
      <c r="H25" s="14">
        <v>0.51428571428571401</v>
      </c>
      <c r="I25" s="14">
        <v>0.49303135888501698</v>
      </c>
      <c r="J25" s="14">
        <v>0.49748743718593003</v>
      </c>
      <c r="K25" s="14">
        <v>0.49833333333333302</v>
      </c>
      <c r="L25" s="14">
        <v>0.50251256281406997</v>
      </c>
      <c r="M25" s="14">
        <v>0.50841750841750799</v>
      </c>
      <c r="N25" s="14">
        <v>0.51010101010101006</v>
      </c>
    </row>
    <row r="26" spans="1:15" s="1" customFormat="1" ht="19.7" customHeight="1" x14ac:dyDescent="0.2">
      <c r="A26" s="2" t="s">
        <v>208</v>
      </c>
      <c r="B26" s="14">
        <v>6.5217391304347797E-2</v>
      </c>
      <c r="C26" s="14">
        <v>6.0194174757281602E-2</v>
      </c>
      <c r="D26" s="14">
        <v>5.5133079847908703E-2</v>
      </c>
      <c r="E26" s="14">
        <v>6.25E-2</v>
      </c>
      <c r="F26" s="14">
        <v>5.61594202898551E-2</v>
      </c>
      <c r="G26" s="14">
        <v>4.8214285714285703E-2</v>
      </c>
      <c r="H26" s="14">
        <v>4.4642857142857102E-2</v>
      </c>
      <c r="I26" s="14">
        <v>4.3554006968641097E-2</v>
      </c>
      <c r="J26" s="14">
        <v>4.6901172529313202E-2</v>
      </c>
      <c r="K26" s="14">
        <v>5.5E-2</v>
      </c>
      <c r="L26" s="14">
        <v>5.0251256281407003E-2</v>
      </c>
      <c r="M26" s="14">
        <v>4.7138047138047097E-2</v>
      </c>
      <c r="N26" s="14">
        <v>4.8821548821548801E-2</v>
      </c>
    </row>
    <row r="27" spans="1:15" s="1" customFormat="1" ht="19.7" customHeight="1" x14ac:dyDescent="0.2">
      <c r="A27" s="2" t="s">
        <v>209</v>
      </c>
      <c r="B27" s="14" t="s">
        <v>136</v>
      </c>
      <c r="C27" s="14" t="s">
        <v>136</v>
      </c>
      <c r="D27" s="14" t="s">
        <v>136</v>
      </c>
      <c r="E27" s="14" t="s">
        <v>136</v>
      </c>
      <c r="F27" s="14" t="s">
        <v>136</v>
      </c>
      <c r="G27" s="14" t="s">
        <v>136</v>
      </c>
      <c r="H27" s="14" t="s">
        <v>136</v>
      </c>
      <c r="I27" s="14" t="s">
        <v>136</v>
      </c>
      <c r="J27" s="14">
        <v>1.6750418760468999E-3</v>
      </c>
      <c r="K27" s="14">
        <v>1.66666666666667E-3</v>
      </c>
      <c r="L27" s="14" t="s">
        <v>136</v>
      </c>
      <c r="M27" s="14" t="s">
        <v>136</v>
      </c>
      <c r="N27" s="14" t="s">
        <v>136</v>
      </c>
    </row>
    <row r="28" spans="1:15" s="1" customFormat="1" ht="5.25" customHeight="1" x14ac:dyDescent="0.2"/>
    <row r="29" spans="1:15" s="1" customFormat="1" ht="49.5" customHeight="1" x14ac:dyDescent="0.2">
      <c r="A29" s="119" t="s">
        <v>212</v>
      </c>
      <c r="B29" s="119"/>
      <c r="C29" s="119"/>
      <c r="D29" s="119"/>
      <c r="E29" s="119"/>
      <c r="F29" s="119"/>
      <c r="G29" s="119"/>
      <c r="H29" s="119"/>
      <c r="I29" s="119"/>
      <c r="J29" s="119"/>
      <c r="K29" s="119"/>
      <c r="L29" s="119"/>
      <c r="M29" s="119"/>
      <c r="N29" s="119"/>
      <c r="O29" s="119"/>
    </row>
  </sheetData>
  <mergeCells count="5">
    <mergeCell ref="A2:Q2"/>
    <mergeCell ref="A29:O29"/>
    <mergeCell ref="A4:P4"/>
    <mergeCell ref="B20:N20"/>
    <mergeCell ref="B9:N9"/>
  </mergeCells>
  <pageMargins left="0.7" right="0.7" top="0.75" bottom="0.75" header="0.3" footer="0.3"/>
  <pageSetup paperSize="9" scale="6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0"/>
  <sheetViews>
    <sheetView view="pageBreakPreview" zoomScaleNormal="100" zoomScaleSheetLayoutView="100" workbookViewId="0">
      <selection activeCell="L17" sqref="L17"/>
    </sheetView>
  </sheetViews>
  <sheetFormatPr defaultRowHeight="12.75" x14ac:dyDescent="0.2"/>
  <cols>
    <col min="1" max="1" width="26.28515625" customWidth="1"/>
    <col min="2" max="2" width="7.42578125" customWidth="1"/>
    <col min="3" max="3" width="1" customWidth="1"/>
    <col min="4" max="9" width="10.7109375" customWidth="1"/>
    <col min="10" max="10" width="9.140625" customWidth="1"/>
    <col min="11" max="11" width="9.42578125" customWidth="1"/>
    <col min="12" max="12" width="4.7109375" hidden="1" customWidth="1"/>
  </cols>
  <sheetData>
    <row r="1" spans="1:12" s="1" customFormat="1" ht="10.7" customHeight="1" x14ac:dyDescent="0.2"/>
    <row r="2" spans="1:12" s="1" customFormat="1" ht="20.85" customHeight="1" x14ac:dyDescent="0.2">
      <c r="A2" s="127" t="s">
        <v>217</v>
      </c>
      <c r="B2" s="127"/>
      <c r="C2" s="127"/>
      <c r="D2" s="127"/>
      <c r="E2" s="127"/>
      <c r="F2" s="127"/>
      <c r="G2" s="127"/>
      <c r="H2" s="127"/>
      <c r="I2" s="127"/>
      <c r="J2" s="127"/>
      <c r="K2" s="127"/>
      <c r="L2" s="127"/>
    </row>
    <row r="3" spans="1:12" s="1" customFormat="1" ht="4.7" customHeight="1" x14ac:dyDescent="0.2"/>
    <row r="4" spans="1:12" s="1" customFormat="1" ht="15.95" customHeight="1" x14ac:dyDescent="0.2">
      <c r="A4" s="122" t="s">
        <v>175</v>
      </c>
      <c r="B4" s="122"/>
      <c r="C4" s="122"/>
      <c r="D4" s="122"/>
      <c r="E4" s="122"/>
      <c r="F4" s="122"/>
      <c r="G4" s="122"/>
      <c r="H4" s="122"/>
      <c r="I4" s="122"/>
      <c r="J4" s="122"/>
      <c r="K4" s="122"/>
    </row>
    <row r="5" spans="1:12" s="1" customFormat="1" ht="1.1499999999999999" customHeight="1" x14ac:dyDescent="0.2"/>
    <row r="6" spans="1:12" s="1" customFormat="1" ht="18.2" customHeight="1" x14ac:dyDescent="0.2">
      <c r="I6" s="55" t="s">
        <v>218</v>
      </c>
    </row>
    <row r="7" spans="1:12" s="1" customFormat="1" ht="8.4499999999999993" customHeight="1" x14ac:dyDescent="0.2"/>
    <row r="8" spans="1:12" s="1" customFormat="1" ht="24" customHeight="1" x14ac:dyDescent="0.2">
      <c r="B8" s="2" t="s">
        <v>126</v>
      </c>
      <c r="D8" s="128" t="s">
        <v>214</v>
      </c>
      <c r="E8" s="128"/>
      <c r="F8" s="128"/>
      <c r="G8" s="128"/>
      <c r="H8" s="128"/>
      <c r="I8" s="128"/>
      <c r="J8" s="52" t="s">
        <v>215</v>
      </c>
    </row>
    <row r="9" spans="1:12" s="1" customFormat="1" ht="24" customHeight="1" x14ac:dyDescent="0.2">
      <c r="A9" s="6" t="s">
        <v>140</v>
      </c>
      <c r="B9" s="2" t="s">
        <v>66</v>
      </c>
      <c r="D9" s="2" t="s">
        <v>204</v>
      </c>
      <c r="E9" s="2" t="s">
        <v>205</v>
      </c>
      <c r="F9" s="2" t="s">
        <v>206</v>
      </c>
      <c r="G9" s="2" t="s">
        <v>207</v>
      </c>
      <c r="H9" s="2" t="s">
        <v>208</v>
      </c>
      <c r="I9" s="2" t="s">
        <v>209</v>
      </c>
      <c r="J9" s="2" t="s">
        <v>216</v>
      </c>
    </row>
    <row r="10" spans="1:12" s="1" customFormat="1" ht="19.7" customHeight="1" x14ac:dyDescent="0.2">
      <c r="A10" s="13" t="s">
        <v>94</v>
      </c>
      <c r="B10" s="51">
        <v>1109</v>
      </c>
      <c r="D10" s="14">
        <v>0.29576194770063102</v>
      </c>
      <c r="E10" s="14">
        <v>0.173128944995491</v>
      </c>
      <c r="F10" s="14">
        <v>0.18304779080252501</v>
      </c>
      <c r="G10" s="14">
        <v>0.293958521190262</v>
      </c>
      <c r="H10" s="14">
        <v>3.6970243462578899E-2</v>
      </c>
      <c r="I10" s="14">
        <v>7.2137060414788103E-3</v>
      </c>
      <c r="J10" s="14">
        <v>9.9188458070333593E-3</v>
      </c>
    </row>
    <row r="11" spans="1:12" s="1" customFormat="1" ht="19.7" customHeight="1" x14ac:dyDescent="0.2">
      <c r="A11" s="13" t="s">
        <v>95</v>
      </c>
      <c r="B11" s="51">
        <v>1097</v>
      </c>
      <c r="D11" s="14">
        <v>0.31540565177757501</v>
      </c>
      <c r="E11" s="14">
        <v>0.18231540565177801</v>
      </c>
      <c r="F11" s="14">
        <v>0.15223336371923399</v>
      </c>
      <c r="G11" s="14">
        <v>0.27711941659070199</v>
      </c>
      <c r="H11" s="14">
        <v>5.19598906107566E-2</v>
      </c>
      <c r="I11" s="14">
        <v>1.5496809480401099E-2</v>
      </c>
      <c r="J11" s="14">
        <v>5.4694621695533302E-3</v>
      </c>
    </row>
    <row r="12" spans="1:12" s="1" customFormat="1" ht="19.7" customHeight="1" x14ac:dyDescent="0.2">
      <c r="A12" s="13" t="s">
        <v>96</v>
      </c>
      <c r="B12" s="51">
        <v>1258</v>
      </c>
      <c r="D12" s="14">
        <v>0.281399046104928</v>
      </c>
      <c r="E12" s="14">
        <v>0.20667726550079499</v>
      </c>
      <c r="F12" s="14">
        <v>0.17408585055643899</v>
      </c>
      <c r="G12" s="14">
        <v>0.275039745627981</v>
      </c>
      <c r="H12" s="14">
        <v>4.8489666136725E-2</v>
      </c>
      <c r="I12" s="14">
        <v>8.7440381558028593E-3</v>
      </c>
      <c r="J12" s="14">
        <v>5.5643879173290899E-3</v>
      </c>
    </row>
    <row r="13" spans="1:12" s="1" customFormat="1" ht="19.7" customHeight="1" x14ac:dyDescent="0.2">
      <c r="A13" s="13" t="s">
        <v>97</v>
      </c>
      <c r="B13" s="51">
        <v>1060</v>
      </c>
      <c r="D13" s="14">
        <v>0.320754716981132</v>
      </c>
      <c r="E13" s="14">
        <v>0.21792452830188699</v>
      </c>
      <c r="F13" s="14">
        <v>0.15849056603773601</v>
      </c>
      <c r="G13" s="14">
        <v>0.25188679245283002</v>
      </c>
      <c r="H13" s="14">
        <v>3.5849056603773598E-2</v>
      </c>
      <c r="I13" s="14">
        <v>8.4905660377358506E-3</v>
      </c>
      <c r="J13" s="14">
        <v>6.6037735849056598E-3</v>
      </c>
    </row>
    <row r="14" spans="1:12" s="1" customFormat="1" ht="19.7" customHeight="1" x14ac:dyDescent="0.2">
      <c r="A14" s="13" t="s">
        <v>98</v>
      </c>
      <c r="B14" s="51">
        <v>2341</v>
      </c>
      <c r="D14" s="14">
        <v>0.29688167449807801</v>
      </c>
      <c r="E14" s="14">
        <v>0.20375907731738599</v>
      </c>
      <c r="F14" s="14">
        <v>0.17043998291328499</v>
      </c>
      <c r="G14" s="14">
        <v>0.25672789406236701</v>
      </c>
      <c r="H14" s="14">
        <v>4.9124305852199901E-2</v>
      </c>
      <c r="I14" s="14">
        <v>1.4950875694147801E-2</v>
      </c>
      <c r="J14" s="14">
        <v>8.1161896625373802E-3</v>
      </c>
    </row>
    <row r="15" spans="1:12" s="1" customFormat="1" ht="19.7" customHeight="1" x14ac:dyDescent="0.2">
      <c r="A15" s="13" t="s">
        <v>99</v>
      </c>
      <c r="B15" s="51">
        <v>2352</v>
      </c>
      <c r="D15" s="14">
        <v>0.34863945578231298</v>
      </c>
      <c r="E15" s="14">
        <v>0.19260204081632701</v>
      </c>
      <c r="F15" s="14">
        <v>0.13350340136054401</v>
      </c>
      <c r="G15" s="14">
        <v>0.26445578231292499</v>
      </c>
      <c r="H15" s="14">
        <v>4.6768707482993201E-2</v>
      </c>
      <c r="I15" s="14">
        <v>1.23299319727891E-2</v>
      </c>
      <c r="J15" s="14">
        <v>1.70068027210884E-3</v>
      </c>
    </row>
    <row r="16" spans="1:12" s="1" customFormat="1" ht="19.7" customHeight="1" x14ac:dyDescent="0.2">
      <c r="A16" s="13" t="s">
        <v>100</v>
      </c>
      <c r="B16" s="51">
        <v>1274</v>
      </c>
      <c r="D16" s="14">
        <v>0.32888540031397201</v>
      </c>
      <c r="E16" s="14">
        <v>0.20329670329670299</v>
      </c>
      <c r="F16" s="14">
        <v>0.143642072213501</v>
      </c>
      <c r="G16" s="14">
        <v>0.24882260596546299</v>
      </c>
      <c r="H16" s="14">
        <v>5.5729984301412898E-2</v>
      </c>
      <c r="I16" s="14">
        <v>1.9623233908948198E-2</v>
      </c>
      <c r="J16" s="14" t="s">
        <v>136</v>
      </c>
    </row>
    <row r="17" spans="1:10" s="1" customFormat="1" ht="19.7" customHeight="1" x14ac:dyDescent="0.2">
      <c r="A17" s="13" t="s">
        <v>101</v>
      </c>
      <c r="B17" s="51">
        <v>645</v>
      </c>
      <c r="D17" s="14">
        <v>0.31937984496124</v>
      </c>
      <c r="E17" s="14">
        <v>0.21395348837209299</v>
      </c>
      <c r="F17" s="14">
        <v>0.15503875968992201</v>
      </c>
      <c r="G17" s="14">
        <v>0.24186046511627901</v>
      </c>
      <c r="H17" s="14">
        <v>5.89147286821705E-2</v>
      </c>
      <c r="I17" s="14">
        <v>1.08527131782946E-2</v>
      </c>
      <c r="J17" s="14" t="s">
        <v>136</v>
      </c>
    </row>
    <row r="18" spans="1:10" s="1" customFormat="1" ht="19.7" customHeight="1" x14ac:dyDescent="0.2">
      <c r="A18" s="13" t="s">
        <v>102</v>
      </c>
      <c r="B18" s="51">
        <v>1009</v>
      </c>
      <c r="D18" s="14">
        <v>0.367690782953419</v>
      </c>
      <c r="E18" s="14">
        <v>0.17046580773042599</v>
      </c>
      <c r="F18" s="14">
        <v>0.13379583746283499</v>
      </c>
      <c r="G18" s="14">
        <v>0.24578790882061399</v>
      </c>
      <c r="H18" s="14">
        <v>6.4420218037661098E-2</v>
      </c>
      <c r="I18" s="14">
        <v>1.5857284440039601E-2</v>
      </c>
      <c r="J18" s="14">
        <v>1.9821605550049601E-3</v>
      </c>
    </row>
    <row r="19" spans="1:10" s="1" customFormat="1" ht="19.7" customHeight="1" x14ac:dyDescent="0.2">
      <c r="A19" s="13" t="s">
        <v>103</v>
      </c>
      <c r="B19" s="51">
        <v>1608</v>
      </c>
      <c r="D19" s="14">
        <v>0.33893034825870699</v>
      </c>
      <c r="E19" s="14">
        <v>0.20522388059701499</v>
      </c>
      <c r="F19" s="14">
        <v>0.14054726368159201</v>
      </c>
      <c r="G19" s="14">
        <v>0.25186567164179102</v>
      </c>
      <c r="H19" s="14">
        <v>4.85074626865672E-2</v>
      </c>
      <c r="I19" s="14">
        <v>1.3681592039801E-2</v>
      </c>
      <c r="J19" s="14">
        <v>1.2437810945273599E-3</v>
      </c>
    </row>
    <row r="20" spans="1:10" s="1" customFormat="1" ht="19.7" customHeight="1" x14ac:dyDescent="0.2">
      <c r="A20" s="13" t="s">
        <v>104</v>
      </c>
      <c r="B20" s="51">
        <v>624</v>
      </c>
      <c r="D20" s="14">
        <v>0.293269230769231</v>
      </c>
      <c r="E20" s="14">
        <v>0.18269230769230799</v>
      </c>
      <c r="F20" s="14">
        <v>0.184294871794872</v>
      </c>
      <c r="G20" s="14">
        <v>0.30448717948717902</v>
      </c>
      <c r="H20" s="14">
        <v>2.2435897435897401E-2</v>
      </c>
      <c r="I20" s="14">
        <v>9.6153846153846194E-3</v>
      </c>
      <c r="J20" s="14">
        <v>3.2051282051282098E-3</v>
      </c>
    </row>
    <row r="21" spans="1:10" s="1" customFormat="1" ht="14.45" customHeight="1" x14ac:dyDescent="0.2">
      <c r="A21" s="8"/>
      <c r="B21" s="8"/>
      <c r="D21" s="8"/>
      <c r="E21" s="8"/>
      <c r="F21" s="8"/>
      <c r="G21" s="8"/>
      <c r="H21" s="8"/>
      <c r="I21" s="8"/>
      <c r="J21" s="8"/>
    </row>
    <row r="22" spans="1:10" s="1" customFormat="1" ht="19.7" customHeight="1" x14ac:dyDescent="0.2">
      <c r="A22" s="13" t="s">
        <v>213</v>
      </c>
      <c r="B22" s="51">
        <v>14384</v>
      </c>
      <c r="D22" s="16">
        <v>0.32056451612903197</v>
      </c>
      <c r="E22" s="16">
        <v>0.19660734149054501</v>
      </c>
      <c r="F22" s="16">
        <v>0.15496384872080099</v>
      </c>
      <c r="G22" s="16">
        <v>0.26300055617352602</v>
      </c>
      <c r="H22" s="16">
        <v>4.7830923248053402E-2</v>
      </c>
      <c r="I22" s="16">
        <v>1.28615127919911E-2</v>
      </c>
      <c r="J22" s="16">
        <v>4.1713014460511696E-3</v>
      </c>
    </row>
    <row r="23" spans="1:10" s="1" customFormat="1" ht="5.25" customHeight="1" x14ac:dyDescent="0.2"/>
    <row r="24" spans="1:10" s="1" customFormat="1" ht="24" customHeight="1" x14ac:dyDescent="0.2">
      <c r="B24" s="2" t="s">
        <v>126</v>
      </c>
      <c r="D24" s="128" t="s">
        <v>214</v>
      </c>
      <c r="E24" s="128"/>
      <c r="F24" s="128"/>
      <c r="G24" s="128"/>
      <c r="H24" s="128"/>
      <c r="I24" s="128"/>
    </row>
    <row r="25" spans="1:10" s="1" customFormat="1" ht="24" customHeight="1" x14ac:dyDescent="0.2">
      <c r="A25" s="6" t="s">
        <v>141</v>
      </c>
      <c r="B25" s="2" t="s">
        <v>66</v>
      </c>
      <c r="D25" s="2" t="s">
        <v>204</v>
      </c>
      <c r="E25" s="2" t="s">
        <v>205</v>
      </c>
      <c r="F25" s="2" t="s">
        <v>206</v>
      </c>
      <c r="G25" s="2" t="s">
        <v>207</v>
      </c>
      <c r="H25" s="2" t="s">
        <v>208</v>
      </c>
      <c r="I25" s="2" t="s">
        <v>209</v>
      </c>
    </row>
    <row r="26" spans="1:10" s="1" customFormat="1" ht="19.7" customHeight="1" x14ac:dyDescent="0.2">
      <c r="A26" s="13" t="s">
        <v>94</v>
      </c>
      <c r="B26" s="51">
        <v>78</v>
      </c>
      <c r="D26" s="14">
        <v>0.15384615384615399</v>
      </c>
      <c r="E26" s="14">
        <v>0.19230769230769201</v>
      </c>
      <c r="F26" s="14">
        <v>0.19230769230769201</v>
      </c>
      <c r="G26" s="14">
        <v>0.46153846153846201</v>
      </c>
      <c r="H26" s="14" t="s">
        <v>136</v>
      </c>
      <c r="I26" s="14" t="s">
        <v>136</v>
      </c>
    </row>
    <row r="27" spans="1:10" s="1" customFormat="1" ht="19.7" customHeight="1" x14ac:dyDescent="0.2">
      <c r="A27" s="13" t="s">
        <v>95</v>
      </c>
      <c r="B27" s="51">
        <v>45</v>
      </c>
      <c r="D27" s="14">
        <v>0.2</v>
      </c>
      <c r="E27" s="14">
        <v>0.17777777777777801</v>
      </c>
      <c r="F27" s="14">
        <v>0.17777777777777801</v>
      </c>
      <c r="G27" s="14">
        <v>0.37777777777777799</v>
      </c>
      <c r="H27" s="14">
        <v>6.6666666666666693E-2</v>
      </c>
      <c r="I27" s="14" t="s">
        <v>136</v>
      </c>
    </row>
    <row r="28" spans="1:10" s="1" customFormat="1" ht="19.7" customHeight="1" x14ac:dyDescent="0.2">
      <c r="A28" s="13" t="s">
        <v>96</v>
      </c>
      <c r="B28" s="51">
        <v>26</v>
      </c>
      <c r="D28" s="14">
        <v>7.69230769230769E-2</v>
      </c>
      <c r="E28" s="14">
        <v>0.15384615384615399</v>
      </c>
      <c r="F28" s="14">
        <v>0.230769230769231</v>
      </c>
      <c r="G28" s="14">
        <v>0.5</v>
      </c>
      <c r="H28" s="14">
        <v>3.8461538461538498E-2</v>
      </c>
      <c r="I28" s="14" t="s">
        <v>136</v>
      </c>
    </row>
    <row r="29" spans="1:10" s="1" customFormat="1" ht="19.7" customHeight="1" x14ac:dyDescent="0.2">
      <c r="A29" s="13" t="s">
        <v>97</v>
      </c>
      <c r="B29" s="51">
        <v>60</v>
      </c>
      <c r="D29" s="14">
        <v>8.3333333333333301E-2</v>
      </c>
      <c r="E29" s="14">
        <v>0.18333333333333299</v>
      </c>
      <c r="F29" s="14">
        <v>0.18333333333333299</v>
      </c>
      <c r="G29" s="14">
        <v>0.483333333333333</v>
      </c>
      <c r="H29" s="14">
        <v>6.6666666666666693E-2</v>
      </c>
      <c r="I29" s="14" t="s">
        <v>136</v>
      </c>
    </row>
    <row r="30" spans="1:10" s="1" customFormat="1" ht="19.7" customHeight="1" x14ac:dyDescent="0.2">
      <c r="A30" s="13" t="s">
        <v>98</v>
      </c>
      <c r="B30" s="51">
        <v>56</v>
      </c>
      <c r="D30" s="14">
        <v>7.1428571428571397E-2</v>
      </c>
      <c r="E30" s="14">
        <v>0.125</v>
      </c>
      <c r="F30" s="14">
        <v>0.19642857142857101</v>
      </c>
      <c r="G30" s="14">
        <v>0.55357142857142905</v>
      </c>
      <c r="H30" s="14">
        <v>5.3571428571428603E-2</v>
      </c>
      <c r="I30" s="14" t="s">
        <v>136</v>
      </c>
    </row>
    <row r="31" spans="1:10" s="1" customFormat="1" ht="19.7" customHeight="1" x14ac:dyDescent="0.2">
      <c r="A31" s="13" t="s">
        <v>99</v>
      </c>
      <c r="B31" s="51">
        <v>70</v>
      </c>
      <c r="D31" s="14">
        <v>0.1</v>
      </c>
      <c r="E31" s="14">
        <v>0.1</v>
      </c>
      <c r="F31" s="14">
        <v>0.214285714285714</v>
      </c>
      <c r="G31" s="14">
        <v>0.51428571428571401</v>
      </c>
      <c r="H31" s="14">
        <v>7.1428571428571397E-2</v>
      </c>
      <c r="I31" s="14" t="s">
        <v>136</v>
      </c>
    </row>
    <row r="32" spans="1:10" s="1" customFormat="1" ht="19.7" customHeight="1" x14ac:dyDescent="0.2">
      <c r="A32" s="13" t="s">
        <v>100</v>
      </c>
      <c r="B32" s="51">
        <v>82</v>
      </c>
      <c r="D32" s="14">
        <v>0.134146341463415</v>
      </c>
      <c r="E32" s="14">
        <v>0.109756097560976</v>
      </c>
      <c r="F32" s="14">
        <v>0.23170731707317099</v>
      </c>
      <c r="G32" s="14">
        <v>0.51219512195121997</v>
      </c>
      <c r="H32" s="14">
        <v>1.21951219512195E-2</v>
      </c>
      <c r="I32" s="14" t="s">
        <v>136</v>
      </c>
    </row>
    <row r="33" spans="1:9" s="1" customFormat="1" ht="19.7" customHeight="1" x14ac:dyDescent="0.2">
      <c r="A33" s="13" t="s">
        <v>101</v>
      </c>
      <c r="B33" s="51">
        <v>14</v>
      </c>
      <c r="D33" s="14">
        <v>0.14285714285714299</v>
      </c>
      <c r="E33" s="14">
        <v>7.1428571428571397E-2</v>
      </c>
      <c r="F33" s="14">
        <v>0.28571428571428598</v>
      </c>
      <c r="G33" s="14">
        <v>0.28571428571428598</v>
      </c>
      <c r="H33" s="14">
        <v>0.214285714285714</v>
      </c>
      <c r="I33" s="14" t="s">
        <v>136</v>
      </c>
    </row>
    <row r="34" spans="1:9" s="1" customFormat="1" ht="19.7" customHeight="1" x14ac:dyDescent="0.2">
      <c r="A34" s="13" t="s">
        <v>102</v>
      </c>
      <c r="B34" s="51">
        <v>33</v>
      </c>
      <c r="D34" s="14">
        <v>6.0606060606060601E-2</v>
      </c>
      <c r="E34" s="14">
        <v>0.18181818181818199</v>
      </c>
      <c r="F34" s="14">
        <v>0.15151515151515199</v>
      </c>
      <c r="G34" s="14">
        <v>0.39393939393939398</v>
      </c>
      <c r="H34" s="14">
        <v>0.21212121212121199</v>
      </c>
      <c r="I34" s="14" t="s">
        <v>136</v>
      </c>
    </row>
    <row r="35" spans="1:9" s="1" customFormat="1" ht="19.7" customHeight="1" x14ac:dyDescent="0.2">
      <c r="A35" s="13" t="s">
        <v>103</v>
      </c>
      <c r="B35" s="51">
        <v>26</v>
      </c>
      <c r="D35" s="14">
        <v>7.69230769230769E-2</v>
      </c>
      <c r="E35" s="14">
        <v>0.19230769230769201</v>
      </c>
      <c r="F35" s="14">
        <v>0.230769230769231</v>
      </c>
      <c r="G35" s="14">
        <v>0.38461538461538503</v>
      </c>
      <c r="H35" s="14">
        <v>0.115384615384615</v>
      </c>
      <c r="I35" s="14" t="s">
        <v>136</v>
      </c>
    </row>
    <row r="36" spans="1:9" s="1" customFormat="1" ht="19.7" customHeight="1" x14ac:dyDescent="0.2">
      <c r="A36" s="13" t="s">
        <v>104</v>
      </c>
      <c r="B36" s="51">
        <v>16</v>
      </c>
      <c r="D36" s="14">
        <v>6.25E-2</v>
      </c>
      <c r="E36" s="14">
        <v>0.125</v>
      </c>
      <c r="F36" s="14">
        <v>0.125</v>
      </c>
      <c r="G36" s="14">
        <v>0.5</v>
      </c>
      <c r="H36" s="14">
        <v>0.1875</v>
      </c>
      <c r="I36" s="14" t="s">
        <v>136</v>
      </c>
    </row>
    <row r="37" spans="1:9" s="1" customFormat="1" ht="14.45" customHeight="1" x14ac:dyDescent="0.2">
      <c r="A37" s="8"/>
      <c r="B37" s="8"/>
      <c r="D37" s="53"/>
      <c r="E37" s="53"/>
      <c r="F37" s="53"/>
      <c r="G37" s="53"/>
      <c r="H37" s="53"/>
      <c r="I37" s="53"/>
    </row>
    <row r="38" spans="1:9" s="1" customFormat="1" ht="19.7" customHeight="1" x14ac:dyDescent="0.2">
      <c r="A38" s="13" t="s">
        <v>213</v>
      </c>
      <c r="B38" s="51">
        <v>506</v>
      </c>
      <c r="D38" s="54">
        <v>0.11264822134387401</v>
      </c>
      <c r="E38" s="54">
        <v>0.14822134387351801</v>
      </c>
      <c r="F38" s="54">
        <v>0.201581027667984</v>
      </c>
      <c r="G38" s="54">
        <v>0.47233201581027701</v>
      </c>
      <c r="H38" s="54">
        <v>6.5217391304347797E-2</v>
      </c>
      <c r="I38" s="54" t="s">
        <v>136</v>
      </c>
    </row>
    <row r="39" spans="1:9" s="1" customFormat="1" ht="5.25" customHeight="1" x14ac:dyDescent="0.2"/>
    <row r="40" spans="1:9" s="1" customFormat="1" ht="72.75" customHeight="1" x14ac:dyDescent="0.2">
      <c r="A40" s="119" t="s">
        <v>219</v>
      </c>
      <c r="B40" s="119"/>
      <c r="C40" s="119"/>
      <c r="D40" s="119"/>
      <c r="E40" s="119"/>
      <c r="F40" s="119"/>
      <c r="G40" s="119"/>
      <c r="H40" s="119"/>
    </row>
  </sheetData>
  <mergeCells count="5">
    <mergeCell ref="A2:L2"/>
    <mergeCell ref="A4:K4"/>
    <mergeCell ref="A40:H40"/>
    <mergeCell ref="D24:I24"/>
    <mergeCell ref="D8:I8"/>
  </mergeCells>
  <pageMargins left="0.7" right="0.7" top="0.75" bottom="0.75" header="0.3" footer="0.3"/>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7"/>
  <sheetViews>
    <sheetView view="pageBreakPreview" zoomScaleNormal="100" zoomScaleSheetLayoutView="100" workbookViewId="0">
      <selection activeCell="L17" sqref="L17"/>
    </sheetView>
  </sheetViews>
  <sheetFormatPr defaultRowHeight="12.75" x14ac:dyDescent="0.2"/>
  <cols>
    <col min="1" max="1" width="26.28515625" customWidth="1"/>
    <col min="2" max="14" width="9" customWidth="1"/>
    <col min="15" max="15" width="0.140625" customWidth="1"/>
    <col min="16" max="16" width="0.5703125" customWidth="1"/>
  </cols>
  <sheetData>
    <row r="1" spans="1:15" s="1" customFormat="1" ht="10.7" customHeight="1" x14ac:dyDescent="0.2"/>
    <row r="2" spans="1:15" s="1" customFormat="1" ht="20.85" customHeight="1" x14ac:dyDescent="0.2">
      <c r="A2" s="127" t="s">
        <v>221</v>
      </c>
      <c r="B2" s="127"/>
      <c r="C2" s="127"/>
      <c r="D2" s="127"/>
      <c r="E2" s="127"/>
      <c r="F2" s="127"/>
      <c r="G2" s="127"/>
      <c r="H2" s="127"/>
      <c r="I2" s="127"/>
      <c r="J2" s="127"/>
      <c r="K2" s="127"/>
      <c r="L2" s="127"/>
      <c r="M2" s="127"/>
      <c r="N2" s="127"/>
      <c r="O2" s="127"/>
    </row>
    <row r="3" spans="1:15" s="1" customFormat="1" ht="4.7" customHeight="1" x14ac:dyDescent="0.2"/>
    <row r="4" spans="1:15" s="1" customFormat="1" ht="18.2" customHeight="1" x14ac:dyDescent="0.2">
      <c r="A4" s="122" t="s">
        <v>203</v>
      </c>
      <c r="B4" s="122"/>
      <c r="C4" s="122"/>
      <c r="D4" s="122"/>
      <c r="E4" s="122"/>
      <c r="F4" s="122"/>
      <c r="G4" s="122"/>
      <c r="H4" s="122"/>
      <c r="I4" s="122"/>
      <c r="J4" s="122"/>
      <c r="K4" s="122"/>
      <c r="L4" s="122"/>
      <c r="M4" s="122"/>
    </row>
    <row r="5" spans="1:15" s="1" customFormat="1" ht="14.45" customHeight="1" x14ac:dyDescent="0.2"/>
    <row r="6" spans="1:15" s="1" customFormat="1" ht="24" customHeight="1" x14ac:dyDescent="0.2">
      <c r="B6" s="2" t="s">
        <v>66</v>
      </c>
      <c r="C6" s="2" t="s">
        <v>83</v>
      </c>
      <c r="D6" s="2" t="s">
        <v>84</v>
      </c>
      <c r="E6" s="2" t="s">
        <v>85</v>
      </c>
      <c r="F6" s="2" t="s">
        <v>86</v>
      </c>
      <c r="G6" s="2" t="s">
        <v>87</v>
      </c>
      <c r="H6" s="2" t="s">
        <v>88</v>
      </c>
      <c r="I6" s="2" t="s">
        <v>89</v>
      </c>
      <c r="J6" s="2" t="s">
        <v>90</v>
      </c>
      <c r="K6" s="2" t="s">
        <v>91</v>
      </c>
      <c r="L6" s="2" t="s">
        <v>92</v>
      </c>
      <c r="M6" s="2" t="s">
        <v>93</v>
      </c>
      <c r="N6" s="2" t="s">
        <v>67</v>
      </c>
    </row>
    <row r="7" spans="1:15" s="1" customFormat="1" ht="19.7" customHeight="1" x14ac:dyDescent="0.2">
      <c r="A7" s="2" t="s">
        <v>204</v>
      </c>
      <c r="B7" s="36">
        <v>21034.5</v>
      </c>
      <c r="C7" s="36">
        <v>21035</v>
      </c>
      <c r="D7" s="36">
        <v>21147</v>
      </c>
      <c r="E7" s="36">
        <v>21204</v>
      </c>
      <c r="F7" s="36">
        <v>20983.5</v>
      </c>
      <c r="G7" s="36">
        <v>20925.5</v>
      </c>
      <c r="H7" s="36">
        <v>20818</v>
      </c>
      <c r="I7" s="36">
        <v>20708</v>
      </c>
      <c r="J7" s="36">
        <v>20344</v>
      </c>
      <c r="K7" s="36">
        <v>20629</v>
      </c>
      <c r="L7" s="36">
        <v>20320</v>
      </c>
      <c r="M7" s="36">
        <v>20305</v>
      </c>
      <c r="N7" s="36">
        <v>20470</v>
      </c>
    </row>
    <row r="8" spans="1:15" s="1" customFormat="1" ht="19.7" customHeight="1" x14ac:dyDescent="0.2">
      <c r="A8" s="2" t="s">
        <v>205</v>
      </c>
      <c r="B8" s="36">
        <v>46618</v>
      </c>
      <c r="C8" s="36">
        <v>45670</v>
      </c>
      <c r="D8" s="36">
        <v>45882</v>
      </c>
      <c r="E8" s="36">
        <v>45123.5</v>
      </c>
      <c r="F8" s="36">
        <v>45799.5</v>
      </c>
      <c r="G8" s="36">
        <v>45980</v>
      </c>
      <c r="H8" s="36">
        <v>44620</v>
      </c>
      <c r="I8" s="36">
        <v>45025</v>
      </c>
      <c r="J8" s="36">
        <v>44583.5</v>
      </c>
      <c r="K8" s="36">
        <v>45157.5</v>
      </c>
      <c r="L8" s="36">
        <v>44538.5</v>
      </c>
      <c r="M8" s="36">
        <v>44859.5</v>
      </c>
      <c r="N8" s="36">
        <v>44767</v>
      </c>
    </row>
    <row r="9" spans="1:15" s="1" customFormat="1" ht="19.7" customHeight="1" x14ac:dyDescent="0.2">
      <c r="A9" s="2" t="s">
        <v>206</v>
      </c>
      <c r="B9" s="36">
        <v>81022.5</v>
      </c>
      <c r="C9" s="36">
        <v>80159.5</v>
      </c>
      <c r="D9" s="36">
        <v>81016</v>
      </c>
      <c r="E9" s="36">
        <v>82594</v>
      </c>
      <c r="F9" s="36">
        <v>81701</v>
      </c>
      <c r="G9" s="36">
        <v>85014</v>
      </c>
      <c r="H9" s="36">
        <v>83370.5</v>
      </c>
      <c r="I9" s="36">
        <v>82508.5</v>
      </c>
      <c r="J9" s="36">
        <v>80896.5</v>
      </c>
      <c r="K9" s="36">
        <v>81135.5</v>
      </c>
      <c r="L9" s="36">
        <v>79298</v>
      </c>
      <c r="M9" s="36">
        <v>78289</v>
      </c>
      <c r="N9" s="36">
        <v>79537</v>
      </c>
    </row>
    <row r="10" spans="1:15" s="1" customFormat="1" ht="19.7" customHeight="1" x14ac:dyDescent="0.2">
      <c r="A10" s="2" t="s">
        <v>207</v>
      </c>
      <c r="B10" s="36">
        <v>280324.5</v>
      </c>
      <c r="C10" s="36">
        <v>275921</v>
      </c>
      <c r="D10" s="36">
        <v>279438</v>
      </c>
      <c r="E10" s="36">
        <v>284204</v>
      </c>
      <c r="F10" s="36">
        <v>287862.5</v>
      </c>
      <c r="G10" s="36">
        <v>288770.5</v>
      </c>
      <c r="H10" s="36">
        <v>280923</v>
      </c>
      <c r="I10" s="36">
        <v>284184.5</v>
      </c>
      <c r="J10" s="36">
        <v>285849</v>
      </c>
      <c r="K10" s="36">
        <v>280147</v>
      </c>
      <c r="L10" s="36">
        <v>280050</v>
      </c>
      <c r="M10" s="36">
        <v>274465</v>
      </c>
      <c r="N10" s="36">
        <v>274073.5</v>
      </c>
    </row>
    <row r="11" spans="1:15" s="1" customFormat="1" ht="19.7" customHeight="1" x14ac:dyDescent="0.2">
      <c r="A11" s="2" t="s">
        <v>208</v>
      </c>
      <c r="B11" s="36">
        <v>89760.5</v>
      </c>
      <c r="C11" s="36">
        <v>96010</v>
      </c>
      <c r="D11" s="36">
        <v>96900.5</v>
      </c>
      <c r="E11" s="36">
        <v>97686</v>
      </c>
      <c r="F11" s="36">
        <v>94404.5</v>
      </c>
      <c r="G11" s="36">
        <v>91619</v>
      </c>
      <c r="H11" s="36">
        <v>96613.5</v>
      </c>
      <c r="I11" s="36">
        <v>94314.5</v>
      </c>
      <c r="J11" s="36">
        <v>94026.5</v>
      </c>
      <c r="K11" s="36">
        <v>92247</v>
      </c>
      <c r="L11" s="36">
        <v>85934</v>
      </c>
      <c r="M11" s="36">
        <v>94597.5</v>
      </c>
      <c r="N11" s="36">
        <v>88531</v>
      </c>
    </row>
    <row r="12" spans="1:15" s="1" customFormat="1" ht="19.7" customHeight="1" x14ac:dyDescent="0.2">
      <c r="A12" s="2" t="s">
        <v>209</v>
      </c>
      <c r="B12" s="36">
        <v>34431.5</v>
      </c>
      <c r="C12" s="36">
        <v>35067</v>
      </c>
      <c r="D12" s="36">
        <v>33784</v>
      </c>
      <c r="E12" s="36">
        <v>29975.5</v>
      </c>
      <c r="F12" s="36">
        <v>32344</v>
      </c>
      <c r="G12" s="36">
        <v>33891.5</v>
      </c>
      <c r="H12" s="36">
        <v>32341.5</v>
      </c>
      <c r="I12" s="36">
        <v>31913.5</v>
      </c>
      <c r="J12" s="36">
        <v>35241.5</v>
      </c>
      <c r="K12" s="36">
        <v>36563</v>
      </c>
      <c r="L12" s="36">
        <v>35998</v>
      </c>
      <c r="M12" s="36">
        <v>30278</v>
      </c>
      <c r="N12" s="36">
        <v>28611.5</v>
      </c>
    </row>
    <row r="13" spans="1:15" s="1" customFormat="1" ht="19.7" customHeight="1" x14ac:dyDescent="0.2">
      <c r="A13" s="56" t="s">
        <v>117</v>
      </c>
      <c r="B13" s="57">
        <v>553191.5</v>
      </c>
      <c r="C13" s="57">
        <v>553862.5</v>
      </c>
      <c r="D13" s="57">
        <v>558167.5</v>
      </c>
      <c r="E13" s="57">
        <v>560787</v>
      </c>
      <c r="F13" s="57">
        <v>563095</v>
      </c>
      <c r="G13" s="57">
        <v>566200.5</v>
      </c>
      <c r="H13" s="57">
        <v>558686.5</v>
      </c>
      <c r="I13" s="57">
        <v>558654</v>
      </c>
      <c r="J13" s="57">
        <v>560941</v>
      </c>
      <c r="K13" s="57">
        <v>555879</v>
      </c>
      <c r="L13" s="57">
        <v>546138.5</v>
      </c>
      <c r="M13" s="57">
        <v>542794</v>
      </c>
      <c r="N13" s="57">
        <v>535990</v>
      </c>
    </row>
    <row r="14" spans="1:15" s="1" customFormat="1" ht="14.45" customHeight="1" x14ac:dyDescent="0.2">
      <c r="A14" s="8"/>
      <c r="B14" s="8"/>
      <c r="C14" s="8"/>
      <c r="D14" s="8"/>
      <c r="E14" s="8"/>
      <c r="F14" s="8"/>
      <c r="G14" s="8"/>
      <c r="H14" s="8"/>
      <c r="I14" s="8"/>
      <c r="J14" s="8"/>
      <c r="K14" s="8"/>
      <c r="L14" s="8"/>
      <c r="M14" s="8"/>
      <c r="N14" s="8"/>
    </row>
    <row r="15" spans="1:15" s="1" customFormat="1" ht="19.7" customHeight="1" x14ac:dyDescent="0.2">
      <c r="A15" s="2" t="s">
        <v>220</v>
      </c>
      <c r="B15" s="14">
        <v>0.74976296635071205</v>
      </c>
      <c r="C15" s="14">
        <v>0.78230066126520603</v>
      </c>
      <c r="D15" s="14">
        <v>0.76469876873877496</v>
      </c>
      <c r="E15" s="14">
        <v>0.77245192916383598</v>
      </c>
      <c r="F15" s="14">
        <v>0.70727141956508199</v>
      </c>
      <c r="G15" s="14">
        <v>0.76368441921192198</v>
      </c>
      <c r="H15" s="14">
        <v>0.75793311633626403</v>
      </c>
      <c r="I15" s="14">
        <v>0.75745094459182305</v>
      </c>
      <c r="J15" s="14">
        <v>0.78582685166532695</v>
      </c>
      <c r="K15" s="14">
        <v>0.75433772457675097</v>
      </c>
      <c r="L15" s="14">
        <v>0.77651639648184501</v>
      </c>
      <c r="M15" s="14">
        <v>0.77406806265360295</v>
      </c>
      <c r="N15" s="14">
        <v>0.76004869493833804</v>
      </c>
    </row>
    <row r="16" spans="1:15" s="1" customFormat="1" ht="5.25" customHeight="1" x14ac:dyDescent="0.2"/>
    <row r="17" spans="1:16" s="1" customFormat="1" ht="75.2" customHeight="1" x14ac:dyDescent="0.2">
      <c r="A17" s="119" t="s">
        <v>222</v>
      </c>
      <c r="B17" s="119"/>
      <c r="C17" s="119"/>
      <c r="D17" s="119"/>
      <c r="E17" s="119"/>
      <c r="F17" s="119"/>
      <c r="G17" s="119"/>
      <c r="H17" s="119"/>
      <c r="I17" s="119"/>
      <c r="J17" s="119"/>
      <c r="K17" s="119"/>
      <c r="L17" s="119"/>
      <c r="M17" s="119"/>
      <c r="N17" s="119"/>
      <c r="O17" s="119"/>
      <c r="P17" s="119"/>
    </row>
  </sheetData>
  <mergeCells count="3">
    <mergeCell ref="A17:P17"/>
    <mergeCell ref="A2:O2"/>
    <mergeCell ref="A4:M4"/>
  </mergeCells>
  <pageMargins left="0.7" right="0.7" top="0.75" bottom="0.75" header="0.3" footer="0.3"/>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view="pageBreakPreview" zoomScaleNormal="100" zoomScaleSheetLayoutView="100" workbookViewId="0">
      <selection activeCell="L17" sqref="L17"/>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0" t="s">
        <v>228</v>
      </c>
      <c r="B2" s="120"/>
      <c r="C2" s="120"/>
      <c r="D2" s="120"/>
      <c r="E2" s="120"/>
      <c r="F2" s="120"/>
      <c r="G2" s="120"/>
      <c r="H2" s="120"/>
      <c r="I2" s="120"/>
      <c r="J2" s="120"/>
    </row>
    <row r="3" spans="1:14" s="1" customFormat="1" ht="31.9" customHeight="1" x14ac:dyDescent="0.2"/>
    <row r="4" spans="1:14" s="1" customFormat="1" ht="24" customHeight="1" x14ac:dyDescent="0.2">
      <c r="A4" s="6"/>
      <c r="B4" s="2" t="s">
        <v>66</v>
      </c>
      <c r="C4" s="2" t="s">
        <v>83</v>
      </c>
      <c r="D4" s="2" t="s">
        <v>84</v>
      </c>
      <c r="E4" s="2" t="s">
        <v>85</v>
      </c>
      <c r="F4" s="2" t="s">
        <v>86</v>
      </c>
      <c r="G4" s="2" t="s">
        <v>87</v>
      </c>
      <c r="H4" s="2" t="s">
        <v>88</v>
      </c>
      <c r="I4" s="2" t="s">
        <v>89</v>
      </c>
      <c r="J4" s="2" t="s">
        <v>90</v>
      </c>
      <c r="K4" s="2" t="s">
        <v>91</v>
      </c>
      <c r="L4" s="2" t="s">
        <v>92</v>
      </c>
      <c r="M4" s="2" t="s">
        <v>93</v>
      </c>
      <c r="N4" s="2" t="s">
        <v>67</v>
      </c>
    </row>
    <row r="5" spans="1:14" s="1" customFormat="1" ht="24" customHeight="1" x14ac:dyDescent="0.2">
      <c r="A5" s="48" t="s">
        <v>223</v>
      </c>
      <c r="B5" s="151">
        <v>5822</v>
      </c>
      <c r="C5" s="151">
        <v>5802</v>
      </c>
      <c r="D5" s="151">
        <v>5784</v>
      </c>
      <c r="E5" s="151">
        <v>5793</v>
      </c>
      <c r="F5" s="151">
        <v>5756</v>
      </c>
      <c r="G5" s="151">
        <v>5738</v>
      </c>
      <c r="H5" s="151">
        <v>5738</v>
      </c>
      <c r="I5" s="151">
        <v>5748</v>
      </c>
      <c r="J5" s="151">
        <v>5726</v>
      </c>
      <c r="K5" s="151">
        <v>5696</v>
      </c>
      <c r="L5" s="151">
        <v>5718</v>
      </c>
      <c r="M5" s="151">
        <v>5714</v>
      </c>
      <c r="N5" s="151">
        <v>5697</v>
      </c>
    </row>
    <row r="6" spans="1:14" s="1" customFormat="1" ht="19.7" customHeight="1" x14ac:dyDescent="0.2">
      <c r="A6" s="2" t="s">
        <v>116</v>
      </c>
      <c r="B6" s="83">
        <v>3876</v>
      </c>
      <c r="C6" s="83">
        <v>3859</v>
      </c>
      <c r="D6" s="83">
        <v>3868</v>
      </c>
      <c r="E6" s="83">
        <v>3859</v>
      </c>
      <c r="F6" s="83">
        <v>3834</v>
      </c>
      <c r="G6" s="83">
        <v>3835</v>
      </c>
      <c r="H6" s="83">
        <v>3823</v>
      </c>
      <c r="I6" s="83">
        <v>3822</v>
      </c>
      <c r="J6" s="83">
        <v>3810</v>
      </c>
      <c r="K6" s="83">
        <v>3803</v>
      </c>
      <c r="L6" s="83">
        <v>3815</v>
      </c>
      <c r="M6" s="83">
        <v>3807</v>
      </c>
      <c r="N6" s="83">
        <v>3785</v>
      </c>
    </row>
    <row r="7" spans="1:14" s="1" customFormat="1" ht="19.7" customHeight="1" x14ac:dyDescent="0.2">
      <c r="A7" s="2" t="s">
        <v>115</v>
      </c>
      <c r="B7" s="83">
        <v>1946</v>
      </c>
      <c r="C7" s="83">
        <v>1943</v>
      </c>
      <c r="D7" s="83">
        <v>1916</v>
      </c>
      <c r="E7" s="83">
        <v>1934</v>
      </c>
      <c r="F7" s="83">
        <v>1922</v>
      </c>
      <c r="G7" s="83">
        <v>1903</v>
      </c>
      <c r="H7" s="83">
        <v>1915</v>
      </c>
      <c r="I7" s="83">
        <v>1926</v>
      </c>
      <c r="J7" s="83">
        <v>1916</v>
      </c>
      <c r="K7" s="83">
        <v>1893</v>
      </c>
      <c r="L7" s="83">
        <v>1903</v>
      </c>
      <c r="M7" s="83">
        <v>1907</v>
      </c>
      <c r="N7" s="83">
        <v>1912</v>
      </c>
    </row>
    <row r="8" spans="1:14" s="1" customFormat="1" ht="5.25" customHeight="1" x14ac:dyDescent="0.2"/>
    <row r="9" spans="1:14" s="1" customFormat="1" ht="24" customHeight="1" x14ac:dyDescent="0.2">
      <c r="A9" s="53" t="s">
        <v>224</v>
      </c>
      <c r="B9" s="2" t="s">
        <v>66</v>
      </c>
      <c r="C9" s="2" t="s">
        <v>83</v>
      </c>
      <c r="D9" s="2" t="s">
        <v>84</v>
      </c>
      <c r="E9" s="2" t="s">
        <v>85</v>
      </c>
      <c r="F9" s="2" t="s">
        <v>86</v>
      </c>
      <c r="G9" s="2" t="s">
        <v>87</v>
      </c>
      <c r="H9" s="2" t="s">
        <v>88</v>
      </c>
      <c r="I9" s="2" t="s">
        <v>89</v>
      </c>
      <c r="J9" s="2" t="s">
        <v>90</v>
      </c>
      <c r="K9" s="2" t="s">
        <v>91</v>
      </c>
      <c r="L9" s="2" t="s">
        <v>92</v>
      </c>
      <c r="M9" s="2" t="s">
        <v>93</v>
      </c>
      <c r="N9" s="2" t="s">
        <v>67</v>
      </c>
    </row>
    <row r="10" spans="1:14" s="1" customFormat="1" ht="19.7" customHeight="1" x14ac:dyDescent="0.2">
      <c r="A10" s="18" t="s">
        <v>68</v>
      </c>
      <c r="B10" s="14">
        <v>2.7863777089783302E-2</v>
      </c>
      <c r="C10" s="14">
        <v>2.7468256024876899E-2</v>
      </c>
      <c r="D10" s="14">
        <v>2.6370217166494299E-2</v>
      </c>
      <c r="E10" s="14">
        <v>2.5654314589271799E-2</v>
      </c>
      <c r="F10" s="14">
        <v>2.5039123630672899E-2</v>
      </c>
      <c r="G10" s="14">
        <v>2.39895697522816E-2</v>
      </c>
      <c r="H10" s="14">
        <v>3.16505362280931E-2</v>
      </c>
      <c r="I10" s="14">
        <v>3.1135531135531101E-2</v>
      </c>
      <c r="J10" s="14">
        <v>3.0971128608923901E-2</v>
      </c>
      <c r="K10" s="14">
        <v>3.07651853799632E-2</v>
      </c>
      <c r="L10" s="14">
        <v>3.01441677588467E-2</v>
      </c>
      <c r="M10" s="14">
        <v>2.99448384554768E-2</v>
      </c>
      <c r="N10" s="14">
        <v>2.9590488771466299E-2</v>
      </c>
    </row>
    <row r="11" spans="1:14" s="1" customFormat="1" ht="19.7" customHeight="1" x14ac:dyDescent="0.2">
      <c r="A11" s="18" t="s">
        <v>69</v>
      </c>
      <c r="B11" s="14">
        <v>6.1919504643962897E-2</v>
      </c>
      <c r="C11" s="14">
        <v>6.1674008810572702E-2</v>
      </c>
      <c r="D11" s="14">
        <v>6.1271975180972098E-2</v>
      </c>
      <c r="E11" s="14">
        <v>6.0378336356569098E-2</v>
      </c>
      <c r="F11" s="14">
        <v>5.86854460093897E-2</v>
      </c>
      <c r="G11" s="14">
        <v>5.9191655801825303E-2</v>
      </c>
      <c r="H11" s="14">
        <v>6.5132095213183402E-2</v>
      </c>
      <c r="I11" s="14">
        <v>6.4625850340136098E-2</v>
      </c>
      <c r="J11" s="14">
        <v>6.2204724409448797E-2</v>
      </c>
      <c r="K11" s="14">
        <v>6.0741519852747797E-2</v>
      </c>
      <c r="L11" s="14">
        <v>5.8715596330275198E-2</v>
      </c>
      <c r="M11" s="14">
        <v>5.6737588652482303E-2</v>
      </c>
      <c r="N11" s="14">
        <v>5.6010568031704101E-2</v>
      </c>
    </row>
    <row r="12" spans="1:14" s="1" customFormat="1" ht="19.7" customHeight="1" x14ac:dyDescent="0.2">
      <c r="A12" s="18" t="s">
        <v>70</v>
      </c>
      <c r="B12" s="14">
        <v>0.112229102167183</v>
      </c>
      <c r="C12" s="14">
        <v>0.11298263798911599</v>
      </c>
      <c r="D12" s="14">
        <v>0.10935884177869699</v>
      </c>
      <c r="E12" s="14">
        <v>0.1072816791915</v>
      </c>
      <c r="F12" s="14">
        <v>0.10589462702138799</v>
      </c>
      <c r="G12" s="14">
        <v>0.105084745762712</v>
      </c>
      <c r="H12" s="14">
        <v>0.118493329845671</v>
      </c>
      <c r="I12" s="14">
        <v>0.115122972265829</v>
      </c>
      <c r="J12" s="14">
        <v>0.116535433070866</v>
      </c>
      <c r="K12" s="14">
        <v>0.114646331843282</v>
      </c>
      <c r="L12" s="14">
        <v>0.114023591087811</v>
      </c>
      <c r="M12" s="14">
        <v>0.11137378513265001</v>
      </c>
      <c r="N12" s="14">
        <v>0.110435931307794</v>
      </c>
    </row>
    <row r="13" spans="1:14" s="1" customFormat="1" ht="19.7" customHeight="1" x14ac:dyDescent="0.2">
      <c r="A13" s="18" t="s">
        <v>71</v>
      </c>
      <c r="B13" s="14">
        <v>0.170020639834881</v>
      </c>
      <c r="C13" s="14">
        <v>0.16714174656646799</v>
      </c>
      <c r="D13" s="14">
        <v>0.16701137538779701</v>
      </c>
      <c r="E13" s="14">
        <v>0.16558693962166399</v>
      </c>
      <c r="F13" s="14">
        <v>0.16327595200834599</v>
      </c>
      <c r="G13" s="14">
        <v>0.16219035202085999</v>
      </c>
      <c r="H13" s="14">
        <v>0.17002354172116099</v>
      </c>
      <c r="I13" s="14">
        <v>0.16745159602302501</v>
      </c>
      <c r="J13" s="14">
        <v>0.16692913385826799</v>
      </c>
      <c r="K13" s="14">
        <v>0.167236392321851</v>
      </c>
      <c r="L13" s="14">
        <v>0.16592398427260799</v>
      </c>
      <c r="M13" s="14">
        <v>0.164959285526661</v>
      </c>
      <c r="N13" s="14">
        <v>0.16459709379128101</v>
      </c>
    </row>
    <row r="14" spans="1:14" s="1" customFormat="1" ht="19.7" customHeight="1" x14ac:dyDescent="0.2">
      <c r="A14" s="18" t="s">
        <v>72</v>
      </c>
      <c r="B14" s="14">
        <v>0.211042311661507</v>
      </c>
      <c r="C14" s="14">
        <v>0.211712878984193</v>
      </c>
      <c r="D14" s="14">
        <v>0.20811789038262701</v>
      </c>
      <c r="E14" s="14">
        <v>0.20963980305778701</v>
      </c>
      <c r="F14" s="14">
        <v>0.211006781429317</v>
      </c>
      <c r="G14" s="14">
        <v>0.21147327249022199</v>
      </c>
      <c r="H14" s="14">
        <v>0.21972273083965499</v>
      </c>
      <c r="I14" s="14">
        <v>0.220303506017792</v>
      </c>
      <c r="J14" s="14">
        <v>0.221784776902887</v>
      </c>
      <c r="K14" s="14">
        <v>0.22035235340520601</v>
      </c>
      <c r="L14" s="14">
        <v>0.21965923984272601</v>
      </c>
      <c r="M14" s="14">
        <v>0.219070133963751</v>
      </c>
      <c r="N14" s="14">
        <v>0.21822985468956399</v>
      </c>
    </row>
    <row r="15" spans="1:14" s="1" customFormat="1" ht="19.7" customHeight="1" x14ac:dyDescent="0.2">
      <c r="A15" s="18" t="s">
        <v>225</v>
      </c>
      <c r="B15" s="14">
        <v>0.22729618163054699</v>
      </c>
      <c r="C15" s="14">
        <v>0.22570614148743201</v>
      </c>
      <c r="D15" s="14">
        <v>0.229576008273009</v>
      </c>
      <c r="E15" s="14">
        <v>0.22881575537704099</v>
      </c>
      <c r="F15" s="14">
        <v>0.22717788210746001</v>
      </c>
      <c r="G15" s="14">
        <v>0.226336375488918</v>
      </c>
      <c r="H15" s="14">
        <v>0.22233847763536499</v>
      </c>
      <c r="I15" s="14">
        <v>0.22265829408686599</v>
      </c>
      <c r="J15" s="14">
        <v>0.21994750656168</v>
      </c>
      <c r="K15" s="14">
        <v>0.22035235340520601</v>
      </c>
      <c r="L15" s="14">
        <v>0.22123197903014399</v>
      </c>
      <c r="M15" s="14">
        <v>0.221959548200683</v>
      </c>
      <c r="N15" s="14">
        <v>0.22192866578599699</v>
      </c>
    </row>
    <row r="16" spans="1:14" s="1" customFormat="1" ht="19.7" customHeight="1" x14ac:dyDescent="0.2">
      <c r="A16" s="18" t="s">
        <v>226</v>
      </c>
      <c r="B16" s="14">
        <v>0.189628482972136</v>
      </c>
      <c r="C16" s="14">
        <v>0.19331433013734101</v>
      </c>
      <c r="D16" s="14">
        <v>0.19829369183040299</v>
      </c>
      <c r="E16" s="14">
        <v>0.20264317180616701</v>
      </c>
      <c r="F16" s="14">
        <v>0.208920187793427</v>
      </c>
      <c r="G16" s="14">
        <v>0.211734028683181</v>
      </c>
      <c r="H16" s="14">
        <v>0.17263928851687199</v>
      </c>
      <c r="I16" s="14">
        <v>0.178702250130822</v>
      </c>
      <c r="J16" s="14">
        <v>0.18162729658792701</v>
      </c>
      <c r="K16" s="14">
        <v>0.18590586379174301</v>
      </c>
      <c r="L16" s="14">
        <v>0.190301441677588</v>
      </c>
      <c r="M16" s="14">
        <v>0.19595482006829501</v>
      </c>
      <c r="N16" s="14">
        <v>0.199207397622193</v>
      </c>
    </row>
    <row r="17" spans="1:14" s="1" customFormat="1" ht="5.25" customHeight="1" x14ac:dyDescent="0.2"/>
    <row r="18" spans="1:14" s="1" customFormat="1" ht="24" customHeight="1" x14ac:dyDescent="0.2">
      <c r="A18" s="53" t="s">
        <v>227</v>
      </c>
      <c r="B18" s="2" t="s">
        <v>66</v>
      </c>
      <c r="C18" s="2" t="s">
        <v>83</v>
      </c>
      <c r="D18" s="2" t="s">
        <v>84</v>
      </c>
      <c r="E18" s="2" t="s">
        <v>85</v>
      </c>
      <c r="F18" s="2" t="s">
        <v>86</v>
      </c>
      <c r="G18" s="2" t="s">
        <v>87</v>
      </c>
      <c r="H18" s="2" t="s">
        <v>88</v>
      </c>
      <c r="I18" s="2" t="s">
        <v>89</v>
      </c>
      <c r="J18" s="2" t="s">
        <v>90</v>
      </c>
      <c r="K18" s="2" t="s">
        <v>91</v>
      </c>
      <c r="L18" s="2" t="s">
        <v>92</v>
      </c>
      <c r="M18" s="2" t="s">
        <v>93</v>
      </c>
      <c r="N18" s="2" t="s">
        <v>67</v>
      </c>
    </row>
    <row r="19" spans="1:14" s="1" customFormat="1" ht="19.7" customHeight="1" x14ac:dyDescent="0.2">
      <c r="A19" s="18" t="s">
        <v>68</v>
      </c>
      <c r="B19" s="14">
        <v>6.4748201438848907E-2</v>
      </c>
      <c r="C19" s="14">
        <v>6.4848172928461095E-2</v>
      </c>
      <c r="D19" s="14">
        <v>6.5240083507306895E-2</v>
      </c>
      <c r="E19" s="14">
        <v>6.3598759048603903E-2</v>
      </c>
      <c r="F19" s="14">
        <v>6.1914672216441202E-2</v>
      </c>
      <c r="G19" s="14">
        <v>6.2532842879663694E-2</v>
      </c>
      <c r="H19" s="14">
        <v>8.3028720626631899E-2</v>
      </c>
      <c r="I19" s="14">
        <v>8.15160955347871E-2</v>
      </c>
      <c r="J19" s="14">
        <v>8.0897703549060604E-2</v>
      </c>
      <c r="K19" s="14">
        <v>8.0295826730058098E-2</v>
      </c>
      <c r="L19" s="14">
        <v>7.7246452968996293E-2</v>
      </c>
      <c r="M19" s="14">
        <v>7.4462506554798094E-2</v>
      </c>
      <c r="N19" s="14">
        <v>7.4267782426778201E-2</v>
      </c>
    </row>
    <row r="20" spans="1:14" s="1" customFormat="1" ht="19.7" customHeight="1" x14ac:dyDescent="0.2">
      <c r="A20" s="18" t="s">
        <v>69</v>
      </c>
      <c r="B20" s="14">
        <v>0.120760534429599</v>
      </c>
      <c r="C20" s="14">
        <v>0.118888317035512</v>
      </c>
      <c r="D20" s="14">
        <v>0.12160751565762</v>
      </c>
      <c r="E20" s="14">
        <v>0.12306101344364</v>
      </c>
      <c r="F20" s="14">
        <v>0.122788761706556</v>
      </c>
      <c r="G20" s="14">
        <v>0.119810825013137</v>
      </c>
      <c r="H20" s="14">
        <v>0.133159268929504</v>
      </c>
      <c r="I20" s="14">
        <v>0.13447559709241999</v>
      </c>
      <c r="J20" s="14">
        <v>0.13100208768267199</v>
      </c>
      <c r="K20" s="14">
        <v>0.13259376650818799</v>
      </c>
      <c r="L20" s="14">
        <v>0.13242249080399399</v>
      </c>
      <c r="M20" s="14">
        <v>0.13476664918720499</v>
      </c>
      <c r="N20" s="14">
        <v>0.13336820083681999</v>
      </c>
    </row>
    <row r="21" spans="1:14" s="1" customFormat="1" ht="19.7" customHeight="1" x14ac:dyDescent="0.2">
      <c r="A21" s="18" t="s">
        <v>70</v>
      </c>
      <c r="B21" s="14">
        <v>0.19630010277492299</v>
      </c>
      <c r="C21" s="14">
        <v>0.197632527020072</v>
      </c>
      <c r="D21" s="14">
        <v>0.19728601252609601</v>
      </c>
      <c r="E21" s="14">
        <v>0.19389865563598799</v>
      </c>
      <c r="F21" s="14">
        <v>0.19510926118626401</v>
      </c>
      <c r="G21" s="14">
        <v>0.194429847609038</v>
      </c>
      <c r="H21" s="14">
        <v>0.208355091383812</v>
      </c>
      <c r="I21" s="14">
        <v>0.20508826583592901</v>
      </c>
      <c r="J21" s="14">
        <v>0.20146137787056401</v>
      </c>
      <c r="K21" s="14">
        <v>0.20443740095087201</v>
      </c>
      <c r="L21" s="14">
        <v>0.20388859695218101</v>
      </c>
      <c r="M21" s="14">
        <v>0.203460933403251</v>
      </c>
      <c r="N21" s="14">
        <v>0.19926778242677801</v>
      </c>
    </row>
    <row r="22" spans="1:14" s="1" customFormat="1" ht="19.7" customHeight="1" x14ac:dyDescent="0.2">
      <c r="A22" s="18" t="s">
        <v>71</v>
      </c>
      <c r="B22" s="14">
        <v>0.228674203494347</v>
      </c>
      <c r="C22" s="14">
        <v>0.226453937210499</v>
      </c>
      <c r="D22" s="14">
        <v>0.22286012526096</v>
      </c>
      <c r="E22" s="14">
        <v>0.22492244053774599</v>
      </c>
      <c r="F22" s="14">
        <v>0.22372528616025</v>
      </c>
      <c r="G22" s="14">
        <v>0.219653179190751</v>
      </c>
      <c r="H22" s="14">
        <v>0.2088772845953</v>
      </c>
      <c r="I22" s="14">
        <v>0.20612668743509899</v>
      </c>
      <c r="J22" s="14">
        <v>0.212421711899791</v>
      </c>
      <c r="K22" s="14">
        <v>0.21024828314844199</v>
      </c>
      <c r="L22" s="14">
        <v>0.210194429847609</v>
      </c>
      <c r="M22" s="14">
        <v>0.21080230728893601</v>
      </c>
      <c r="N22" s="14">
        <v>0.208682008368201</v>
      </c>
    </row>
    <row r="23" spans="1:14" s="1" customFormat="1" ht="19.7" customHeight="1" x14ac:dyDescent="0.2">
      <c r="A23" s="18" t="s">
        <v>72</v>
      </c>
      <c r="B23" s="14">
        <v>0.20092497430626899</v>
      </c>
      <c r="C23" s="14">
        <v>0.19608852290272799</v>
      </c>
      <c r="D23" s="14">
        <v>0.19467640918580401</v>
      </c>
      <c r="E23" s="14">
        <v>0.195449844881076</v>
      </c>
      <c r="F23" s="14">
        <v>0.19198751300728401</v>
      </c>
      <c r="G23" s="14">
        <v>0.19653179190751399</v>
      </c>
      <c r="H23" s="14">
        <v>0.19112271540469999</v>
      </c>
      <c r="I23" s="14">
        <v>0.194704049844237</v>
      </c>
      <c r="J23" s="14">
        <v>0.19467640918580401</v>
      </c>
      <c r="K23" s="14">
        <v>0.19175911251981001</v>
      </c>
      <c r="L23" s="14">
        <v>0.18864950078822901</v>
      </c>
      <c r="M23" s="14">
        <v>0.18720503408495001</v>
      </c>
      <c r="N23" s="14">
        <v>0.18828451882845201</v>
      </c>
    </row>
    <row r="24" spans="1:14" s="1" customFormat="1" ht="19.7" customHeight="1" x14ac:dyDescent="0.2">
      <c r="A24" s="18" t="s">
        <v>225</v>
      </c>
      <c r="B24" s="14">
        <v>0.13412127440904401</v>
      </c>
      <c r="C24" s="14">
        <v>0.13793103448275901</v>
      </c>
      <c r="D24" s="14">
        <v>0.136221294363257</v>
      </c>
      <c r="E24" s="14">
        <v>0.13443640124095099</v>
      </c>
      <c r="F24" s="14">
        <v>0.138397502601457</v>
      </c>
      <c r="G24" s="14">
        <v>0.13767735155018401</v>
      </c>
      <c r="H24" s="14">
        <v>0.11906005221932101</v>
      </c>
      <c r="I24" s="14">
        <v>0.121495327102804</v>
      </c>
      <c r="J24" s="14">
        <v>0.12212943632567901</v>
      </c>
      <c r="K24" s="14">
        <v>0.12150026413100901</v>
      </c>
      <c r="L24" s="14">
        <v>0.12401471361008901</v>
      </c>
      <c r="M24" s="14">
        <v>0.12690089145254299</v>
      </c>
      <c r="N24" s="14">
        <v>0.13232217573221799</v>
      </c>
    </row>
    <row r="25" spans="1:14" s="1" customFormat="1" ht="19.7" customHeight="1" x14ac:dyDescent="0.2">
      <c r="A25" s="18" t="s">
        <v>226</v>
      </c>
      <c r="B25" s="14">
        <v>5.4470709146968103E-2</v>
      </c>
      <c r="C25" s="14">
        <v>5.8157488419969101E-2</v>
      </c>
      <c r="D25" s="14">
        <v>6.2108559498956203E-2</v>
      </c>
      <c r="E25" s="14">
        <v>6.4632885211995894E-2</v>
      </c>
      <c r="F25" s="14">
        <v>6.6077003121748204E-2</v>
      </c>
      <c r="G25" s="14">
        <v>6.9364161849711004E-2</v>
      </c>
      <c r="H25" s="14">
        <v>5.63968668407311E-2</v>
      </c>
      <c r="I25" s="14">
        <v>5.6593977154724799E-2</v>
      </c>
      <c r="J25" s="14">
        <v>5.7411273486430103E-2</v>
      </c>
      <c r="K25" s="14">
        <v>5.9165346011621801E-2</v>
      </c>
      <c r="L25" s="14">
        <v>6.3583815028901702E-2</v>
      </c>
      <c r="M25" s="14">
        <v>6.2401678028316698E-2</v>
      </c>
      <c r="N25" s="14">
        <v>6.3807531380753096E-2</v>
      </c>
    </row>
    <row r="26" spans="1:14" s="1" customFormat="1" ht="5.25" customHeight="1" x14ac:dyDescent="0.2"/>
    <row r="27" spans="1:14" s="1" customFormat="1" ht="52.35" customHeight="1" x14ac:dyDescent="0.2">
      <c r="A27" s="119" t="s">
        <v>229</v>
      </c>
      <c r="B27" s="119"/>
      <c r="C27" s="119"/>
      <c r="D27" s="119"/>
      <c r="E27" s="119"/>
      <c r="F27" s="119"/>
      <c r="G27" s="119"/>
      <c r="H27" s="119"/>
      <c r="I27" s="119"/>
      <c r="J27" s="119"/>
      <c r="K27" s="119"/>
      <c r="L27" s="119"/>
      <c r="M27" s="119"/>
    </row>
  </sheetData>
  <mergeCells count="2">
    <mergeCell ref="A2:J2"/>
    <mergeCell ref="A27:M27"/>
  </mergeCells>
  <pageMargins left="0.7" right="0.7" top="0.75" bottom="0.75" header="0.3" footer="0.3"/>
  <pageSetup paperSize="9" scale="5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3"/>
  <sheetViews>
    <sheetView view="pageBreakPreview" zoomScale="110" zoomScaleNormal="100" zoomScaleSheetLayoutView="110" workbookViewId="0">
      <selection activeCell="L17" sqref="L17"/>
    </sheetView>
  </sheetViews>
  <sheetFormatPr defaultRowHeight="12.75" x14ac:dyDescent="0.2"/>
  <cols>
    <col min="1" max="1" width="26.28515625" customWidth="1"/>
    <col min="2" max="2" width="14.42578125" customWidth="1"/>
    <col min="3" max="9" width="7.42578125" customWidth="1"/>
    <col min="10" max="10" width="0" hidden="1" customWidth="1"/>
    <col min="11" max="11" width="2.140625" customWidth="1"/>
    <col min="12" max="12" width="36.85546875" customWidth="1"/>
    <col min="13" max="13" width="4.42578125" customWidth="1"/>
  </cols>
  <sheetData>
    <row r="1" spans="1:12" s="1" customFormat="1" ht="10.7" customHeight="1" x14ac:dyDescent="0.2"/>
    <row r="2" spans="1:12" s="1" customFormat="1" ht="20.85" customHeight="1" x14ac:dyDescent="0.2">
      <c r="A2" s="127" t="s">
        <v>233</v>
      </c>
      <c r="B2" s="127"/>
      <c r="C2" s="127"/>
      <c r="D2" s="127"/>
      <c r="E2" s="127"/>
      <c r="F2" s="127"/>
      <c r="G2" s="127"/>
      <c r="H2" s="127"/>
      <c r="I2" s="127"/>
      <c r="J2" s="127"/>
      <c r="K2" s="127"/>
      <c r="L2" s="127"/>
    </row>
    <row r="3" spans="1:12" s="1" customFormat="1" ht="4.7" customHeight="1" x14ac:dyDescent="0.2"/>
    <row r="4" spans="1:12" s="1" customFormat="1" ht="18.2" customHeight="1" x14ac:dyDescent="0.2">
      <c r="A4" s="122" t="s">
        <v>175</v>
      </c>
      <c r="B4" s="122"/>
      <c r="C4" s="122"/>
      <c r="D4" s="122"/>
      <c r="E4" s="122"/>
      <c r="F4" s="122"/>
      <c r="G4" s="122"/>
      <c r="H4" s="122"/>
      <c r="I4" s="122"/>
      <c r="J4" s="122"/>
      <c r="K4" s="122"/>
      <c r="L4" s="122"/>
    </row>
    <row r="5" spans="1:12" s="1" customFormat="1" ht="3.75" customHeight="1" x14ac:dyDescent="0.2"/>
    <row r="6" spans="1:12" s="1" customFormat="1" ht="18.2" customHeight="1" x14ac:dyDescent="0.2">
      <c r="H6" s="130" t="s">
        <v>218</v>
      </c>
      <c r="I6" s="130"/>
    </row>
    <row r="7" spans="1:12" s="1" customFormat="1" ht="6.4" customHeight="1" x14ac:dyDescent="0.2"/>
    <row r="8" spans="1:12" s="1" customFormat="1" ht="24" customHeight="1" x14ac:dyDescent="0.2">
      <c r="B8" s="6" t="s">
        <v>230</v>
      </c>
      <c r="C8" s="123" t="s">
        <v>231</v>
      </c>
      <c r="D8" s="123"/>
      <c r="E8" s="123"/>
      <c r="F8" s="123"/>
      <c r="G8" s="123"/>
      <c r="H8" s="123"/>
      <c r="I8" s="123"/>
    </row>
    <row r="9" spans="1:12" s="1" customFormat="1" ht="24" customHeight="1" x14ac:dyDescent="0.2">
      <c r="B9" s="6" t="s">
        <v>117</v>
      </c>
      <c r="C9" s="2" t="s">
        <v>68</v>
      </c>
      <c r="D9" s="2" t="s">
        <v>69</v>
      </c>
      <c r="E9" s="2" t="s">
        <v>70</v>
      </c>
      <c r="F9" s="2" t="s">
        <v>71</v>
      </c>
      <c r="G9" s="2" t="s">
        <v>72</v>
      </c>
      <c r="H9" s="2" t="s">
        <v>225</v>
      </c>
      <c r="I9" s="2" t="s">
        <v>226</v>
      </c>
    </row>
    <row r="10" spans="1:12" s="1" customFormat="1" ht="19.7" customHeight="1" x14ac:dyDescent="0.2">
      <c r="A10" s="13" t="s">
        <v>94</v>
      </c>
      <c r="B10" s="34">
        <v>386</v>
      </c>
      <c r="C10" s="14">
        <v>6.21761658031088E-2</v>
      </c>
      <c r="D10" s="14">
        <v>8.8082901554404097E-2</v>
      </c>
      <c r="E10" s="14">
        <v>0.14507772020725401</v>
      </c>
      <c r="F10" s="14">
        <v>0.21243523316062199</v>
      </c>
      <c r="G10" s="14">
        <v>0.22538860103626901</v>
      </c>
      <c r="H10" s="14">
        <v>0.17875647668393799</v>
      </c>
      <c r="I10" s="14">
        <v>8.8082901554404097E-2</v>
      </c>
    </row>
    <row r="11" spans="1:12" s="1" customFormat="1" ht="19.7" customHeight="1" x14ac:dyDescent="0.2">
      <c r="A11" s="13" t="s">
        <v>95</v>
      </c>
      <c r="B11" s="34">
        <v>513</v>
      </c>
      <c r="C11" s="14">
        <v>6.0428849902534103E-2</v>
      </c>
      <c r="D11" s="14">
        <v>7.7972709551656902E-2</v>
      </c>
      <c r="E11" s="14">
        <v>0.130604288499025</v>
      </c>
      <c r="F11" s="14">
        <v>0.17153996101364499</v>
      </c>
      <c r="G11" s="14">
        <v>0.17738791423001901</v>
      </c>
      <c r="H11" s="14">
        <v>0.200779727095517</v>
      </c>
      <c r="I11" s="14">
        <v>0.181286549707602</v>
      </c>
    </row>
    <row r="12" spans="1:12" s="1" customFormat="1" ht="19.7" customHeight="1" x14ac:dyDescent="0.2">
      <c r="A12" s="13" t="s">
        <v>96</v>
      </c>
      <c r="B12" s="34">
        <v>417</v>
      </c>
      <c r="C12" s="14">
        <v>2.3980815347721798E-2</v>
      </c>
      <c r="D12" s="14">
        <v>7.6738609112709799E-2</v>
      </c>
      <c r="E12" s="14">
        <v>0.13669064748201401</v>
      </c>
      <c r="F12" s="14">
        <v>0.15827338129496399</v>
      </c>
      <c r="G12" s="14">
        <v>0.206235011990408</v>
      </c>
      <c r="H12" s="14">
        <v>0.22302158273381301</v>
      </c>
      <c r="I12" s="14">
        <v>0.17505995203836899</v>
      </c>
    </row>
    <row r="13" spans="1:12" s="1" customFormat="1" ht="19.7" customHeight="1" x14ac:dyDescent="0.2">
      <c r="A13" s="13" t="s">
        <v>97</v>
      </c>
      <c r="B13" s="34">
        <v>443</v>
      </c>
      <c r="C13" s="14">
        <v>3.8374717832957102E-2</v>
      </c>
      <c r="D13" s="14">
        <v>6.9977426636568904E-2</v>
      </c>
      <c r="E13" s="14">
        <v>0.10609480812641101</v>
      </c>
      <c r="F13" s="14">
        <v>0.20316027088036101</v>
      </c>
      <c r="G13" s="14">
        <v>0.243792325056433</v>
      </c>
      <c r="H13" s="14">
        <v>0.209932279909707</v>
      </c>
      <c r="I13" s="14">
        <v>0.12866817155756199</v>
      </c>
    </row>
    <row r="14" spans="1:12" s="1" customFormat="1" ht="19.7" customHeight="1" x14ac:dyDescent="0.2">
      <c r="A14" s="13" t="s">
        <v>98</v>
      </c>
      <c r="B14" s="34">
        <v>1104</v>
      </c>
      <c r="C14" s="14">
        <v>1.9021739130434801E-2</v>
      </c>
      <c r="D14" s="14">
        <v>6.9746376811594193E-2</v>
      </c>
      <c r="E14" s="14">
        <v>0.14402173913043501</v>
      </c>
      <c r="F14" s="14">
        <v>0.21014492753623201</v>
      </c>
      <c r="G14" s="14">
        <v>0.218297101449275</v>
      </c>
      <c r="H14" s="14">
        <v>0.189311594202899</v>
      </c>
      <c r="I14" s="14">
        <v>0.14945652173912999</v>
      </c>
    </row>
    <row r="15" spans="1:12" s="1" customFormat="1" ht="19.7" customHeight="1" x14ac:dyDescent="0.2">
      <c r="A15" s="13" t="s">
        <v>99</v>
      </c>
      <c r="B15" s="34">
        <v>812</v>
      </c>
      <c r="C15" s="14">
        <v>3.5714285714285698E-2</v>
      </c>
      <c r="D15" s="14">
        <v>8.7438423645320201E-2</v>
      </c>
      <c r="E15" s="14">
        <v>0.14532019704433499</v>
      </c>
      <c r="F15" s="14">
        <v>0.199507389162562</v>
      </c>
      <c r="G15" s="14">
        <v>0.217980295566502</v>
      </c>
      <c r="H15" s="14">
        <v>0.198275862068966</v>
      </c>
      <c r="I15" s="14">
        <v>0.11576354679803</v>
      </c>
    </row>
    <row r="16" spans="1:12" s="1" customFormat="1" ht="19.7" customHeight="1" x14ac:dyDescent="0.2">
      <c r="A16" s="13" t="s">
        <v>100</v>
      </c>
      <c r="B16" s="34">
        <v>557</v>
      </c>
      <c r="C16" s="14">
        <v>3.7701974865350103E-2</v>
      </c>
      <c r="D16" s="14">
        <v>7.0017953321364498E-2</v>
      </c>
      <c r="E16" s="14">
        <v>0.14901256732495499</v>
      </c>
      <c r="F16" s="14">
        <v>0.163375224416517</v>
      </c>
      <c r="G16" s="14">
        <v>0.215439856373429</v>
      </c>
      <c r="H16" s="14">
        <v>0.183123877917415</v>
      </c>
      <c r="I16" s="14">
        <v>0.18132854578096899</v>
      </c>
    </row>
    <row r="17" spans="1:11" s="1" customFormat="1" ht="19.7" customHeight="1" x14ac:dyDescent="0.2">
      <c r="A17" s="13" t="s">
        <v>101</v>
      </c>
      <c r="B17" s="34">
        <v>234</v>
      </c>
      <c r="C17" s="14">
        <v>6.8376068376068397E-2</v>
      </c>
      <c r="D17" s="14">
        <v>8.54700854700855E-2</v>
      </c>
      <c r="E17" s="14">
        <v>0.158119658119658</v>
      </c>
      <c r="F17" s="14">
        <v>0.200854700854701</v>
      </c>
      <c r="G17" s="14">
        <v>0.17521367521367501</v>
      </c>
      <c r="H17" s="14">
        <v>0.188034188034188</v>
      </c>
      <c r="I17" s="14">
        <v>0.123931623931624</v>
      </c>
    </row>
    <row r="18" spans="1:11" s="1" customFormat="1" ht="19.7" customHeight="1" x14ac:dyDescent="0.2">
      <c r="A18" s="13" t="s">
        <v>102</v>
      </c>
      <c r="B18" s="34">
        <v>506</v>
      </c>
      <c r="C18" s="14">
        <v>6.5217391304347797E-2</v>
      </c>
      <c r="D18" s="14">
        <v>8.4980237154150207E-2</v>
      </c>
      <c r="E18" s="14">
        <v>0.156126482213439</v>
      </c>
      <c r="F18" s="14">
        <v>0.156126482213439</v>
      </c>
      <c r="G18" s="14">
        <v>0.17786561264822101</v>
      </c>
      <c r="H18" s="14">
        <v>0.205533596837945</v>
      </c>
      <c r="I18" s="14">
        <v>0.154150197628459</v>
      </c>
    </row>
    <row r="19" spans="1:11" s="1" customFormat="1" ht="19.7" customHeight="1" x14ac:dyDescent="0.2">
      <c r="A19" s="13" t="s">
        <v>103</v>
      </c>
      <c r="B19" s="34">
        <v>650</v>
      </c>
      <c r="C19" s="14">
        <v>3.6923076923076899E-2</v>
      </c>
      <c r="D19" s="14">
        <v>0.1</v>
      </c>
      <c r="E19" s="14">
        <v>0.13538461538461499</v>
      </c>
      <c r="F19" s="14">
        <v>0.204615384615385</v>
      </c>
      <c r="G19" s="14">
        <v>0.19692307692307701</v>
      </c>
      <c r="H19" s="14">
        <v>0.193846153846154</v>
      </c>
      <c r="I19" s="14">
        <v>0.13230769230769199</v>
      </c>
    </row>
    <row r="20" spans="1:11" s="1" customFormat="1" ht="19.7" customHeight="1" x14ac:dyDescent="0.2">
      <c r="A20" s="13" t="s">
        <v>104</v>
      </c>
      <c r="B20" s="34">
        <v>192</v>
      </c>
      <c r="C20" s="14">
        <v>2.6041666666666699E-2</v>
      </c>
      <c r="D20" s="14">
        <v>0.109375</v>
      </c>
      <c r="E20" s="14">
        <v>0.119791666666667</v>
      </c>
      <c r="F20" s="14">
        <v>0.17708333333333301</v>
      </c>
      <c r="G20" s="14">
        <v>0.20833333333333301</v>
      </c>
      <c r="H20" s="14">
        <v>0.19791666666666699</v>
      </c>
      <c r="I20" s="14">
        <v>0.16145833333333301</v>
      </c>
    </row>
    <row r="21" spans="1:11" s="1" customFormat="1" ht="19.7" customHeight="1" x14ac:dyDescent="0.2">
      <c r="A21" s="48" t="s">
        <v>232</v>
      </c>
      <c r="B21" s="57">
        <v>5822</v>
      </c>
      <c r="C21" s="58">
        <v>4.0192373754723502E-2</v>
      </c>
      <c r="D21" s="58">
        <v>8.1587083476468605E-2</v>
      </c>
      <c r="E21" s="58">
        <v>0.140329783579526</v>
      </c>
      <c r="F21" s="58">
        <v>0.189625558227413</v>
      </c>
      <c r="G21" s="58">
        <v>0.20766059773273801</v>
      </c>
      <c r="H21" s="58">
        <v>0.19615252490553101</v>
      </c>
      <c r="I21" s="58">
        <v>0.14445207832359999</v>
      </c>
    </row>
    <row r="22" spans="1:11" s="1" customFormat="1" ht="11.1" customHeight="1" x14ac:dyDescent="0.2"/>
    <row r="23" spans="1:11" s="1" customFormat="1" ht="36.75" customHeight="1" x14ac:dyDescent="0.2">
      <c r="A23" s="119" t="s">
        <v>234</v>
      </c>
      <c r="B23" s="119"/>
      <c r="C23" s="119"/>
      <c r="D23" s="119"/>
      <c r="E23" s="119"/>
      <c r="F23" s="119"/>
      <c r="G23" s="119"/>
      <c r="H23" s="119"/>
      <c r="I23" s="119"/>
      <c r="J23" s="119"/>
      <c r="K23" s="119"/>
    </row>
  </sheetData>
  <mergeCells count="5">
    <mergeCell ref="A2:L2"/>
    <mergeCell ref="A23:K23"/>
    <mergeCell ref="A4:L4"/>
    <mergeCell ref="C8:I8"/>
    <mergeCell ref="H6:I6"/>
  </mergeCells>
  <pageMargins left="0.7" right="0.7" top="0.75" bottom="0.75" header="0.3" footer="0.3"/>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23"/>
  <sheetViews>
    <sheetView view="pageBreakPreview" zoomScaleNormal="100" zoomScaleSheetLayoutView="100" workbookViewId="0">
      <selection activeCell="L17" sqref="L17"/>
    </sheetView>
  </sheetViews>
  <sheetFormatPr defaultRowHeight="12.75" x14ac:dyDescent="0.2"/>
  <cols>
    <col min="1" max="1" width="20.85546875" customWidth="1"/>
    <col min="2" max="2" width="12.7109375" customWidth="1"/>
    <col min="3" max="7" width="14.85546875" customWidth="1"/>
    <col min="8" max="8" width="7.5703125" customWidth="1"/>
    <col min="9" max="9" width="6.7109375" customWidth="1"/>
    <col min="10" max="10" width="14.7109375" customWidth="1"/>
    <col min="11" max="11" width="5.28515625" customWidth="1"/>
    <col min="12" max="12" width="6.140625" customWidth="1"/>
  </cols>
  <sheetData>
    <row r="1" spans="1:11" s="1" customFormat="1" ht="8.4499999999999993" customHeight="1" x14ac:dyDescent="0.2"/>
    <row r="2" spans="1:11" s="1" customFormat="1" ht="31.5" customHeight="1" x14ac:dyDescent="0.2">
      <c r="A2" s="120" t="s">
        <v>252</v>
      </c>
      <c r="B2" s="120"/>
      <c r="C2" s="120"/>
      <c r="D2" s="120"/>
      <c r="E2" s="120"/>
      <c r="F2" s="120"/>
      <c r="G2" s="120"/>
      <c r="H2" s="120"/>
      <c r="I2" s="120"/>
      <c r="J2" s="120"/>
      <c r="K2" s="120"/>
    </row>
    <row r="3" spans="1:11" s="1" customFormat="1" ht="19.7" customHeight="1" x14ac:dyDescent="0.2">
      <c r="I3" s="2" t="s">
        <v>114</v>
      </c>
      <c r="J3" s="3" t="s">
        <v>66</v>
      </c>
    </row>
    <row r="4" spans="1:11" s="1" customFormat="1" ht="24" customHeight="1" x14ac:dyDescent="0.2">
      <c r="B4" s="59"/>
      <c r="C4" s="134" t="s">
        <v>235</v>
      </c>
      <c r="D4" s="134"/>
      <c r="E4" s="134"/>
      <c r="F4" s="134"/>
      <c r="G4" s="134"/>
      <c r="H4" s="134"/>
      <c r="I4" s="134"/>
      <c r="J4" s="134"/>
    </row>
    <row r="5" spans="1:11" s="1" customFormat="1" ht="43.15" customHeight="1" x14ac:dyDescent="0.2">
      <c r="B5" s="60" t="s">
        <v>236</v>
      </c>
      <c r="C5" s="61" t="s">
        <v>237</v>
      </c>
      <c r="D5" s="61" t="s">
        <v>238</v>
      </c>
      <c r="E5" s="61" t="s">
        <v>239</v>
      </c>
      <c r="F5" s="61" t="s">
        <v>240</v>
      </c>
      <c r="G5" s="61" t="s">
        <v>241</v>
      </c>
      <c r="H5" s="136" t="s">
        <v>242</v>
      </c>
      <c r="I5" s="136"/>
      <c r="J5" s="61" t="s">
        <v>243</v>
      </c>
    </row>
    <row r="6" spans="1:11" s="1" customFormat="1" ht="19.7" customHeight="1" x14ac:dyDescent="0.2">
      <c r="A6" s="2" t="s">
        <v>244</v>
      </c>
      <c r="B6" s="67">
        <v>41388</v>
      </c>
      <c r="C6" s="83">
        <v>4985</v>
      </c>
      <c r="D6" s="83">
        <v>4799</v>
      </c>
      <c r="E6" s="83">
        <v>4870</v>
      </c>
      <c r="F6" s="83">
        <v>5135</v>
      </c>
      <c r="G6" s="83">
        <v>3295</v>
      </c>
      <c r="H6" s="139">
        <v>2884</v>
      </c>
      <c r="I6" s="139"/>
      <c r="J6" s="83">
        <v>13399</v>
      </c>
    </row>
    <row r="7" spans="1:11" s="1" customFormat="1" ht="3.2" customHeight="1" x14ac:dyDescent="0.2">
      <c r="B7" s="95"/>
      <c r="C7" s="95"/>
      <c r="D7" s="95"/>
      <c r="E7" s="95"/>
      <c r="F7" s="95"/>
      <c r="G7" s="95"/>
      <c r="H7" s="95"/>
      <c r="I7" s="95"/>
      <c r="J7" s="95"/>
    </row>
    <row r="8" spans="1:11" s="1" customFormat="1" ht="43.15" customHeight="1" x14ac:dyDescent="0.2">
      <c r="A8" s="6" t="s">
        <v>245</v>
      </c>
      <c r="B8" s="95"/>
      <c r="C8" s="152" t="s">
        <v>237</v>
      </c>
      <c r="D8" s="152" t="s">
        <v>238</v>
      </c>
      <c r="E8" s="152" t="s">
        <v>239</v>
      </c>
      <c r="F8" s="152" t="s">
        <v>240</v>
      </c>
      <c r="G8" s="152" t="s">
        <v>241</v>
      </c>
      <c r="H8" s="153" t="s">
        <v>242</v>
      </c>
      <c r="I8" s="153"/>
      <c r="J8" s="152" t="s">
        <v>243</v>
      </c>
    </row>
    <row r="9" spans="1:11" s="1" customFormat="1" ht="19.7" customHeight="1" x14ac:dyDescent="0.2">
      <c r="A9" s="18" t="s">
        <v>246</v>
      </c>
      <c r="B9" s="67">
        <v>29146</v>
      </c>
      <c r="C9" s="83">
        <v>3735</v>
      </c>
      <c r="D9" s="83">
        <v>4280</v>
      </c>
      <c r="E9" s="83">
        <v>4062</v>
      </c>
      <c r="F9" s="83">
        <v>4179</v>
      </c>
      <c r="G9" s="83">
        <v>2525</v>
      </c>
      <c r="H9" s="139">
        <v>2092</v>
      </c>
      <c r="I9" s="139"/>
      <c r="J9" s="83">
        <v>8273</v>
      </c>
    </row>
    <row r="10" spans="1:11" s="1" customFormat="1" ht="19.7" customHeight="1" x14ac:dyDescent="0.2">
      <c r="A10" s="18" t="s">
        <v>247</v>
      </c>
      <c r="B10" s="67">
        <v>4365</v>
      </c>
      <c r="C10" s="83">
        <v>19</v>
      </c>
      <c r="D10" s="83">
        <v>97</v>
      </c>
      <c r="E10" s="83">
        <v>272</v>
      </c>
      <c r="F10" s="83">
        <v>397</v>
      </c>
      <c r="G10" s="83">
        <v>382</v>
      </c>
      <c r="H10" s="139">
        <v>439</v>
      </c>
      <c r="I10" s="139"/>
      <c r="J10" s="83">
        <v>2759</v>
      </c>
    </row>
    <row r="11" spans="1:11" s="1" customFormat="1" ht="19.7" customHeight="1" x14ac:dyDescent="0.2">
      <c r="A11" s="9" t="s">
        <v>248</v>
      </c>
      <c r="B11" s="68">
        <v>33511</v>
      </c>
      <c r="C11" s="84">
        <v>3754</v>
      </c>
      <c r="D11" s="84">
        <v>4377</v>
      </c>
      <c r="E11" s="84">
        <v>4334</v>
      </c>
      <c r="F11" s="84">
        <v>4576</v>
      </c>
      <c r="G11" s="84">
        <v>2907</v>
      </c>
      <c r="H11" s="140">
        <v>2531</v>
      </c>
      <c r="I11" s="140"/>
      <c r="J11" s="84">
        <v>11032</v>
      </c>
    </row>
    <row r="12" spans="1:11" s="1" customFormat="1" ht="5.25" customHeight="1" x14ac:dyDescent="0.2"/>
    <row r="13" spans="1:11" s="1" customFormat="1" ht="43.15" customHeight="1" x14ac:dyDescent="0.2">
      <c r="A13" s="6" t="s">
        <v>249</v>
      </c>
      <c r="C13" s="61" t="s">
        <v>237</v>
      </c>
      <c r="D13" s="61" t="s">
        <v>238</v>
      </c>
      <c r="E13" s="61" t="s">
        <v>239</v>
      </c>
      <c r="F13" s="61" t="s">
        <v>240</v>
      </c>
      <c r="G13" s="61" t="s">
        <v>241</v>
      </c>
      <c r="H13" s="136" t="s">
        <v>242</v>
      </c>
      <c r="I13" s="136"/>
      <c r="J13" s="61" t="s">
        <v>243</v>
      </c>
    </row>
    <row r="14" spans="1:11" s="1" customFormat="1" ht="19.7" customHeight="1" x14ac:dyDescent="0.2">
      <c r="A14" s="18" t="s">
        <v>246</v>
      </c>
      <c r="B14" s="64">
        <v>0.70421378177249505</v>
      </c>
      <c r="C14" s="14">
        <v>0.74924774322968901</v>
      </c>
      <c r="D14" s="14">
        <v>0.89185246926442996</v>
      </c>
      <c r="E14" s="14">
        <v>0.834086242299795</v>
      </c>
      <c r="F14" s="14">
        <v>0.81382667964946498</v>
      </c>
      <c r="G14" s="14">
        <v>0.76631259484066805</v>
      </c>
      <c r="H14" s="137">
        <v>0.72538141470180295</v>
      </c>
      <c r="I14" s="137"/>
      <c r="J14" s="14">
        <v>0.617434136875886</v>
      </c>
    </row>
    <row r="15" spans="1:11" s="1" customFormat="1" ht="19.7" customHeight="1" x14ac:dyDescent="0.2">
      <c r="A15" s="18" t="s">
        <v>247</v>
      </c>
      <c r="B15" s="64">
        <v>0.105465352276022</v>
      </c>
      <c r="C15" s="14">
        <v>3.81143430290873E-3</v>
      </c>
      <c r="D15" s="14">
        <v>2.0212544280058298E-2</v>
      </c>
      <c r="E15" s="14">
        <v>5.5852156057494898E-2</v>
      </c>
      <c r="F15" s="14">
        <v>7.7312560856864707E-2</v>
      </c>
      <c r="G15" s="14">
        <v>0.11593323216995401</v>
      </c>
      <c r="H15" s="137">
        <v>0.15221914008321799</v>
      </c>
      <c r="I15" s="137"/>
      <c r="J15" s="14">
        <v>0.20591088887230399</v>
      </c>
    </row>
    <row r="16" spans="1:11" s="1" customFormat="1" ht="19.7" customHeight="1" x14ac:dyDescent="0.2">
      <c r="A16" s="9" t="s">
        <v>248</v>
      </c>
      <c r="B16" s="65">
        <v>0.80967913404851599</v>
      </c>
      <c r="C16" s="16">
        <v>0.75305917753259799</v>
      </c>
      <c r="D16" s="16">
        <v>0.91206501354448899</v>
      </c>
      <c r="E16" s="16">
        <v>0.88993839835729005</v>
      </c>
      <c r="F16" s="16">
        <v>0.89113924050632898</v>
      </c>
      <c r="G16" s="16">
        <v>0.88224582701062204</v>
      </c>
      <c r="H16" s="138">
        <v>0.87760055478502097</v>
      </c>
      <c r="I16" s="138"/>
      <c r="J16" s="16">
        <v>0.82334502574819002</v>
      </c>
    </row>
    <row r="17" spans="1:13" s="1" customFormat="1" ht="5.25" customHeight="1" x14ac:dyDescent="0.2"/>
    <row r="18" spans="1:13" s="1" customFormat="1" ht="43.15" customHeight="1" x14ac:dyDescent="0.2">
      <c r="A18" s="66" t="s">
        <v>250</v>
      </c>
      <c r="C18" s="61" t="s">
        <v>237</v>
      </c>
      <c r="D18" s="61" t="s">
        <v>238</v>
      </c>
      <c r="E18" s="61" t="s">
        <v>239</v>
      </c>
      <c r="F18" s="61" t="s">
        <v>240</v>
      </c>
      <c r="G18" s="61" t="s">
        <v>241</v>
      </c>
      <c r="H18" s="136" t="s">
        <v>242</v>
      </c>
      <c r="I18" s="136"/>
      <c r="J18" s="61" t="s">
        <v>243</v>
      </c>
      <c r="K18" s="132" t="s">
        <v>251</v>
      </c>
      <c r="L18" s="132"/>
      <c r="M18" s="132"/>
    </row>
    <row r="19" spans="1:13" s="1" customFormat="1" ht="19.7" customHeight="1" x14ac:dyDescent="0.2">
      <c r="A19" s="18" t="s">
        <v>246</v>
      </c>
      <c r="B19" s="67">
        <v>1397.9088725725701</v>
      </c>
      <c r="C19" s="36">
        <v>168.68888888888901</v>
      </c>
      <c r="D19" s="36">
        <v>542.30163551401904</v>
      </c>
      <c r="E19" s="36">
        <v>979.46996553422002</v>
      </c>
      <c r="F19" s="36">
        <v>1295.7025604211501</v>
      </c>
      <c r="G19" s="36">
        <v>1787.8138613861399</v>
      </c>
      <c r="H19" s="139">
        <v>2032.3828871892899</v>
      </c>
      <c r="I19" s="139"/>
      <c r="J19" s="36">
        <v>2373.14456666264</v>
      </c>
      <c r="K19" s="133">
        <v>40743.451999999997</v>
      </c>
      <c r="L19" s="133"/>
      <c r="M19" s="133"/>
    </row>
    <row r="20" spans="1:13" s="1" customFormat="1" ht="19.7" customHeight="1" x14ac:dyDescent="0.2">
      <c r="A20" s="18" t="s">
        <v>247</v>
      </c>
      <c r="B20" s="67">
        <v>1047.76517754868</v>
      </c>
      <c r="C20" s="36">
        <v>72.052631578947398</v>
      </c>
      <c r="D20" s="36">
        <v>309.51546391752601</v>
      </c>
      <c r="E20" s="36">
        <v>491.84926470588198</v>
      </c>
      <c r="F20" s="36">
        <v>637.97984886649897</v>
      </c>
      <c r="G20" s="36">
        <v>854.56020942408395</v>
      </c>
      <c r="H20" s="139">
        <v>1042.46924829157</v>
      </c>
      <c r="I20" s="139"/>
      <c r="J20" s="36">
        <v>1221.8035520116</v>
      </c>
      <c r="K20" s="133">
        <v>4573.4949999999999</v>
      </c>
      <c r="L20" s="133"/>
      <c r="M20" s="133"/>
    </row>
    <row r="21" spans="1:13" s="1" customFormat="1" ht="19.7" customHeight="1" x14ac:dyDescent="0.2">
      <c r="A21" s="9" t="s">
        <v>248</v>
      </c>
      <c r="B21" s="68">
        <v>1352.3006475485699</v>
      </c>
      <c r="C21" s="69">
        <v>168.19978689397999</v>
      </c>
      <c r="D21" s="69">
        <v>537.14279186657495</v>
      </c>
      <c r="E21" s="69">
        <v>948.86709736963496</v>
      </c>
      <c r="F21" s="69">
        <v>1238.6405157342699</v>
      </c>
      <c r="G21" s="69">
        <v>1665.17784657723</v>
      </c>
      <c r="H21" s="140">
        <v>1860.6831291979499</v>
      </c>
      <c r="I21" s="140"/>
      <c r="J21" s="69">
        <v>2085.20494923858</v>
      </c>
      <c r="K21" s="133">
        <v>45316.947</v>
      </c>
      <c r="L21" s="133"/>
      <c r="M21" s="133"/>
    </row>
    <row r="22" spans="1:13" s="1" customFormat="1" ht="5.25" customHeight="1" x14ac:dyDescent="0.2"/>
    <row r="23" spans="1:13" s="1" customFormat="1" ht="84.2" customHeight="1" x14ac:dyDescent="0.2">
      <c r="A23" s="119" t="s">
        <v>253</v>
      </c>
      <c r="B23" s="119"/>
      <c r="C23" s="119"/>
      <c r="D23" s="119"/>
      <c r="E23" s="119"/>
      <c r="F23" s="119"/>
      <c r="G23" s="119"/>
      <c r="H23" s="119"/>
      <c r="I23" s="119"/>
      <c r="J23" s="119"/>
      <c r="K23" s="119"/>
      <c r="L23" s="119"/>
    </row>
  </sheetData>
  <mergeCells count="21">
    <mergeCell ref="A2:K2"/>
    <mergeCell ref="A23:L23"/>
    <mergeCell ref="C4:J4"/>
    <mergeCell ref="H10:I10"/>
    <mergeCell ref="H11:I11"/>
    <mergeCell ref="H13:I13"/>
    <mergeCell ref="H14:I14"/>
    <mergeCell ref="H15:I15"/>
    <mergeCell ref="H16:I16"/>
    <mergeCell ref="H18:I18"/>
    <mergeCell ref="H19:I19"/>
    <mergeCell ref="H20:I20"/>
    <mergeCell ref="H21:I21"/>
    <mergeCell ref="H5:I5"/>
    <mergeCell ref="H6:I6"/>
    <mergeCell ref="H8:I8"/>
    <mergeCell ref="H9:I9"/>
    <mergeCell ref="K18:M18"/>
    <mergeCell ref="K19:M19"/>
    <mergeCell ref="K20:M20"/>
    <mergeCell ref="K21:M21"/>
  </mergeCells>
  <pageMargins left="0.7" right="0.7" top="0.75" bottom="0.75" header="0.3" footer="0.3"/>
  <pageSetup paperSize="9" scale="56"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25"/>
  <sheetViews>
    <sheetView view="pageBreakPreview" zoomScaleNormal="100" zoomScaleSheetLayoutView="100" workbookViewId="0">
      <selection activeCell="L17" sqref="L17"/>
    </sheetView>
  </sheetViews>
  <sheetFormatPr defaultRowHeight="12.75" x14ac:dyDescent="0.2"/>
  <cols>
    <col min="1" max="1" width="20.85546875" customWidth="1"/>
    <col min="2" max="2" width="12.7109375" customWidth="1"/>
    <col min="3" max="7" width="14.85546875" customWidth="1"/>
    <col min="8" max="8" width="7.5703125" customWidth="1"/>
    <col min="9" max="9" width="6.7109375" customWidth="1"/>
    <col min="10" max="10" width="14.7109375" customWidth="1"/>
    <col min="11" max="11" width="5.28515625" customWidth="1"/>
    <col min="12" max="12" width="6.140625" customWidth="1"/>
  </cols>
  <sheetData>
    <row r="1" spans="1:11" s="1" customFormat="1" ht="8.4499999999999993" customHeight="1" x14ac:dyDescent="0.2"/>
    <row r="2" spans="1:11" s="1" customFormat="1" ht="25.15" customHeight="1" x14ac:dyDescent="0.2">
      <c r="A2" s="120" t="s">
        <v>254</v>
      </c>
      <c r="B2" s="120"/>
      <c r="C2" s="120"/>
      <c r="D2" s="120"/>
      <c r="E2" s="120"/>
      <c r="F2" s="120"/>
      <c r="G2" s="120"/>
      <c r="H2" s="120"/>
      <c r="I2" s="120"/>
      <c r="J2" s="120"/>
      <c r="K2" s="120"/>
    </row>
    <row r="3" spans="1:11" s="1" customFormat="1" ht="1.1499999999999999" customHeight="1" x14ac:dyDescent="0.2"/>
    <row r="4" spans="1:11" s="1" customFormat="1" ht="19.7" customHeight="1" x14ac:dyDescent="0.2">
      <c r="I4" s="2" t="s">
        <v>114</v>
      </c>
      <c r="J4" s="3" t="s">
        <v>66</v>
      </c>
    </row>
    <row r="5" spans="1:11" s="1" customFormat="1" ht="2.1" customHeight="1" x14ac:dyDescent="0.2"/>
    <row r="6" spans="1:11" s="1" customFormat="1" ht="24" customHeight="1" x14ac:dyDescent="0.2">
      <c r="B6" s="59"/>
      <c r="C6" s="134" t="s">
        <v>235</v>
      </c>
      <c r="D6" s="134"/>
      <c r="E6" s="134"/>
      <c r="F6" s="134"/>
      <c r="G6" s="134"/>
      <c r="H6" s="134"/>
      <c r="I6" s="134"/>
      <c r="J6" s="134"/>
    </row>
    <row r="7" spans="1:11" s="1" customFormat="1" ht="43.15" customHeight="1" x14ac:dyDescent="0.2">
      <c r="B7" s="60" t="s">
        <v>236</v>
      </c>
      <c r="C7" s="61" t="s">
        <v>237</v>
      </c>
      <c r="D7" s="61" t="s">
        <v>238</v>
      </c>
      <c r="E7" s="61" t="s">
        <v>239</v>
      </c>
      <c r="F7" s="61" t="s">
        <v>240</v>
      </c>
      <c r="G7" s="61" t="s">
        <v>241</v>
      </c>
      <c r="H7" s="136" t="s">
        <v>242</v>
      </c>
      <c r="I7" s="136"/>
      <c r="J7" s="61" t="s">
        <v>243</v>
      </c>
    </row>
    <row r="8" spans="1:11" s="1" customFormat="1" ht="19.7" customHeight="1" x14ac:dyDescent="0.2">
      <c r="A8" s="2" t="s">
        <v>244</v>
      </c>
      <c r="B8" s="62">
        <v>26681</v>
      </c>
      <c r="C8" s="7">
        <v>3401</v>
      </c>
      <c r="D8" s="7">
        <v>3193</v>
      </c>
      <c r="E8" s="7">
        <v>3152</v>
      </c>
      <c r="F8" s="7">
        <v>3321</v>
      </c>
      <c r="G8" s="7">
        <v>2101</v>
      </c>
      <c r="H8" s="131">
        <v>1792</v>
      </c>
      <c r="I8" s="131"/>
      <c r="J8" s="7">
        <v>8593</v>
      </c>
    </row>
    <row r="9" spans="1:11" s="1" customFormat="1" ht="5.25" customHeight="1" x14ac:dyDescent="0.2"/>
    <row r="10" spans="1:11" s="1" customFormat="1" ht="43.15" customHeight="1" x14ac:dyDescent="0.2">
      <c r="A10" s="6" t="s">
        <v>245</v>
      </c>
      <c r="C10" s="61" t="s">
        <v>237</v>
      </c>
      <c r="D10" s="61" t="s">
        <v>238</v>
      </c>
      <c r="E10" s="61" t="s">
        <v>239</v>
      </c>
      <c r="F10" s="61" t="s">
        <v>240</v>
      </c>
      <c r="G10" s="61" t="s">
        <v>241</v>
      </c>
      <c r="H10" s="136" t="s">
        <v>242</v>
      </c>
      <c r="I10" s="136"/>
      <c r="J10" s="61" t="s">
        <v>243</v>
      </c>
    </row>
    <row r="11" spans="1:11" s="1" customFormat="1" ht="19.7" customHeight="1" x14ac:dyDescent="0.2">
      <c r="A11" s="18" t="s">
        <v>246</v>
      </c>
      <c r="B11" s="62">
        <v>18668</v>
      </c>
      <c r="C11" s="7">
        <v>2590</v>
      </c>
      <c r="D11" s="7">
        <v>2843</v>
      </c>
      <c r="E11" s="7">
        <v>2605</v>
      </c>
      <c r="F11" s="7">
        <v>2673</v>
      </c>
      <c r="G11" s="7">
        <v>1579</v>
      </c>
      <c r="H11" s="131">
        <v>1278</v>
      </c>
      <c r="I11" s="131"/>
      <c r="J11" s="7">
        <v>5100</v>
      </c>
    </row>
    <row r="12" spans="1:11" s="1" customFormat="1" ht="19.7" customHeight="1" x14ac:dyDescent="0.2">
      <c r="A12" s="18" t="s">
        <v>247</v>
      </c>
      <c r="B12" s="62">
        <v>3068</v>
      </c>
      <c r="C12" s="7">
        <v>13</v>
      </c>
      <c r="D12" s="7">
        <v>69</v>
      </c>
      <c r="E12" s="7">
        <v>201</v>
      </c>
      <c r="F12" s="7">
        <v>284</v>
      </c>
      <c r="G12" s="7">
        <v>276</v>
      </c>
      <c r="H12" s="131">
        <v>303</v>
      </c>
      <c r="I12" s="131"/>
      <c r="J12" s="7">
        <v>1922</v>
      </c>
    </row>
    <row r="13" spans="1:11" s="1" customFormat="1" ht="19.7" customHeight="1" x14ac:dyDescent="0.2">
      <c r="A13" s="9" t="s">
        <v>248</v>
      </c>
      <c r="B13" s="63">
        <v>21736</v>
      </c>
      <c r="C13" s="10">
        <v>2603</v>
      </c>
      <c r="D13" s="10">
        <v>2912</v>
      </c>
      <c r="E13" s="10">
        <v>2806</v>
      </c>
      <c r="F13" s="10">
        <v>2957</v>
      </c>
      <c r="G13" s="10">
        <v>1855</v>
      </c>
      <c r="H13" s="135">
        <v>1581</v>
      </c>
      <c r="I13" s="135"/>
      <c r="J13" s="10">
        <v>7022</v>
      </c>
    </row>
    <row r="14" spans="1:11" s="1" customFormat="1" ht="5.25" customHeight="1" x14ac:dyDescent="0.2"/>
    <row r="15" spans="1:11" s="1" customFormat="1" ht="43.15" customHeight="1" x14ac:dyDescent="0.2">
      <c r="A15" s="6" t="s">
        <v>249</v>
      </c>
      <c r="C15" s="61" t="s">
        <v>237</v>
      </c>
      <c r="D15" s="61" t="s">
        <v>238</v>
      </c>
      <c r="E15" s="61" t="s">
        <v>239</v>
      </c>
      <c r="F15" s="61" t="s">
        <v>240</v>
      </c>
      <c r="G15" s="61" t="s">
        <v>241</v>
      </c>
      <c r="H15" s="136" t="s">
        <v>242</v>
      </c>
      <c r="I15" s="136"/>
      <c r="J15" s="61" t="s">
        <v>243</v>
      </c>
    </row>
    <row r="16" spans="1:11" s="1" customFormat="1" ht="19.7" customHeight="1" x14ac:dyDescent="0.2">
      <c r="A16" s="18" t="s">
        <v>246</v>
      </c>
      <c r="B16" s="64">
        <v>0.69967392526517003</v>
      </c>
      <c r="C16" s="14">
        <v>0.761540723316672</v>
      </c>
      <c r="D16" s="14">
        <v>0.89038521766363898</v>
      </c>
      <c r="E16" s="14">
        <v>0.82645939086294395</v>
      </c>
      <c r="F16" s="14">
        <v>0.80487804878048796</v>
      </c>
      <c r="G16" s="14">
        <v>0.75154688243693502</v>
      </c>
      <c r="H16" s="137">
        <v>0.71316964285714302</v>
      </c>
      <c r="I16" s="137"/>
      <c r="J16" s="14">
        <v>0.59350634237169797</v>
      </c>
    </row>
    <row r="17" spans="1:13" s="1" customFormat="1" ht="19.7" customHeight="1" x14ac:dyDescent="0.2">
      <c r="A17" s="18" t="s">
        <v>247</v>
      </c>
      <c r="B17" s="64">
        <v>0.114988193845808</v>
      </c>
      <c r="C17" s="14">
        <v>3.8224051749485401E-3</v>
      </c>
      <c r="D17" s="14">
        <v>2.16097713748826E-2</v>
      </c>
      <c r="E17" s="14">
        <v>6.37690355329949E-2</v>
      </c>
      <c r="F17" s="14">
        <v>8.5516410719662803E-2</v>
      </c>
      <c r="G17" s="14">
        <v>0.13136601618277</v>
      </c>
      <c r="H17" s="137">
        <v>0.16908482142857101</v>
      </c>
      <c r="I17" s="137"/>
      <c r="J17" s="14">
        <v>0.22367042941929499</v>
      </c>
    </row>
    <row r="18" spans="1:13" s="1" customFormat="1" ht="19.7" customHeight="1" x14ac:dyDescent="0.2">
      <c r="A18" s="9" t="s">
        <v>248</v>
      </c>
      <c r="B18" s="65">
        <v>0.81466211911097797</v>
      </c>
      <c r="C18" s="16">
        <v>0.76536312849162003</v>
      </c>
      <c r="D18" s="16">
        <v>0.91199498903852205</v>
      </c>
      <c r="E18" s="16">
        <v>0.89022842639593902</v>
      </c>
      <c r="F18" s="16">
        <v>0.89039445950015095</v>
      </c>
      <c r="G18" s="16">
        <v>0.88291289861970501</v>
      </c>
      <c r="H18" s="138">
        <v>0.88225446428571397</v>
      </c>
      <c r="I18" s="138"/>
      <c r="J18" s="16">
        <v>0.81717677179099302</v>
      </c>
    </row>
    <row r="19" spans="1:13" s="1" customFormat="1" ht="5.25" customHeight="1" x14ac:dyDescent="0.2"/>
    <row r="20" spans="1:13" s="1" customFormat="1" ht="43.15" customHeight="1" x14ac:dyDescent="0.2">
      <c r="A20" s="66" t="s">
        <v>250</v>
      </c>
      <c r="C20" s="61" t="s">
        <v>237</v>
      </c>
      <c r="D20" s="61" t="s">
        <v>238</v>
      </c>
      <c r="E20" s="61" t="s">
        <v>239</v>
      </c>
      <c r="F20" s="61" t="s">
        <v>240</v>
      </c>
      <c r="G20" s="61" t="s">
        <v>241</v>
      </c>
      <c r="H20" s="136" t="s">
        <v>242</v>
      </c>
      <c r="I20" s="136"/>
      <c r="J20" s="61" t="s">
        <v>243</v>
      </c>
      <c r="K20" s="132" t="s">
        <v>251</v>
      </c>
      <c r="L20" s="132"/>
      <c r="M20" s="132"/>
    </row>
    <row r="21" spans="1:13" s="1" customFormat="1" ht="19.7" customHeight="1" x14ac:dyDescent="0.2">
      <c r="A21" s="18" t="s">
        <v>246</v>
      </c>
      <c r="B21" s="67">
        <v>1360.23505463895</v>
      </c>
      <c r="C21" s="36">
        <v>168.48494208494199</v>
      </c>
      <c r="D21" s="36">
        <v>539.50087935279601</v>
      </c>
      <c r="E21" s="36">
        <v>972.15355086372404</v>
      </c>
      <c r="F21" s="36">
        <v>1289.40404040404</v>
      </c>
      <c r="G21" s="36">
        <v>1769.7827739075401</v>
      </c>
      <c r="H21" s="139">
        <v>2018.8364632237899</v>
      </c>
      <c r="I21" s="139"/>
      <c r="J21" s="36">
        <v>2366.48901960784</v>
      </c>
      <c r="K21" s="133">
        <v>25392.867999999999</v>
      </c>
      <c r="L21" s="133"/>
      <c r="M21" s="133"/>
    </row>
    <row r="22" spans="1:13" s="1" customFormat="1" ht="19.7" customHeight="1" x14ac:dyDescent="0.2">
      <c r="A22" s="18" t="s">
        <v>247</v>
      </c>
      <c r="B22" s="67">
        <v>1040.4048239895701</v>
      </c>
      <c r="C22" s="36">
        <v>62.538461538461497</v>
      </c>
      <c r="D22" s="36">
        <v>298.85507246376801</v>
      </c>
      <c r="E22" s="36">
        <v>505.13432835820902</v>
      </c>
      <c r="F22" s="36">
        <v>628.86267605633805</v>
      </c>
      <c r="G22" s="36">
        <v>858.10144927536203</v>
      </c>
      <c r="H22" s="139">
        <v>1033.4785478547899</v>
      </c>
      <c r="I22" s="139"/>
      <c r="J22" s="36">
        <v>1217.69979188345</v>
      </c>
      <c r="K22" s="133">
        <v>3191.962</v>
      </c>
      <c r="L22" s="133"/>
      <c r="M22" s="133"/>
    </row>
    <row r="23" spans="1:13" s="1" customFormat="1" ht="19.7" customHeight="1" x14ac:dyDescent="0.2">
      <c r="A23" s="9" t="s">
        <v>248</v>
      </c>
      <c r="B23" s="68">
        <v>1315.0915531836599</v>
      </c>
      <c r="C23" s="69">
        <v>167.955820207453</v>
      </c>
      <c r="D23" s="69">
        <v>533.79876373626405</v>
      </c>
      <c r="E23" s="69">
        <v>938.69992872416299</v>
      </c>
      <c r="F23" s="69">
        <v>1225.9634764964501</v>
      </c>
      <c r="G23" s="69">
        <v>1634.1363881401601</v>
      </c>
      <c r="H23" s="140">
        <v>1829.9917773561001</v>
      </c>
      <c r="I23" s="140"/>
      <c r="J23" s="69">
        <v>2052.0525491313001</v>
      </c>
      <c r="K23" s="133">
        <v>28584.83</v>
      </c>
      <c r="L23" s="133"/>
      <c r="M23" s="133"/>
    </row>
    <row r="24" spans="1:13" s="1" customFormat="1" ht="5.25" customHeight="1" x14ac:dyDescent="0.2"/>
    <row r="25" spans="1:13" s="1" customFormat="1" ht="83.25" customHeight="1" x14ac:dyDescent="0.2">
      <c r="A25" s="119" t="s">
        <v>253</v>
      </c>
      <c r="B25" s="119"/>
      <c r="C25" s="119"/>
      <c r="D25" s="119"/>
      <c r="E25" s="119"/>
      <c r="F25" s="119"/>
      <c r="G25" s="119"/>
      <c r="H25" s="119"/>
      <c r="I25" s="119"/>
      <c r="J25" s="119"/>
      <c r="K25" s="119"/>
      <c r="L25" s="119"/>
    </row>
  </sheetData>
  <mergeCells count="21">
    <mergeCell ref="A2:K2"/>
    <mergeCell ref="A25:L25"/>
    <mergeCell ref="C6:J6"/>
    <mergeCell ref="H10:I10"/>
    <mergeCell ref="H11:I11"/>
    <mergeCell ref="H12:I12"/>
    <mergeCell ref="H13:I13"/>
    <mergeCell ref="H15:I15"/>
    <mergeCell ref="H16:I16"/>
    <mergeCell ref="H17:I17"/>
    <mergeCell ref="H18:I18"/>
    <mergeCell ref="H20:I20"/>
    <mergeCell ref="H21:I21"/>
    <mergeCell ref="H22:I22"/>
    <mergeCell ref="H23:I23"/>
    <mergeCell ref="H7:I7"/>
    <mergeCell ref="H8:I8"/>
    <mergeCell ref="K20:M20"/>
    <mergeCell ref="K21:M21"/>
    <mergeCell ref="K22:M22"/>
    <mergeCell ref="K23:M23"/>
  </mergeCells>
  <pageMargins left="0.7" right="0.7" top="0.75" bottom="0.75" header="0.3" footer="0.3"/>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zoomScaleNormal="100" zoomScaleSheetLayoutView="90" workbookViewId="0">
      <selection activeCell="L17" sqref="L17"/>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0" t="s">
        <v>105</v>
      </c>
      <c r="B2" s="120"/>
      <c r="C2" s="120"/>
      <c r="D2" s="120"/>
      <c r="E2" s="120"/>
      <c r="F2" s="120"/>
      <c r="G2" s="120"/>
      <c r="H2" s="120"/>
      <c r="I2" s="120"/>
      <c r="J2" s="120"/>
    </row>
    <row r="3" spans="1:14" s="1" customFormat="1" ht="31.9" customHeight="1" x14ac:dyDescent="0.2"/>
    <row r="4" spans="1:14" s="1" customFormat="1" ht="24" customHeight="1" x14ac:dyDescent="0.2">
      <c r="B4" s="2" t="s">
        <v>66</v>
      </c>
      <c r="C4" s="2" t="s">
        <v>83</v>
      </c>
      <c r="D4" s="2" t="s">
        <v>84</v>
      </c>
      <c r="E4" s="2" t="s">
        <v>85</v>
      </c>
      <c r="F4" s="2" t="s">
        <v>86</v>
      </c>
      <c r="G4" s="2" t="s">
        <v>87</v>
      </c>
      <c r="H4" s="2" t="s">
        <v>88</v>
      </c>
      <c r="I4" s="2" t="s">
        <v>89</v>
      </c>
      <c r="J4" s="2" t="s">
        <v>90</v>
      </c>
      <c r="K4" s="2" t="s">
        <v>91</v>
      </c>
      <c r="L4" s="2" t="s">
        <v>92</v>
      </c>
      <c r="M4" s="2" t="s">
        <v>93</v>
      </c>
      <c r="N4" s="2" t="s">
        <v>67</v>
      </c>
    </row>
    <row r="5" spans="1:14" s="1" customFormat="1" ht="19.7" customHeight="1" x14ac:dyDescent="0.2">
      <c r="A5" s="2" t="s">
        <v>94</v>
      </c>
      <c r="B5" s="102">
        <v>2123</v>
      </c>
      <c r="C5" s="102">
        <v>2105</v>
      </c>
      <c r="D5" s="103">
        <v>2099</v>
      </c>
      <c r="E5" s="103">
        <v>2098</v>
      </c>
      <c r="F5" s="103">
        <v>2099</v>
      </c>
      <c r="G5" s="103">
        <v>2106</v>
      </c>
      <c r="H5" s="103">
        <v>2101</v>
      </c>
      <c r="I5" s="103">
        <v>2111</v>
      </c>
      <c r="J5" s="103">
        <v>2102</v>
      </c>
      <c r="K5" s="103">
        <v>2093</v>
      </c>
      <c r="L5" s="103">
        <v>2107</v>
      </c>
      <c r="M5" s="103">
        <v>2092</v>
      </c>
      <c r="N5" s="103">
        <v>2067</v>
      </c>
    </row>
    <row r="6" spans="1:14" s="1" customFormat="1" ht="19.7" customHeight="1" x14ac:dyDescent="0.2">
      <c r="A6" s="2" t="s">
        <v>95</v>
      </c>
      <c r="B6" s="102">
        <v>2177</v>
      </c>
      <c r="C6" s="102">
        <v>2178</v>
      </c>
      <c r="D6" s="103">
        <v>2183</v>
      </c>
      <c r="E6" s="103">
        <v>2187</v>
      </c>
      <c r="F6" s="103">
        <v>2206</v>
      </c>
      <c r="G6" s="103">
        <v>2207</v>
      </c>
      <c r="H6" s="103">
        <v>2202</v>
      </c>
      <c r="I6" s="103">
        <v>2196</v>
      </c>
      <c r="J6" s="103">
        <v>2178</v>
      </c>
      <c r="K6" s="103">
        <v>2172</v>
      </c>
      <c r="L6" s="103">
        <v>2145</v>
      </c>
      <c r="M6" s="103">
        <v>2168</v>
      </c>
      <c r="N6" s="103">
        <v>2166</v>
      </c>
    </row>
    <row r="7" spans="1:14" s="1" customFormat="1" ht="19.7" customHeight="1" x14ac:dyDescent="0.2">
      <c r="A7" s="2" t="s">
        <v>96</v>
      </c>
      <c r="B7" s="102">
        <v>2483</v>
      </c>
      <c r="C7" s="102">
        <v>2480</v>
      </c>
      <c r="D7" s="103">
        <v>2476</v>
      </c>
      <c r="E7" s="103">
        <v>2483</v>
      </c>
      <c r="F7" s="103">
        <v>2468</v>
      </c>
      <c r="G7" s="103">
        <v>2478</v>
      </c>
      <c r="H7" s="103">
        <v>2452</v>
      </c>
      <c r="I7" s="103">
        <v>2453</v>
      </c>
      <c r="J7" s="103">
        <v>2443</v>
      </c>
      <c r="K7" s="103">
        <v>2452</v>
      </c>
      <c r="L7" s="103">
        <v>2453</v>
      </c>
      <c r="M7" s="103">
        <v>2445</v>
      </c>
      <c r="N7" s="103">
        <v>2443</v>
      </c>
    </row>
    <row r="8" spans="1:14" s="1" customFormat="1" ht="19.7" customHeight="1" x14ac:dyDescent="0.2">
      <c r="A8" s="2" t="s">
        <v>97</v>
      </c>
      <c r="B8" s="102">
        <v>1994</v>
      </c>
      <c r="C8" s="102">
        <v>1976</v>
      </c>
      <c r="D8" s="103">
        <v>1969</v>
      </c>
      <c r="E8" s="103">
        <v>1973</v>
      </c>
      <c r="F8" s="103">
        <v>1965</v>
      </c>
      <c r="G8" s="103">
        <v>1968</v>
      </c>
      <c r="H8" s="103">
        <v>1965</v>
      </c>
      <c r="I8" s="103">
        <v>1952</v>
      </c>
      <c r="J8" s="103">
        <v>1931</v>
      </c>
      <c r="K8" s="103">
        <v>1929</v>
      </c>
      <c r="L8" s="103">
        <v>1917</v>
      </c>
      <c r="M8" s="103">
        <v>1895</v>
      </c>
      <c r="N8" s="103">
        <v>1887</v>
      </c>
    </row>
    <row r="9" spans="1:14" s="1" customFormat="1" ht="19.7" customHeight="1" x14ac:dyDescent="0.2">
      <c r="A9" s="2" t="s">
        <v>98</v>
      </c>
      <c r="B9" s="102">
        <v>4478</v>
      </c>
      <c r="C9" s="102">
        <v>4467</v>
      </c>
      <c r="D9" s="103">
        <v>4462</v>
      </c>
      <c r="E9" s="103">
        <v>4437</v>
      </c>
      <c r="F9" s="103">
        <v>4433</v>
      </c>
      <c r="G9" s="103">
        <v>4434</v>
      </c>
      <c r="H9" s="103">
        <v>4398</v>
      </c>
      <c r="I9" s="103">
        <v>4396</v>
      </c>
      <c r="J9" s="103">
        <v>4385</v>
      </c>
      <c r="K9" s="103">
        <v>4387</v>
      </c>
      <c r="L9" s="103">
        <v>4361</v>
      </c>
      <c r="M9" s="103">
        <v>4341</v>
      </c>
      <c r="N9" s="103">
        <v>4313</v>
      </c>
    </row>
    <row r="10" spans="1:14" s="1" customFormat="1" ht="19.7" customHeight="1" x14ac:dyDescent="0.2">
      <c r="A10" s="2" t="s">
        <v>99</v>
      </c>
      <c r="B10" s="102">
        <v>4086</v>
      </c>
      <c r="C10" s="102">
        <v>4078</v>
      </c>
      <c r="D10" s="103">
        <v>4076</v>
      </c>
      <c r="E10" s="103">
        <v>4075</v>
      </c>
      <c r="F10" s="103">
        <v>4086</v>
      </c>
      <c r="G10" s="103">
        <v>4095</v>
      </c>
      <c r="H10" s="103">
        <v>4052</v>
      </c>
      <c r="I10" s="103">
        <v>4039</v>
      </c>
      <c r="J10" s="103">
        <v>4040</v>
      </c>
      <c r="K10" s="103">
        <v>4032</v>
      </c>
      <c r="L10" s="103">
        <v>3996</v>
      </c>
      <c r="M10" s="103">
        <v>3985</v>
      </c>
      <c r="N10" s="103">
        <v>3990</v>
      </c>
    </row>
    <row r="11" spans="1:14" s="1" customFormat="1" ht="19.7" customHeight="1" x14ac:dyDescent="0.2">
      <c r="A11" s="2" t="s">
        <v>100</v>
      </c>
      <c r="B11" s="102">
        <v>2443</v>
      </c>
      <c r="C11" s="102">
        <v>2422</v>
      </c>
      <c r="D11" s="103">
        <v>2446</v>
      </c>
      <c r="E11" s="103">
        <v>2449</v>
      </c>
      <c r="F11" s="103">
        <v>2450</v>
      </c>
      <c r="G11" s="103">
        <v>2436</v>
      </c>
      <c r="H11" s="103">
        <v>2428</v>
      </c>
      <c r="I11" s="103">
        <v>2435</v>
      </c>
      <c r="J11" s="103">
        <v>2431</v>
      </c>
      <c r="K11" s="103">
        <v>2425</v>
      </c>
      <c r="L11" s="103">
        <v>2435</v>
      </c>
      <c r="M11" s="103">
        <v>2425</v>
      </c>
      <c r="N11" s="103">
        <v>2413</v>
      </c>
    </row>
    <row r="12" spans="1:14" s="1" customFormat="1" ht="19.7" customHeight="1" x14ac:dyDescent="0.2">
      <c r="A12" s="2" t="s">
        <v>101</v>
      </c>
      <c r="B12" s="102">
        <v>1143</v>
      </c>
      <c r="C12" s="102">
        <v>1139</v>
      </c>
      <c r="D12" s="103">
        <v>1132</v>
      </c>
      <c r="E12" s="103">
        <v>1147</v>
      </c>
      <c r="F12" s="103">
        <v>1152</v>
      </c>
      <c r="G12" s="103">
        <v>1151</v>
      </c>
      <c r="H12" s="103">
        <v>1138</v>
      </c>
      <c r="I12" s="103">
        <v>1140</v>
      </c>
      <c r="J12" s="103">
        <v>1146</v>
      </c>
      <c r="K12" s="103">
        <v>1137</v>
      </c>
      <c r="L12" s="103">
        <v>1131</v>
      </c>
      <c r="M12" s="103">
        <v>1130</v>
      </c>
      <c r="N12" s="103">
        <v>1123</v>
      </c>
    </row>
    <row r="13" spans="1:14" s="1" customFormat="1" ht="19.7" customHeight="1" x14ac:dyDescent="0.2">
      <c r="A13" s="2" t="s">
        <v>102</v>
      </c>
      <c r="B13" s="102">
        <v>2053</v>
      </c>
      <c r="C13" s="102">
        <v>2051</v>
      </c>
      <c r="D13" s="103">
        <v>2054</v>
      </c>
      <c r="E13" s="103">
        <v>2061</v>
      </c>
      <c r="F13" s="103">
        <v>2054</v>
      </c>
      <c r="G13" s="103">
        <v>2065</v>
      </c>
      <c r="H13" s="103">
        <v>2066</v>
      </c>
      <c r="I13" s="103">
        <v>2062</v>
      </c>
      <c r="J13" s="103">
        <v>2045</v>
      </c>
      <c r="K13" s="103">
        <v>2046</v>
      </c>
      <c r="L13" s="103">
        <v>2033</v>
      </c>
      <c r="M13" s="103">
        <v>2031</v>
      </c>
      <c r="N13" s="103">
        <v>2012</v>
      </c>
    </row>
    <row r="14" spans="1:14" s="1" customFormat="1" ht="19.7" customHeight="1" x14ac:dyDescent="0.2">
      <c r="A14" s="2" t="s">
        <v>103</v>
      </c>
      <c r="B14" s="102">
        <v>3011</v>
      </c>
      <c r="C14" s="102">
        <v>3011</v>
      </c>
      <c r="D14" s="103">
        <v>3012</v>
      </c>
      <c r="E14" s="103">
        <v>3003</v>
      </c>
      <c r="F14" s="103">
        <v>2977</v>
      </c>
      <c r="G14" s="103">
        <v>2991</v>
      </c>
      <c r="H14" s="103">
        <v>2966</v>
      </c>
      <c r="I14" s="103">
        <v>2950</v>
      </c>
      <c r="J14" s="103">
        <v>2948</v>
      </c>
      <c r="K14" s="103">
        <v>2932</v>
      </c>
      <c r="L14" s="103">
        <v>2933</v>
      </c>
      <c r="M14" s="103">
        <v>2909</v>
      </c>
      <c r="N14" s="103">
        <v>2904</v>
      </c>
    </row>
    <row r="15" spans="1:14" s="1" customFormat="1" ht="19.7" customHeight="1" x14ac:dyDescent="0.2">
      <c r="A15" s="2" t="s">
        <v>104</v>
      </c>
      <c r="B15" s="102">
        <v>1093</v>
      </c>
      <c r="C15" s="102">
        <v>1078</v>
      </c>
      <c r="D15" s="103">
        <v>1082</v>
      </c>
      <c r="E15" s="103">
        <v>1079</v>
      </c>
      <c r="F15" s="103">
        <v>1091</v>
      </c>
      <c r="G15" s="103">
        <v>1092</v>
      </c>
      <c r="H15" s="103">
        <v>1099</v>
      </c>
      <c r="I15" s="103">
        <v>1112</v>
      </c>
      <c r="J15" s="103">
        <v>1107</v>
      </c>
      <c r="K15" s="103">
        <v>1086</v>
      </c>
      <c r="L15" s="103">
        <v>1084</v>
      </c>
      <c r="M15" s="103">
        <v>1080</v>
      </c>
      <c r="N15" s="103">
        <v>1083</v>
      </c>
    </row>
    <row r="16" spans="1:14" s="1" customFormat="1" ht="14.45" customHeight="1" x14ac:dyDescent="0.2">
      <c r="A16" s="8"/>
      <c r="B16" s="8"/>
      <c r="C16" s="104"/>
      <c r="D16" s="105"/>
      <c r="E16" s="105"/>
      <c r="F16" s="105"/>
      <c r="G16" s="105"/>
      <c r="H16" s="105"/>
      <c r="I16" s="105"/>
      <c r="J16" s="105"/>
      <c r="K16" s="105"/>
      <c r="L16" s="105"/>
      <c r="M16" s="105"/>
      <c r="N16" s="105"/>
    </row>
    <row r="17" spans="1:14" s="1" customFormat="1" ht="19.7" customHeight="1" x14ac:dyDescent="0.2">
      <c r="A17" s="13" t="s">
        <v>74</v>
      </c>
      <c r="B17" s="106">
        <v>27099</v>
      </c>
      <c r="C17" s="106">
        <v>27000</v>
      </c>
      <c r="D17" s="107">
        <v>27007</v>
      </c>
      <c r="E17" s="107">
        <v>27011</v>
      </c>
      <c r="F17" s="107">
        <v>27001</v>
      </c>
      <c r="G17" s="107">
        <v>27043</v>
      </c>
      <c r="H17" s="107">
        <v>26888</v>
      </c>
      <c r="I17" s="107">
        <v>26867</v>
      </c>
      <c r="J17" s="107">
        <v>26778</v>
      </c>
      <c r="K17" s="107">
        <v>26714</v>
      </c>
      <c r="L17" s="107">
        <v>26617</v>
      </c>
      <c r="M17" s="107">
        <v>26523</v>
      </c>
      <c r="N17" s="107">
        <v>26424</v>
      </c>
    </row>
    <row r="18" spans="1:14" s="1" customFormat="1" ht="5.25" customHeight="1" x14ac:dyDescent="0.2"/>
    <row r="19" spans="1:14" s="1" customFormat="1" ht="36.75" customHeight="1" x14ac:dyDescent="0.2">
      <c r="A19" s="119" t="s">
        <v>81</v>
      </c>
      <c r="B19" s="119"/>
      <c r="C19" s="119"/>
      <c r="D19" s="119"/>
      <c r="E19" s="119"/>
      <c r="F19" s="119"/>
      <c r="G19" s="119"/>
      <c r="H19" s="119"/>
      <c r="I19" s="119"/>
      <c r="J19" s="119"/>
      <c r="K19" s="119"/>
      <c r="L19" s="119"/>
      <c r="M19" s="119"/>
    </row>
    <row r="20" spans="1:14" s="1" customFormat="1" ht="2.65" customHeight="1" x14ac:dyDescent="0.2"/>
    <row r="21" spans="1:14" s="1" customFormat="1" ht="39.950000000000003" customHeight="1" x14ac:dyDescent="0.2">
      <c r="A21" s="119" t="s">
        <v>106</v>
      </c>
      <c r="B21" s="119"/>
      <c r="C21" s="119"/>
      <c r="D21" s="119"/>
      <c r="E21" s="119"/>
      <c r="F21" s="119"/>
      <c r="G21" s="119"/>
      <c r="H21" s="119"/>
      <c r="I21" s="119"/>
      <c r="J21" s="119"/>
      <c r="K21" s="119"/>
      <c r="L21" s="119"/>
      <c r="M21" s="119"/>
    </row>
  </sheetData>
  <mergeCells count="3">
    <mergeCell ref="A19:M19"/>
    <mergeCell ref="A2:J2"/>
    <mergeCell ref="A21:M21"/>
  </mergeCells>
  <pageMargins left="0.7" right="0.7" top="0.75" bottom="0.75" header="0.3" footer="0.3"/>
  <pageSetup paperSize="9" scale="5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23"/>
  <sheetViews>
    <sheetView view="pageBreakPreview" zoomScaleNormal="100" zoomScaleSheetLayoutView="100" workbookViewId="0">
      <selection activeCell="L17" sqref="L17"/>
    </sheetView>
  </sheetViews>
  <sheetFormatPr defaultRowHeight="12.75" x14ac:dyDescent="0.2"/>
  <cols>
    <col min="1" max="1" width="20.85546875" customWidth="1"/>
    <col min="2" max="2" width="12.7109375" customWidth="1"/>
    <col min="3" max="7" width="14.85546875" customWidth="1"/>
    <col min="8" max="8" width="7.5703125" customWidth="1"/>
    <col min="9" max="9" width="6.7109375" customWidth="1"/>
    <col min="10" max="10" width="14.7109375" customWidth="1"/>
    <col min="11" max="11" width="5.28515625" customWidth="1"/>
    <col min="12" max="12" width="6.140625" customWidth="1"/>
  </cols>
  <sheetData>
    <row r="1" spans="1:11" s="1" customFormat="1" ht="8.4499999999999993" customHeight="1" x14ac:dyDescent="0.2"/>
    <row r="2" spans="1:11" s="1" customFormat="1" ht="31.5" customHeight="1" x14ac:dyDescent="0.2">
      <c r="A2" s="120" t="s">
        <v>255</v>
      </c>
      <c r="B2" s="120"/>
      <c r="C2" s="120"/>
      <c r="D2" s="120"/>
      <c r="E2" s="120"/>
      <c r="F2" s="120"/>
      <c r="G2" s="120"/>
      <c r="H2" s="120"/>
      <c r="I2" s="120"/>
      <c r="J2" s="120"/>
      <c r="K2" s="120"/>
    </row>
    <row r="3" spans="1:11" s="1" customFormat="1" ht="19.7" customHeight="1" x14ac:dyDescent="0.2">
      <c r="I3" s="2" t="s">
        <v>114</v>
      </c>
      <c r="J3" s="3" t="s">
        <v>66</v>
      </c>
    </row>
    <row r="4" spans="1:11" s="1" customFormat="1" ht="24" customHeight="1" x14ac:dyDescent="0.2">
      <c r="B4" s="59"/>
      <c r="C4" s="134" t="s">
        <v>235</v>
      </c>
      <c r="D4" s="134"/>
      <c r="E4" s="134"/>
      <c r="F4" s="134"/>
      <c r="G4" s="134"/>
      <c r="H4" s="134"/>
      <c r="I4" s="134"/>
      <c r="J4" s="134"/>
    </row>
    <row r="5" spans="1:11" s="1" customFormat="1" ht="43.15" customHeight="1" x14ac:dyDescent="0.2">
      <c r="B5" s="60" t="s">
        <v>236</v>
      </c>
      <c r="C5" s="61" t="s">
        <v>237</v>
      </c>
      <c r="D5" s="61" t="s">
        <v>238</v>
      </c>
      <c r="E5" s="61" t="s">
        <v>239</v>
      </c>
      <c r="F5" s="61" t="s">
        <v>240</v>
      </c>
      <c r="G5" s="61" t="s">
        <v>241</v>
      </c>
      <c r="H5" s="136" t="s">
        <v>242</v>
      </c>
      <c r="I5" s="136"/>
      <c r="J5" s="61" t="s">
        <v>243</v>
      </c>
    </row>
    <row r="6" spans="1:11" s="1" customFormat="1" ht="19.7" customHeight="1" x14ac:dyDescent="0.2">
      <c r="A6" s="2" t="s">
        <v>244</v>
      </c>
      <c r="B6" s="62">
        <v>14707</v>
      </c>
      <c r="C6" s="7">
        <v>1584</v>
      </c>
      <c r="D6" s="7">
        <v>1606</v>
      </c>
      <c r="E6" s="7">
        <v>1718</v>
      </c>
      <c r="F6" s="7">
        <v>1814</v>
      </c>
      <c r="G6" s="7">
        <v>1194</v>
      </c>
      <c r="H6" s="131">
        <v>1092</v>
      </c>
      <c r="I6" s="131"/>
      <c r="J6" s="7">
        <v>4806</v>
      </c>
    </row>
    <row r="7" spans="1:11" s="1" customFormat="1" ht="3.2" customHeight="1" x14ac:dyDescent="0.2"/>
    <row r="8" spans="1:11" s="1" customFormat="1" ht="43.15" customHeight="1" x14ac:dyDescent="0.2">
      <c r="A8" s="6" t="s">
        <v>245</v>
      </c>
      <c r="C8" s="61" t="s">
        <v>237</v>
      </c>
      <c r="D8" s="61" t="s">
        <v>238</v>
      </c>
      <c r="E8" s="61" t="s">
        <v>239</v>
      </c>
      <c r="F8" s="61" t="s">
        <v>240</v>
      </c>
      <c r="G8" s="61" t="s">
        <v>241</v>
      </c>
      <c r="H8" s="136" t="s">
        <v>242</v>
      </c>
      <c r="I8" s="136"/>
      <c r="J8" s="61" t="s">
        <v>243</v>
      </c>
    </row>
    <row r="9" spans="1:11" s="1" customFormat="1" ht="19.7" customHeight="1" x14ac:dyDescent="0.2">
      <c r="A9" s="18" t="s">
        <v>246</v>
      </c>
      <c r="B9" s="62">
        <v>10478</v>
      </c>
      <c r="C9" s="7">
        <v>1145</v>
      </c>
      <c r="D9" s="7">
        <v>1437</v>
      </c>
      <c r="E9" s="7">
        <v>1457</v>
      </c>
      <c r="F9" s="7">
        <v>1506</v>
      </c>
      <c r="G9" s="7">
        <v>946</v>
      </c>
      <c r="H9" s="131">
        <v>814</v>
      </c>
      <c r="I9" s="131"/>
      <c r="J9" s="7">
        <v>3173</v>
      </c>
    </row>
    <row r="10" spans="1:11" s="1" customFormat="1" ht="19.7" customHeight="1" x14ac:dyDescent="0.2">
      <c r="A10" s="18" t="s">
        <v>247</v>
      </c>
      <c r="B10" s="62">
        <v>1297</v>
      </c>
      <c r="C10" s="7">
        <v>6</v>
      </c>
      <c r="D10" s="7">
        <v>28</v>
      </c>
      <c r="E10" s="7">
        <v>71</v>
      </c>
      <c r="F10" s="7">
        <v>113</v>
      </c>
      <c r="G10" s="7">
        <v>106</v>
      </c>
      <c r="H10" s="131">
        <v>136</v>
      </c>
      <c r="I10" s="131"/>
      <c r="J10" s="7">
        <v>837</v>
      </c>
    </row>
    <row r="11" spans="1:11" s="1" customFormat="1" ht="19.7" customHeight="1" x14ac:dyDescent="0.2">
      <c r="A11" s="9" t="s">
        <v>248</v>
      </c>
      <c r="B11" s="63">
        <v>11775</v>
      </c>
      <c r="C11" s="10">
        <v>1151</v>
      </c>
      <c r="D11" s="10">
        <v>1465</v>
      </c>
      <c r="E11" s="10">
        <v>1528</v>
      </c>
      <c r="F11" s="10">
        <v>1619</v>
      </c>
      <c r="G11" s="10">
        <v>1052</v>
      </c>
      <c r="H11" s="135">
        <v>950</v>
      </c>
      <c r="I11" s="135"/>
      <c r="J11" s="10">
        <v>4010</v>
      </c>
    </row>
    <row r="12" spans="1:11" s="1" customFormat="1" ht="5.25" customHeight="1" x14ac:dyDescent="0.2"/>
    <row r="13" spans="1:11" s="1" customFormat="1" ht="43.15" customHeight="1" x14ac:dyDescent="0.2">
      <c r="A13" s="6" t="s">
        <v>249</v>
      </c>
      <c r="C13" s="61" t="s">
        <v>237</v>
      </c>
      <c r="D13" s="61" t="s">
        <v>238</v>
      </c>
      <c r="E13" s="61" t="s">
        <v>239</v>
      </c>
      <c r="F13" s="61" t="s">
        <v>240</v>
      </c>
      <c r="G13" s="61" t="s">
        <v>241</v>
      </c>
      <c r="H13" s="136" t="s">
        <v>242</v>
      </c>
      <c r="I13" s="136"/>
      <c r="J13" s="61" t="s">
        <v>243</v>
      </c>
    </row>
    <row r="14" spans="1:11" s="1" customFormat="1" ht="19.7" customHeight="1" x14ac:dyDescent="0.2">
      <c r="A14" s="18" t="s">
        <v>246</v>
      </c>
      <c r="B14" s="64">
        <v>0.71244985381111003</v>
      </c>
      <c r="C14" s="14">
        <v>0.72285353535353503</v>
      </c>
      <c r="D14" s="14">
        <v>0.89476961394769605</v>
      </c>
      <c r="E14" s="14">
        <v>0.84807916181606502</v>
      </c>
      <c r="F14" s="14">
        <v>0.83020948180815901</v>
      </c>
      <c r="G14" s="14">
        <v>0.79229480737018398</v>
      </c>
      <c r="H14" s="137">
        <v>0.74542124542124499</v>
      </c>
      <c r="I14" s="137"/>
      <c r="J14" s="14">
        <v>0.660216396171452</v>
      </c>
    </row>
    <row r="15" spans="1:11" s="1" customFormat="1" ht="19.7" customHeight="1" x14ac:dyDescent="0.2">
      <c r="A15" s="18" t="s">
        <v>247</v>
      </c>
      <c r="B15" s="64">
        <v>8.8189297613381401E-2</v>
      </c>
      <c r="C15" s="14">
        <v>3.7878787878787902E-3</v>
      </c>
      <c r="D15" s="14">
        <v>1.7434620174346199E-2</v>
      </c>
      <c r="E15" s="14">
        <v>4.1327124563445901E-2</v>
      </c>
      <c r="F15" s="14">
        <v>6.2293274531422298E-2</v>
      </c>
      <c r="G15" s="14">
        <v>8.8777219430485804E-2</v>
      </c>
      <c r="H15" s="137">
        <v>0.124542124542125</v>
      </c>
      <c r="I15" s="137"/>
      <c r="J15" s="14">
        <v>0.174157303370787</v>
      </c>
    </row>
    <row r="16" spans="1:11" s="1" customFormat="1" ht="19.7" customHeight="1" x14ac:dyDescent="0.2">
      <c r="A16" s="9" t="s">
        <v>248</v>
      </c>
      <c r="B16" s="65">
        <v>0.80063915142449205</v>
      </c>
      <c r="C16" s="16">
        <v>0.72664141414141403</v>
      </c>
      <c r="D16" s="16">
        <v>0.91220423412204199</v>
      </c>
      <c r="E16" s="16">
        <v>0.88940628637951102</v>
      </c>
      <c r="F16" s="16">
        <v>0.89250275633958098</v>
      </c>
      <c r="G16" s="16">
        <v>0.88107202680066998</v>
      </c>
      <c r="H16" s="138">
        <v>0.86996336996336998</v>
      </c>
      <c r="I16" s="138"/>
      <c r="J16" s="16">
        <v>0.83437369954223894</v>
      </c>
    </row>
    <row r="17" spans="1:13" s="1" customFormat="1" ht="5.25" customHeight="1" x14ac:dyDescent="0.2"/>
    <row r="18" spans="1:13" s="1" customFormat="1" ht="43.15" customHeight="1" x14ac:dyDescent="0.2">
      <c r="A18" s="66" t="s">
        <v>250</v>
      </c>
      <c r="C18" s="61" t="s">
        <v>237</v>
      </c>
      <c r="D18" s="61" t="s">
        <v>238</v>
      </c>
      <c r="E18" s="61" t="s">
        <v>239</v>
      </c>
      <c r="F18" s="61" t="s">
        <v>240</v>
      </c>
      <c r="G18" s="61" t="s">
        <v>241</v>
      </c>
      <c r="H18" s="136" t="s">
        <v>242</v>
      </c>
      <c r="I18" s="136"/>
      <c r="J18" s="61" t="s">
        <v>243</v>
      </c>
      <c r="K18" s="132" t="s">
        <v>251</v>
      </c>
      <c r="L18" s="132"/>
      <c r="M18" s="132"/>
    </row>
    <row r="19" spans="1:13" s="1" customFormat="1" ht="19.7" customHeight="1" x14ac:dyDescent="0.2">
      <c r="A19" s="18" t="s">
        <v>246</v>
      </c>
      <c r="B19" s="67">
        <v>1465.0299675510601</v>
      </c>
      <c r="C19" s="36">
        <v>169.15021834061099</v>
      </c>
      <c r="D19" s="36">
        <v>547.84272790535795</v>
      </c>
      <c r="E19" s="36">
        <v>992.55113246396695</v>
      </c>
      <c r="F19" s="36">
        <v>1306.8818061089</v>
      </c>
      <c r="G19" s="36">
        <v>1817.91014799154</v>
      </c>
      <c r="H19" s="139">
        <v>2053.6511056511099</v>
      </c>
      <c r="I19" s="139"/>
      <c r="J19" s="36">
        <v>2383.8421052631602</v>
      </c>
      <c r="K19" s="133">
        <v>15350.584000000001</v>
      </c>
      <c r="L19" s="133"/>
      <c r="M19" s="133"/>
    </row>
    <row r="20" spans="1:13" s="1" customFormat="1" ht="19.7" customHeight="1" x14ac:dyDescent="0.2">
      <c r="A20" s="18" t="s">
        <v>247</v>
      </c>
      <c r="B20" s="67">
        <v>1065.1757902852701</v>
      </c>
      <c r="C20" s="36">
        <v>92.6666666666667</v>
      </c>
      <c r="D20" s="36">
        <v>335.78571428571399</v>
      </c>
      <c r="E20" s="36">
        <v>454.23943661971799</v>
      </c>
      <c r="F20" s="36">
        <v>660.89380530973494</v>
      </c>
      <c r="G20" s="36">
        <v>845.33962264150898</v>
      </c>
      <c r="H20" s="139">
        <v>1062.5</v>
      </c>
      <c r="I20" s="139"/>
      <c r="J20" s="36">
        <v>1231.2270011947401</v>
      </c>
      <c r="K20" s="133">
        <v>1381.5329999999999</v>
      </c>
      <c r="L20" s="133"/>
      <c r="M20" s="133"/>
    </row>
    <row r="21" spans="1:13" s="1" customFormat="1" ht="19.7" customHeight="1" x14ac:dyDescent="0.2">
      <c r="A21" s="9" t="s">
        <v>248</v>
      </c>
      <c r="B21" s="68">
        <v>1420.98658174098</v>
      </c>
      <c r="C21" s="69">
        <v>168.75152041702901</v>
      </c>
      <c r="D21" s="69">
        <v>543.78976109215</v>
      </c>
      <c r="E21" s="69">
        <v>967.53795811518296</v>
      </c>
      <c r="F21" s="69">
        <v>1261.79431747993</v>
      </c>
      <c r="G21" s="69">
        <v>1719.9134980988599</v>
      </c>
      <c r="H21" s="140">
        <v>1911.76</v>
      </c>
      <c r="I21" s="140"/>
      <c r="J21" s="69">
        <v>2143.2588528678298</v>
      </c>
      <c r="K21" s="133">
        <v>16732.116999999998</v>
      </c>
      <c r="L21" s="133"/>
      <c r="M21" s="133"/>
    </row>
    <row r="22" spans="1:13" s="1" customFormat="1" ht="5.25" customHeight="1" x14ac:dyDescent="0.2"/>
    <row r="23" spans="1:13" s="1" customFormat="1" ht="84.2" customHeight="1" x14ac:dyDescent="0.2">
      <c r="A23" s="119" t="s">
        <v>253</v>
      </c>
      <c r="B23" s="119"/>
      <c r="C23" s="119"/>
      <c r="D23" s="119"/>
      <c r="E23" s="119"/>
      <c r="F23" s="119"/>
      <c r="G23" s="119"/>
      <c r="H23" s="119"/>
      <c r="I23" s="119"/>
      <c r="J23" s="119"/>
      <c r="K23" s="119"/>
      <c r="L23" s="119"/>
    </row>
  </sheetData>
  <mergeCells count="21">
    <mergeCell ref="A2:K2"/>
    <mergeCell ref="A23:L23"/>
    <mergeCell ref="C4:J4"/>
    <mergeCell ref="H10:I10"/>
    <mergeCell ref="H11:I11"/>
    <mergeCell ref="H13:I13"/>
    <mergeCell ref="H14:I14"/>
    <mergeCell ref="H15:I15"/>
    <mergeCell ref="H16:I16"/>
    <mergeCell ref="H18:I18"/>
    <mergeCell ref="H19:I19"/>
    <mergeCell ref="H20:I20"/>
    <mergeCell ref="H21:I21"/>
    <mergeCell ref="H5:I5"/>
    <mergeCell ref="H6:I6"/>
    <mergeCell ref="H8:I8"/>
    <mergeCell ref="H9:I9"/>
    <mergeCell ref="K18:M18"/>
    <mergeCell ref="K19:M19"/>
    <mergeCell ref="K20:M20"/>
    <mergeCell ref="K21:M21"/>
  </mergeCells>
  <pageMargins left="0.7" right="0.7" top="0.75" bottom="0.75" header="0.3" footer="0.3"/>
  <pageSetup paperSize="9" scale="5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15"/>
  <sheetViews>
    <sheetView view="pageBreakPreview" zoomScaleNormal="100" zoomScaleSheetLayoutView="100" workbookViewId="0">
      <selection activeCell="L17" sqref="L17"/>
    </sheetView>
  </sheetViews>
  <sheetFormatPr defaultRowHeight="12.75" x14ac:dyDescent="0.2"/>
  <cols>
    <col min="1" max="1" width="37" customWidth="1"/>
    <col min="2" max="4" width="12.7109375" customWidth="1"/>
    <col min="5" max="5" width="0.28515625" customWidth="1"/>
    <col min="6" max="8" width="12.7109375" customWidth="1"/>
    <col min="9" max="9" width="0.28515625" customWidth="1"/>
    <col min="10" max="12" width="12.7109375" customWidth="1"/>
    <col min="13" max="13" width="0.28515625" customWidth="1"/>
    <col min="14" max="15" width="12.7109375" customWidth="1"/>
    <col min="16" max="16" width="11.7109375" customWidth="1"/>
  </cols>
  <sheetData>
    <row r="1" spans="1:17" s="1" customFormat="1" ht="16.5" customHeight="1" x14ac:dyDescent="0.2"/>
    <row r="2" spans="1:17" s="1" customFormat="1" ht="19.149999999999999" customHeight="1" x14ac:dyDescent="0.2">
      <c r="A2" s="120" t="s">
        <v>265</v>
      </c>
      <c r="B2" s="120"/>
      <c r="C2" s="120"/>
      <c r="D2" s="120"/>
      <c r="E2" s="120"/>
      <c r="F2" s="120"/>
      <c r="G2" s="120"/>
      <c r="H2" s="120"/>
      <c r="I2" s="120"/>
      <c r="J2" s="120"/>
      <c r="K2" s="120"/>
      <c r="L2" s="120"/>
      <c r="M2" s="120"/>
      <c r="N2" s="120"/>
    </row>
    <row r="3" spans="1:17" s="1" customFormat="1" ht="12" x14ac:dyDescent="0.2"/>
    <row r="4" spans="1:17" s="1" customFormat="1" ht="19.7" customHeight="1" x14ac:dyDescent="0.2">
      <c r="O4" s="2" t="s">
        <v>114</v>
      </c>
      <c r="P4" s="3" t="s">
        <v>66</v>
      </c>
    </row>
    <row r="5" spans="1:17" s="1" customFormat="1" ht="4.3499999999999996" customHeight="1" x14ac:dyDescent="0.2"/>
    <row r="6" spans="1:17" s="1" customFormat="1" ht="43.15" customHeight="1" x14ac:dyDescent="0.2">
      <c r="A6" s="76"/>
      <c r="B6" s="77"/>
      <c r="C6" s="77"/>
      <c r="D6" s="78"/>
      <c r="F6" s="147" t="s">
        <v>258</v>
      </c>
      <c r="G6" s="147"/>
      <c r="H6" s="70"/>
      <c r="J6" s="148" t="s">
        <v>259</v>
      </c>
      <c r="K6" s="148"/>
      <c r="L6" s="70"/>
      <c r="N6" s="148" t="s">
        <v>256</v>
      </c>
      <c r="O6" s="148"/>
      <c r="P6" s="144"/>
      <c r="Q6" s="144"/>
    </row>
    <row r="7" spans="1:17" s="1" customFormat="1" ht="24" customHeight="1" x14ac:dyDescent="0.2">
      <c r="B7" s="17" t="s">
        <v>116</v>
      </c>
      <c r="C7" s="17" t="s">
        <v>115</v>
      </c>
      <c r="D7" s="79" t="s">
        <v>223</v>
      </c>
      <c r="F7" s="71" t="s">
        <v>116</v>
      </c>
      <c r="G7" s="17" t="s">
        <v>115</v>
      </c>
      <c r="H7" s="72" t="s">
        <v>223</v>
      </c>
      <c r="J7" s="71" t="s">
        <v>116</v>
      </c>
      <c r="K7" s="17" t="s">
        <v>115</v>
      </c>
      <c r="L7" s="72" t="s">
        <v>223</v>
      </c>
      <c r="N7" s="71" t="s">
        <v>116</v>
      </c>
      <c r="O7" s="17" t="s">
        <v>115</v>
      </c>
      <c r="P7" s="145" t="s">
        <v>223</v>
      </c>
      <c r="Q7" s="145"/>
    </row>
    <row r="8" spans="1:17" s="1" customFormat="1" ht="20.25" customHeight="1" x14ac:dyDescent="0.2">
      <c r="A8" s="2" t="s">
        <v>257</v>
      </c>
      <c r="B8" s="7">
        <v>4034</v>
      </c>
      <c r="C8" s="7">
        <v>2156</v>
      </c>
      <c r="D8" s="10">
        <v>6190</v>
      </c>
      <c r="F8" s="73"/>
      <c r="G8" s="74"/>
      <c r="H8" s="75"/>
      <c r="J8" s="73"/>
      <c r="K8" s="74"/>
      <c r="L8" s="75"/>
      <c r="N8" s="73"/>
      <c r="O8" s="74"/>
      <c r="P8" s="146"/>
      <c r="Q8" s="146"/>
    </row>
    <row r="9" spans="1:17" s="1" customFormat="1" ht="9" customHeight="1" x14ac:dyDescent="0.2"/>
    <row r="10" spans="1:17" s="1" customFormat="1" ht="24" customHeight="1" x14ac:dyDescent="0.2">
      <c r="A10" s="80" t="s">
        <v>260</v>
      </c>
      <c r="B10" s="18" t="s">
        <v>116</v>
      </c>
      <c r="C10" s="18" t="s">
        <v>115</v>
      </c>
      <c r="D10" s="9" t="s">
        <v>223</v>
      </c>
      <c r="F10" s="18" t="s">
        <v>116</v>
      </c>
      <c r="G10" s="18" t="s">
        <v>115</v>
      </c>
      <c r="H10" s="9" t="s">
        <v>264</v>
      </c>
      <c r="J10" s="18" t="s">
        <v>116</v>
      </c>
      <c r="K10" s="18" t="s">
        <v>115</v>
      </c>
      <c r="L10" s="9" t="s">
        <v>264</v>
      </c>
      <c r="N10" s="18" t="s">
        <v>116</v>
      </c>
      <c r="O10" s="18" t="s">
        <v>115</v>
      </c>
      <c r="P10" s="141"/>
      <c r="Q10" s="141"/>
    </row>
    <row r="11" spans="1:17" s="1" customFormat="1" ht="19.7" customHeight="1" x14ac:dyDescent="0.2">
      <c r="A11" s="18" t="s">
        <v>261</v>
      </c>
      <c r="B11" s="83">
        <v>3434</v>
      </c>
      <c r="C11" s="83">
        <v>2231</v>
      </c>
      <c r="D11" s="85">
        <v>5665</v>
      </c>
      <c r="F11" s="14">
        <v>0.85126425384233995</v>
      </c>
      <c r="G11" s="14">
        <v>1.0347866419295</v>
      </c>
      <c r="H11" s="16">
        <v>0.91518578352180902</v>
      </c>
      <c r="J11" s="36">
        <v>3318.9944670937698</v>
      </c>
      <c r="K11" s="36">
        <v>3309.8574630210701</v>
      </c>
      <c r="L11" s="51">
        <v>3315.3961165048499</v>
      </c>
      <c r="N11" s="36">
        <v>11397.427</v>
      </c>
      <c r="O11" s="36">
        <v>7384.2920000000004</v>
      </c>
      <c r="P11" s="142">
        <v>18781.719000000001</v>
      </c>
      <c r="Q11" s="142"/>
    </row>
    <row r="12" spans="1:17" s="1" customFormat="1" ht="19.7" customHeight="1" x14ac:dyDescent="0.2">
      <c r="A12" s="18" t="s">
        <v>262</v>
      </c>
      <c r="B12" s="83">
        <v>500</v>
      </c>
      <c r="C12" s="83">
        <v>269</v>
      </c>
      <c r="D12" s="85">
        <v>769</v>
      </c>
      <c r="F12" s="14">
        <v>0.123946455131383</v>
      </c>
      <c r="G12" s="14">
        <v>0.124768089053803</v>
      </c>
      <c r="H12" s="16">
        <v>0.124232633279483</v>
      </c>
      <c r="J12" s="36">
        <v>1776.2940000000001</v>
      </c>
      <c r="K12" s="36">
        <v>1838.5613382899601</v>
      </c>
      <c r="L12" s="51">
        <v>1798.07542262679</v>
      </c>
      <c r="N12" s="36">
        <v>888.14700000000005</v>
      </c>
      <c r="O12" s="36">
        <v>494.57299999999998</v>
      </c>
      <c r="P12" s="142">
        <v>1382.72</v>
      </c>
      <c r="Q12" s="142"/>
    </row>
    <row r="13" spans="1:17" s="1" customFormat="1" ht="19.7" customHeight="1" x14ac:dyDescent="0.2">
      <c r="A13" s="44" t="s">
        <v>263</v>
      </c>
      <c r="B13" s="86">
        <v>3934</v>
      </c>
      <c r="C13" s="86">
        <v>2500</v>
      </c>
      <c r="D13" s="86">
        <v>6434</v>
      </c>
      <c r="F13" s="81">
        <v>0.97521070897372297</v>
      </c>
      <c r="G13" s="81">
        <v>1.1595547309833001</v>
      </c>
      <c r="H13" s="81">
        <v>1.0394184168012901</v>
      </c>
      <c r="J13" s="82">
        <v>3122.9217081850502</v>
      </c>
      <c r="K13" s="82">
        <v>3151.5459999999998</v>
      </c>
      <c r="L13" s="82">
        <v>3134.04398507927</v>
      </c>
      <c r="N13" s="82">
        <v>12285.574000000001</v>
      </c>
      <c r="O13" s="82">
        <v>7878.8649999999998</v>
      </c>
      <c r="P13" s="143">
        <v>20164.438999999998</v>
      </c>
      <c r="Q13" s="143"/>
    </row>
    <row r="14" spans="1:17" s="1" customFormat="1" ht="5.25" customHeight="1" x14ac:dyDescent="0.2"/>
    <row r="15" spans="1:17" s="1" customFormat="1" ht="50.25" customHeight="1" x14ac:dyDescent="0.2">
      <c r="A15" s="119" t="s">
        <v>266</v>
      </c>
      <c r="B15" s="119"/>
      <c r="C15" s="119"/>
      <c r="D15" s="119"/>
      <c r="E15" s="119"/>
      <c r="F15" s="119"/>
      <c r="G15" s="119"/>
      <c r="H15" s="119"/>
      <c r="I15" s="119"/>
      <c r="J15" s="119"/>
      <c r="K15" s="119"/>
    </row>
  </sheetData>
  <mergeCells count="12">
    <mergeCell ref="A15:K15"/>
    <mergeCell ref="A2:N2"/>
    <mergeCell ref="F6:G6"/>
    <mergeCell ref="J6:K6"/>
    <mergeCell ref="N6:O6"/>
    <mergeCell ref="P10:Q10"/>
    <mergeCell ref="P11:Q11"/>
    <mergeCell ref="P12:Q12"/>
    <mergeCell ref="P13:Q13"/>
    <mergeCell ref="P6:Q6"/>
    <mergeCell ref="P7:Q7"/>
    <mergeCell ref="P8:Q8"/>
  </mergeCells>
  <pageMargins left="0.7" right="0.7" top="0.75" bottom="0.75" header="0.3" footer="0.3"/>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0"/>
  <sheetViews>
    <sheetView zoomScaleNormal="100" zoomScaleSheetLayoutView="100" workbookViewId="0">
      <selection activeCell="L17" sqref="L17"/>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17" t="s">
        <v>107</v>
      </c>
      <c r="B2" s="117"/>
      <c r="C2" s="117"/>
      <c r="D2" s="117"/>
      <c r="E2" s="117"/>
      <c r="F2" s="117"/>
      <c r="G2" s="117"/>
      <c r="H2" s="117"/>
      <c r="I2" s="117"/>
      <c r="J2" s="117"/>
      <c r="K2" s="117"/>
      <c r="L2" s="117"/>
      <c r="M2" s="117"/>
    </row>
    <row r="3" spans="1:14" s="1" customFormat="1" ht="31.9" customHeight="1" x14ac:dyDescent="0.2"/>
    <row r="4" spans="1:14" s="1" customFormat="1" ht="24" customHeight="1" x14ac:dyDescent="0.2">
      <c r="A4" s="6"/>
      <c r="B4" s="2" t="s">
        <v>66</v>
      </c>
      <c r="C4" s="2" t="s">
        <v>83</v>
      </c>
      <c r="D4" s="2" t="s">
        <v>84</v>
      </c>
      <c r="E4" s="2" t="s">
        <v>85</v>
      </c>
      <c r="F4" s="2" t="s">
        <v>86</v>
      </c>
      <c r="G4" s="2" t="s">
        <v>87</v>
      </c>
      <c r="H4" s="2" t="s">
        <v>88</v>
      </c>
      <c r="I4" s="2" t="s">
        <v>89</v>
      </c>
      <c r="J4" s="2" t="s">
        <v>90</v>
      </c>
      <c r="K4" s="2" t="s">
        <v>91</v>
      </c>
      <c r="L4" s="2" t="s">
        <v>92</v>
      </c>
      <c r="M4" s="2" t="s">
        <v>93</v>
      </c>
      <c r="N4" s="2" t="s">
        <v>67</v>
      </c>
    </row>
    <row r="5" spans="1:14" s="1" customFormat="1" ht="19.7" customHeight="1" x14ac:dyDescent="0.2">
      <c r="A5" s="2" t="s">
        <v>94</v>
      </c>
      <c r="B5" s="14">
        <v>0.63589260480452192</v>
      </c>
      <c r="C5" s="108">
        <v>0.63990498812351548</v>
      </c>
      <c r="D5" s="109">
        <v>0.64316341114816578</v>
      </c>
      <c r="E5" s="109">
        <v>0.63918017159199236</v>
      </c>
      <c r="F5" s="109">
        <v>0.63696998570747976</v>
      </c>
      <c r="G5" s="109">
        <v>0.64055080721747393</v>
      </c>
      <c r="H5" s="109">
        <v>0.64017134697762967</v>
      </c>
      <c r="I5" s="109">
        <v>0.64234959734722885</v>
      </c>
      <c r="J5" s="109">
        <v>0.64414843006660327</v>
      </c>
      <c r="K5" s="109">
        <v>0.63831820353559487</v>
      </c>
      <c r="L5" s="109">
        <v>0.63834836260085426</v>
      </c>
      <c r="M5" s="109">
        <v>0.6381453154875717</v>
      </c>
      <c r="N5" s="109">
        <v>0.64</v>
      </c>
    </row>
    <row r="6" spans="1:14" s="1" customFormat="1" ht="19.7" customHeight="1" x14ac:dyDescent="0.2">
      <c r="A6" s="2" t="s">
        <v>95</v>
      </c>
      <c r="B6" s="14">
        <v>0.62333486449242081</v>
      </c>
      <c r="C6" s="108">
        <v>0.62442607897153357</v>
      </c>
      <c r="D6" s="109">
        <v>0.62895098488318824</v>
      </c>
      <c r="E6" s="109">
        <v>0.62688614540466392</v>
      </c>
      <c r="F6" s="109">
        <v>0.62148685403445147</v>
      </c>
      <c r="G6" s="109">
        <v>0.62347077480743085</v>
      </c>
      <c r="H6" s="109">
        <v>0.62534059945504084</v>
      </c>
      <c r="I6" s="109">
        <v>0.62704918032786883</v>
      </c>
      <c r="J6" s="109">
        <v>0.62534435261707988</v>
      </c>
      <c r="K6" s="109">
        <v>0.62476979742173111</v>
      </c>
      <c r="L6" s="109">
        <v>0.627972027972028</v>
      </c>
      <c r="M6" s="109">
        <v>0.62638376383763839</v>
      </c>
      <c r="N6" s="109">
        <v>0.63200000000000001</v>
      </c>
    </row>
    <row r="7" spans="1:14" s="1" customFormat="1" ht="19.7" customHeight="1" x14ac:dyDescent="0.2">
      <c r="A7" s="2" t="s">
        <v>96</v>
      </c>
      <c r="B7" s="14">
        <v>0.65726943213854205</v>
      </c>
      <c r="C7" s="108">
        <v>0.657258064516129</v>
      </c>
      <c r="D7" s="109">
        <v>0.65670436187399028</v>
      </c>
      <c r="E7" s="109">
        <v>0.65767217076117601</v>
      </c>
      <c r="F7" s="109">
        <v>0.66166936790923825</v>
      </c>
      <c r="G7" s="109">
        <v>0.66343825665859568</v>
      </c>
      <c r="H7" s="109">
        <v>0.66598694942903747</v>
      </c>
      <c r="I7" s="109">
        <v>0.66816143497757852</v>
      </c>
      <c r="J7" s="109">
        <v>0.66721244371674171</v>
      </c>
      <c r="K7" s="109">
        <v>0.66150081566068519</v>
      </c>
      <c r="L7" s="109">
        <v>0.66408479412963717</v>
      </c>
      <c r="M7" s="109">
        <v>0.66666666666666663</v>
      </c>
      <c r="N7" s="109">
        <v>0.67</v>
      </c>
    </row>
    <row r="8" spans="1:14" s="1" customFormat="1" ht="19.7" customHeight="1" x14ac:dyDescent="0.2">
      <c r="A8" s="2" t="s">
        <v>97</v>
      </c>
      <c r="B8" s="14">
        <v>0.67251755265797397</v>
      </c>
      <c r="C8" s="108">
        <v>0.67206477732793524</v>
      </c>
      <c r="D8" s="109">
        <v>0.67597765363128492</v>
      </c>
      <c r="E8" s="109">
        <v>0.6735935124176381</v>
      </c>
      <c r="F8" s="109">
        <v>0.67124681933842234</v>
      </c>
      <c r="G8" s="109">
        <v>0.66971544715447151</v>
      </c>
      <c r="H8" s="109">
        <v>0.67124681933842234</v>
      </c>
      <c r="I8" s="109">
        <v>0.66854508196721307</v>
      </c>
      <c r="J8" s="109">
        <v>0.67219057483169342</v>
      </c>
      <c r="K8" s="109">
        <v>0.67496111975116646</v>
      </c>
      <c r="L8" s="109">
        <v>0.676056338028169</v>
      </c>
      <c r="M8" s="109">
        <v>0.67862796833773087</v>
      </c>
      <c r="N8" s="109">
        <v>0.67700000000000005</v>
      </c>
    </row>
    <row r="9" spans="1:14" s="1" customFormat="1" ht="19.7" customHeight="1" x14ac:dyDescent="0.2">
      <c r="A9" s="2" t="s">
        <v>98</v>
      </c>
      <c r="B9" s="14">
        <v>0.66860205448861099</v>
      </c>
      <c r="C9" s="108">
        <v>0.66800985001119317</v>
      </c>
      <c r="D9" s="109">
        <v>0.66718960107575076</v>
      </c>
      <c r="E9" s="109">
        <v>0.66531440162271804</v>
      </c>
      <c r="F9" s="109">
        <v>0.66704263478457027</v>
      </c>
      <c r="G9" s="109">
        <v>0.66508795669824083</v>
      </c>
      <c r="H9" s="109">
        <v>0.66621191450659389</v>
      </c>
      <c r="I9" s="109">
        <v>0.66515013648771615</v>
      </c>
      <c r="J9" s="109">
        <v>0.66453819840364881</v>
      </c>
      <c r="K9" s="109">
        <v>0.66491907909733305</v>
      </c>
      <c r="L9" s="109">
        <v>0.66659023159825725</v>
      </c>
      <c r="M9" s="109">
        <v>0.66804883667357751</v>
      </c>
      <c r="N9" s="109">
        <v>0.66600000000000004</v>
      </c>
    </row>
    <row r="10" spans="1:14" s="1" customFormat="1" ht="19.7" customHeight="1" x14ac:dyDescent="0.2">
      <c r="A10" s="2" t="s">
        <v>99</v>
      </c>
      <c r="B10" s="14">
        <v>0.66617719040626533</v>
      </c>
      <c r="C10" s="108">
        <v>0.66723884256988719</v>
      </c>
      <c r="D10" s="109">
        <v>0.66707556427870462</v>
      </c>
      <c r="E10" s="109">
        <v>0.66601226993865026</v>
      </c>
      <c r="F10" s="109">
        <v>0.66495349975526186</v>
      </c>
      <c r="G10" s="109">
        <v>0.66739926739926736</v>
      </c>
      <c r="H10" s="109">
        <v>0.66979269496544913</v>
      </c>
      <c r="I10" s="109">
        <v>0.67095815795989111</v>
      </c>
      <c r="J10" s="109">
        <v>0.66732673267326736</v>
      </c>
      <c r="K10" s="109">
        <v>0.66691468253968256</v>
      </c>
      <c r="L10" s="109">
        <v>0.66891891891891897</v>
      </c>
      <c r="M10" s="109">
        <v>0.67001254705144286</v>
      </c>
      <c r="N10" s="109">
        <v>0.67100000000000004</v>
      </c>
    </row>
    <row r="11" spans="1:14" s="1" customFormat="1" ht="19.7" customHeight="1" x14ac:dyDescent="0.2">
      <c r="A11" s="2" t="s">
        <v>100</v>
      </c>
      <c r="B11" s="14">
        <v>0.65493246009005324</v>
      </c>
      <c r="C11" s="108">
        <v>0.65359207266721719</v>
      </c>
      <c r="D11" s="109">
        <v>0.65739983646770239</v>
      </c>
      <c r="E11" s="109">
        <v>0.65863617803184971</v>
      </c>
      <c r="F11" s="109">
        <v>0.66081632653061229</v>
      </c>
      <c r="G11" s="109">
        <v>0.66091954022988508</v>
      </c>
      <c r="H11" s="109">
        <v>0.66186161449752878</v>
      </c>
      <c r="I11" s="109">
        <v>0.65749486652977418</v>
      </c>
      <c r="J11" s="109">
        <v>0.65775401069518713</v>
      </c>
      <c r="K11" s="109">
        <v>0.65896907216494849</v>
      </c>
      <c r="L11" s="109">
        <v>0.66201232032854207</v>
      </c>
      <c r="M11" s="109">
        <v>0.66144329896907217</v>
      </c>
      <c r="N11" s="109">
        <v>0.66200000000000003</v>
      </c>
    </row>
    <row r="12" spans="1:14" s="1" customFormat="1" ht="19.7" customHeight="1" x14ac:dyDescent="0.2">
      <c r="A12" s="2" t="s">
        <v>101</v>
      </c>
      <c r="B12" s="14">
        <v>0.62992125984251968</v>
      </c>
      <c r="C12" s="108">
        <v>0.63564530289727827</v>
      </c>
      <c r="D12" s="109">
        <v>0.63957597173144876</v>
      </c>
      <c r="E12" s="109">
        <v>0.63469921534437668</v>
      </c>
      <c r="F12" s="109">
        <v>0.63628472222222221</v>
      </c>
      <c r="G12" s="109">
        <v>0.63770634231103385</v>
      </c>
      <c r="H12" s="109">
        <v>0.63971880492091393</v>
      </c>
      <c r="I12" s="109">
        <v>0.63596491228070173</v>
      </c>
      <c r="J12" s="109">
        <v>0.63263525305410118</v>
      </c>
      <c r="K12" s="109">
        <v>0.63940193491644681</v>
      </c>
      <c r="L12" s="109">
        <v>0.64190981432360739</v>
      </c>
      <c r="M12" s="109">
        <v>0.64867256637168147</v>
      </c>
      <c r="N12" s="109">
        <v>0.64900000000000002</v>
      </c>
    </row>
    <row r="13" spans="1:14" s="1" customFormat="1" ht="19.7" customHeight="1" x14ac:dyDescent="0.2">
      <c r="A13" s="2" t="s">
        <v>102</v>
      </c>
      <c r="B13" s="14">
        <v>0.66341938626400387</v>
      </c>
      <c r="C13" s="108">
        <v>0.66406630911750364</v>
      </c>
      <c r="D13" s="109">
        <v>0.66017526777020452</v>
      </c>
      <c r="E13" s="109">
        <v>0.65890344492964581</v>
      </c>
      <c r="F13" s="109">
        <v>0.65822784810126578</v>
      </c>
      <c r="G13" s="109">
        <v>0.661501210653753</v>
      </c>
      <c r="H13" s="109">
        <v>0.65827686350435621</v>
      </c>
      <c r="I13" s="109">
        <v>0.65664403491755574</v>
      </c>
      <c r="J13" s="109">
        <v>0.65623471882640583</v>
      </c>
      <c r="K13" s="109">
        <v>0.65786901270772236</v>
      </c>
      <c r="L13" s="109">
        <v>0.65568125922282339</v>
      </c>
      <c r="M13" s="109">
        <v>0.65435745937961598</v>
      </c>
      <c r="N13" s="109">
        <v>0.65600000000000003</v>
      </c>
    </row>
    <row r="14" spans="1:14" s="1" customFormat="1" ht="19.7" customHeight="1" x14ac:dyDescent="0.2">
      <c r="A14" s="2" t="s">
        <v>103</v>
      </c>
      <c r="B14" s="14">
        <v>0.63899036864828962</v>
      </c>
      <c r="C14" s="108">
        <v>0.6393224842245101</v>
      </c>
      <c r="D14" s="109">
        <v>0.63911022576361221</v>
      </c>
      <c r="E14" s="109">
        <v>0.64235764235764237</v>
      </c>
      <c r="F14" s="109">
        <v>0.64595230097413503</v>
      </c>
      <c r="G14" s="109">
        <v>0.64393179538615852</v>
      </c>
      <c r="H14" s="109">
        <v>0.64160485502360076</v>
      </c>
      <c r="I14" s="109">
        <v>0.63762711864406785</v>
      </c>
      <c r="J14" s="109">
        <v>0.63907734056987786</v>
      </c>
      <c r="K14" s="109">
        <v>0.63710777626193726</v>
      </c>
      <c r="L14" s="109">
        <v>0.636890555744971</v>
      </c>
      <c r="M14" s="109">
        <v>0.64008250257820554</v>
      </c>
      <c r="N14" s="109">
        <v>0.64</v>
      </c>
    </row>
    <row r="15" spans="1:14" s="1" customFormat="1" ht="19.7" customHeight="1" x14ac:dyDescent="0.2">
      <c r="A15" s="2" t="s">
        <v>104</v>
      </c>
      <c r="B15" s="14">
        <v>0.6559926806953339</v>
      </c>
      <c r="C15" s="108">
        <v>0.6576994434137291</v>
      </c>
      <c r="D15" s="109">
        <v>0.65434380776340106</v>
      </c>
      <c r="E15" s="109">
        <v>0.65708989805375351</v>
      </c>
      <c r="F15" s="109">
        <v>0.65994500458295147</v>
      </c>
      <c r="G15" s="109">
        <v>0.65934065934065933</v>
      </c>
      <c r="H15" s="109">
        <v>0.66151046405823477</v>
      </c>
      <c r="I15" s="109">
        <v>0.66007194244604317</v>
      </c>
      <c r="J15" s="109">
        <v>0.65943992773261062</v>
      </c>
      <c r="K15" s="109">
        <v>0.66666666666666663</v>
      </c>
      <c r="L15" s="109">
        <v>0.66697416974169743</v>
      </c>
      <c r="M15" s="109">
        <v>0.66759259259259263</v>
      </c>
      <c r="N15" s="109">
        <v>0.67100000000000004</v>
      </c>
    </row>
    <row r="16" spans="1:14" s="1" customFormat="1" ht="11.1" customHeight="1" x14ac:dyDescent="0.2">
      <c r="A16" s="15"/>
      <c r="B16" s="11"/>
      <c r="C16" s="110"/>
      <c r="D16" s="111"/>
      <c r="E16" s="111"/>
      <c r="F16" s="111"/>
      <c r="G16" s="111"/>
      <c r="H16" s="111"/>
      <c r="I16" s="111"/>
      <c r="J16" s="111"/>
      <c r="K16" s="111"/>
      <c r="L16" s="111"/>
      <c r="M16" s="111"/>
      <c r="N16" s="111"/>
    </row>
    <row r="17" spans="1:14" s="1" customFormat="1" ht="19.7" customHeight="1" x14ac:dyDescent="0.2">
      <c r="A17" s="9" t="s">
        <v>74</v>
      </c>
      <c r="B17" s="114">
        <v>0.65397247130890435</v>
      </c>
      <c r="C17" s="112">
        <v>0.65466666666666662</v>
      </c>
      <c r="D17" s="113">
        <v>0.65538564075980299</v>
      </c>
      <c r="E17" s="113">
        <v>0.65454814705120135</v>
      </c>
      <c r="F17" s="113">
        <v>0.65493870597385284</v>
      </c>
      <c r="G17" s="113">
        <v>0.65592273248714061</v>
      </c>
      <c r="H17" s="113">
        <v>0.65667919752856663</v>
      </c>
      <c r="I17" s="113">
        <v>0.65541370454460901</v>
      </c>
      <c r="J17" s="113">
        <v>0.65456718201508701</v>
      </c>
      <c r="K17" s="113">
        <v>0.65471288462978217</v>
      </c>
      <c r="L17" s="113">
        <v>0.65604688732764771</v>
      </c>
      <c r="M17" s="113">
        <v>0.65720318214379969</v>
      </c>
      <c r="N17" s="113">
        <v>0.65800000000000003</v>
      </c>
    </row>
    <row r="18" spans="1:14" s="1" customFormat="1" ht="5.25" customHeight="1" x14ac:dyDescent="0.2"/>
    <row r="19" spans="1:14" s="1" customFormat="1" ht="36.75" customHeight="1" x14ac:dyDescent="0.2">
      <c r="A19" s="119" t="s">
        <v>81</v>
      </c>
      <c r="B19" s="119"/>
      <c r="C19" s="119"/>
      <c r="D19" s="119"/>
      <c r="E19" s="119"/>
      <c r="F19" s="119"/>
      <c r="G19" s="119"/>
      <c r="H19" s="119"/>
      <c r="I19" s="119"/>
      <c r="J19" s="119"/>
      <c r="K19" s="119"/>
      <c r="L19" s="119"/>
      <c r="M19" s="119"/>
    </row>
    <row r="20" spans="1:14" s="1" customFormat="1" ht="39.950000000000003" customHeight="1" x14ac:dyDescent="0.2">
      <c r="A20" s="119" t="s">
        <v>106</v>
      </c>
      <c r="B20" s="119"/>
      <c r="C20" s="119"/>
      <c r="D20" s="119"/>
      <c r="E20" s="119"/>
      <c r="F20" s="119"/>
      <c r="G20" s="119"/>
      <c r="H20" s="119"/>
      <c r="I20" s="119"/>
      <c r="J20" s="119"/>
      <c r="K20" s="119"/>
      <c r="L20" s="119"/>
      <c r="M20" s="119"/>
    </row>
  </sheetData>
  <mergeCells count="2">
    <mergeCell ref="A19:M19"/>
    <mergeCell ref="A20:M20"/>
  </mergeCells>
  <pageMargins left="0.7" right="0.7" top="0.75" bottom="0.75" header="0.3" footer="0.3"/>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zoomScaleNormal="100" zoomScaleSheetLayoutView="100" workbookViewId="0">
      <selection activeCell="L17" sqref="L17"/>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0" t="s">
        <v>108</v>
      </c>
      <c r="B2" s="120"/>
      <c r="C2" s="120"/>
      <c r="D2" s="120"/>
      <c r="E2" s="120"/>
      <c r="F2" s="120"/>
      <c r="G2" s="120"/>
      <c r="H2" s="120"/>
      <c r="I2" s="120"/>
      <c r="J2" s="120"/>
      <c r="K2" s="120"/>
      <c r="L2" s="120"/>
      <c r="M2" s="120"/>
    </row>
    <row r="3" spans="1:14" s="1" customFormat="1" ht="31.9" customHeight="1" x14ac:dyDescent="0.2"/>
    <row r="4" spans="1:14" s="1" customFormat="1" ht="24" customHeight="1" x14ac:dyDescent="0.2">
      <c r="A4" s="6"/>
      <c r="B4" s="2" t="s">
        <v>66</v>
      </c>
      <c r="C4" s="2" t="s">
        <v>83</v>
      </c>
      <c r="D4" s="2" t="s">
        <v>84</v>
      </c>
      <c r="E4" s="2" t="s">
        <v>85</v>
      </c>
      <c r="F4" s="2" t="s">
        <v>86</v>
      </c>
      <c r="G4" s="2" t="s">
        <v>87</v>
      </c>
      <c r="H4" s="2" t="s">
        <v>88</v>
      </c>
      <c r="I4" s="2" t="s">
        <v>89</v>
      </c>
      <c r="J4" s="2" t="s">
        <v>90</v>
      </c>
      <c r="K4" s="2" t="s">
        <v>91</v>
      </c>
      <c r="L4" s="2" t="s">
        <v>92</v>
      </c>
      <c r="M4" s="2" t="s">
        <v>93</v>
      </c>
      <c r="N4" s="2" t="s">
        <v>67</v>
      </c>
    </row>
    <row r="5" spans="1:14" s="1" customFormat="1" ht="19.7" customHeight="1" x14ac:dyDescent="0.2">
      <c r="A5" s="2" t="s">
        <v>94</v>
      </c>
      <c r="B5" s="14">
        <v>0.36410739519547808</v>
      </c>
      <c r="C5" s="108">
        <v>0.36009501187648457</v>
      </c>
      <c r="D5" s="109">
        <v>0.35683658885183422</v>
      </c>
      <c r="E5" s="109">
        <v>0.36081982840800764</v>
      </c>
      <c r="F5" s="109">
        <v>0.36303001429252024</v>
      </c>
      <c r="G5" s="109">
        <v>0.35944919278252613</v>
      </c>
      <c r="H5" s="109">
        <v>0.35982865302237033</v>
      </c>
      <c r="I5" s="109">
        <v>0.3576504026527712</v>
      </c>
      <c r="J5" s="109">
        <v>0.36013320647002856</v>
      </c>
      <c r="K5" s="109">
        <v>0.36168179646440518</v>
      </c>
      <c r="L5" s="109">
        <v>0.36165163739914569</v>
      </c>
      <c r="M5" s="109">
        <v>0.3618546845124283</v>
      </c>
      <c r="N5" s="109">
        <v>0.36</v>
      </c>
    </row>
    <row r="6" spans="1:14" s="1" customFormat="1" ht="19.7" customHeight="1" x14ac:dyDescent="0.2">
      <c r="A6" s="2" t="s">
        <v>95</v>
      </c>
      <c r="B6" s="14">
        <v>0.37666513550757924</v>
      </c>
      <c r="C6" s="108">
        <v>0.37557392102846648</v>
      </c>
      <c r="D6" s="109">
        <v>0.37104901511681171</v>
      </c>
      <c r="E6" s="109">
        <v>0.37311385459533608</v>
      </c>
      <c r="F6" s="109">
        <v>0.37851314596554853</v>
      </c>
      <c r="G6" s="109">
        <v>0.37652922519256909</v>
      </c>
      <c r="H6" s="109">
        <v>0.37465940054495911</v>
      </c>
      <c r="I6" s="109">
        <v>0.37295081967213117</v>
      </c>
      <c r="J6" s="109">
        <v>0.37465564738292012</v>
      </c>
      <c r="K6" s="109">
        <v>0.37523020257826889</v>
      </c>
      <c r="L6" s="109">
        <v>0.37202797202797205</v>
      </c>
      <c r="M6" s="109">
        <v>0.37361623616236161</v>
      </c>
      <c r="N6" s="109">
        <v>0.36799999999999999</v>
      </c>
    </row>
    <row r="7" spans="1:14" s="1" customFormat="1" ht="19.7" customHeight="1" x14ac:dyDescent="0.2">
      <c r="A7" s="2" t="s">
        <v>96</v>
      </c>
      <c r="B7" s="14">
        <v>0.34273056786145789</v>
      </c>
      <c r="C7" s="108">
        <v>0.34274193548387094</v>
      </c>
      <c r="D7" s="109">
        <v>0.34329563812600972</v>
      </c>
      <c r="E7" s="109">
        <v>0.34232782923882399</v>
      </c>
      <c r="F7" s="109">
        <v>0.33833063209076175</v>
      </c>
      <c r="G7" s="109">
        <v>0.33656174334140437</v>
      </c>
      <c r="H7" s="109">
        <v>0.33401305057096248</v>
      </c>
      <c r="I7" s="109">
        <v>0.33183856502242154</v>
      </c>
      <c r="J7" s="109">
        <v>0.33278755628325829</v>
      </c>
      <c r="K7" s="109">
        <v>0.33849918433931486</v>
      </c>
      <c r="L7" s="109">
        <v>0.33591520587036283</v>
      </c>
      <c r="M7" s="109">
        <v>0.33333333333333331</v>
      </c>
      <c r="N7" s="109">
        <v>0.33</v>
      </c>
    </row>
    <row r="8" spans="1:14" s="1" customFormat="1" ht="19.7" customHeight="1" x14ac:dyDescent="0.2">
      <c r="A8" s="2" t="s">
        <v>97</v>
      </c>
      <c r="B8" s="14">
        <v>0.32748244734202608</v>
      </c>
      <c r="C8" s="108">
        <v>0.32793522267206476</v>
      </c>
      <c r="D8" s="109">
        <v>0.32402234636871508</v>
      </c>
      <c r="E8" s="109">
        <v>0.3264064875823619</v>
      </c>
      <c r="F8" s="109">
        <v>0.3287531806615776</v>
      </c>
      <c r="G8" s="109">
        <v>0.33028455284552843</v>
      </c>
      <c r="H8" s="109">
        <v>0.3287531806615776</v>
      </c>
      <c r="I8" s="109">
        <v>0.33145491803278687</v>
      </c>
      <c r="J8" s="109">
        <v>0.32780942516830658</v>
      </c>
      <c r="K8" s="109">
        <v>0.32503888024883359</v>
      </c>
      <c r="L8" s="109">
        <v>0.323943661971831</v>
      </c>
      <c r="M8" s="109">
        <v>0.32137203166226913</v>
      </c>
      <c r="N8" s="109">
        <v>0.32300000000000001</v>
      </c>
    </row>
    <row r="9" spans="1:14" s="1" customFormat="1" ht="19.7" customHeight="1" x14ac:dyDescent="0.2">
      <c r="A9" s="2" t="s">
        <v>98</v>
      </c>
      <c r="B9" s="14">
        <v>0.33139794551138901</v>
      </c>
      <c r="C9" s="108">
        <v>0.33199014998880683</v>
      </c>
      <c r="D9" s="109">
        <v>0.33281039892424924</v>
      </c>
      <c r="E9" s="109">
        <v>0.33468559837728196</v>
      </c>
      <c r="F9" s="109">
        <v>0.33295736521542973</v>
      </c>
      <c r="G9" s="109">
        <v>0.33491204330175911</v>
      </c>
      <c r="H9" s="109">
        <v>0.33378808549340611</v>
      </c>
      <c r="I9" s="109">
        <v>0.33484986351228391</v>
      </c>
      <c r="J9" s="109">
        <v>0.33546180159635119</v>
      </c>
      <c r="K9" s="109">
        <v>0.33508092090266695</v>
      </c>
      <c r="L9" s="109">
        <v>0.33340976840174275</v>
      </c>
      <c r="M9" s="109">
        <v>0.33195116332642249</v>
      </c>
      <c r="N9" s="109">
        <v>0.33400000000000002</v>
      </c>
    </row>
    <row r="10" spans="1:14" s="1" customFormat="1" ht="19.7" customHeight="1" x14ac:dyDescent="0.2">
      <c r="A10" s="2" t="s">
        <v>99</v>
      </c>
      <c r="B10" s="14">
        <v>0.33382280959373473</v>
      </c>
      <c r="C10" s="108">
        <v>0.33276115743011281</v>
      </c>
      <c r="D10" s="109">
        <v>0.33292443572129538</v>
      </c>
      <c r="E10" s="109">
        <v>0.33398773006134969</v>
      </c>
      <c r="F10" s="109">
        <v>0.33504650024473814</v>
      </c>
      <c r="G10" s="109">
        <v>0.33260073260073258</v>
      </c>
      <c r="H10" s="109">
        <v>0.33020730503455081</v>
      </c>
      <c r="I10" s="109">
        <v>0.32904184204010894</v>
      </c>
      <c r="J10" s="109">
        <v>0.33267326732673269</v>
      </c>
      <c r="K10" s="109">
        <v>0.33308531746031744</v>
      </c>
      <c r="L10" s="109">
        <v>0.33108108108108109</v>
      </c>
      <c r="M10" s="109">
        <v>0.32998745294855708</v>
      </c>
      <c r="N10" s="109">
        <v>0.32900000000000001</v>
      </c>
    </row>
    <row r="11" spans="1:14" s="1" customFormat="1" ht="19.7" customHeight="1" x14ac:dyDescent="0.2">
      <c r="A11" s="2" t="s">
        <v>100</v>
      </c>
      <c r="B11" s="14">
        <v>0.34506753990994676</v>
      </c>
      <c r="C11" s="108">
        <v>0.34640792733278281</v>
      </c>
      <c r="D11" s="109">
        <v>0.34260016353229761</v>
      </c>
      <c r="E11" s="109">
        <v>0.34136382196815024</v>
      </c>
      <c r="F11" s="109">
        <v>0.33918367346938777</v>
      </c>
      <c r="G11" s="109">
        <v>0.33908045977011492</v>
      </c>
      <c r="H11" s="109">
        <v>0.33813838550247116</v>
      </c>
      <c r="I11" s="109">
        <v>0.34250513347022588</v>
      </c>
      <c r="J11" s="109">
        <v>0.34224598930481281</v>
      </c>
      <c r="K11" s="109">
        <v>0.34103092783505157</v>
      </c>
      <c r="L11" s="109">
        <v>0.33798767967145799</v>
      </c>
      <c r="M11" s="109">
        <v>0.33855670103092783</v>
      </c>
      <c r="N11" s="109">
        <v>0.33800000000000002</v>
      </c>
    </row>
    <row r="12" spans="1:14" s="1" customFormat="1" ht="19.7" customHeight="1" x14ac:dyDescent="0.2">
      <c r="A12" s="2" t="s">
        <v>101</v>
      </c>
      <c r="B12" s="14">
        <v>0.37007874015748032</v>
      </c>
      <c r="C12" s="108">
        <v>0.36435469710272167</v>
      </c>
      <c r="D12" s="109">
        <v>0.36042402826855124</v>
      </c>
      <c r="E12" s="109">
        <v>0.36530078465562338</v>
      </c>
      <c r="F12" s="109">
        <v>0.36371527777777779</v>
      </c>
      <c r="G12" s="109">
        <v>0.3622936576889661</v>
      </c>
      <c r="H12" s="109">
        <v>0.36028119507908613</v>
      </c>
      <c r="I12" s="109">
        <v>0.36403508771929827</v>
      </c>
      <c r="J12" s="109">
        <v>0.36736474694589877</v>
      </c>
      <c r="K12" s="109">
        <v>0.36059806508355319</v>
      </c>
      <c r="L12" s="109">
        <v>0.35809018567639256</v>
      </c>
      <c r="M12" s="109">
        <v>0.35132743362831859</v>
      </c>
      <c r="N12" s="109">
        <v>0.35099999999999998</v>
      </c>
    </row>
    <row r="13" spans="1:14" s="1" customFormat="1" ht="19.7" customHeight="1" x14ac:dyDescent="0.2">
      <c r="A13" s="2" t="s">
        <v>102</v>
      </c>
      <c r="B13" s="14">
        <v>0.33658061373599613</v>
      </c>
      <c r="C13" s="108">
        <v>0.33593369088249636</v>
      </c>
      <c r="D13" s="109">
        <v>0.33982473222979553</v>
      </c>
      <c r="E13" s="109">
        <v>0.34109655507035419</v>
      </c>
      <c r="F13" s="109">
        <v>0.34177215189873417</v>
      </c>
      <c r="G13" s="109">
        <v>0.338498789346247</v>
      </c>
      <c r="H13" s="109">
        <v>0.34172313649564373</v>
      </c>
      <c r="I13" s="109">
        <v>0.3433559650824442</v>
      </c>
      <c r="J13" s="109">
        <v>0.34376528117359412</v>
      </c>
      <c r="K13" s="109">
        <v>0.34213098729227759</v>
      </c>
      <c r="L13" s="109">
        <v>0.34431874077717661</v>
      </c>
      <c r="M13" s="109">
        <v>0.34564254062038402</v>
      </c>
      <c r="N13" s="109">
        <v>0.34399999999999997</v>
      </c>
    </row>
    <row r="14" spans="1:14" s="1" customFormat="1" ht="19.7" customHeight="1" x14ac:dyDescent="0.2">
      <c r="A14" s="2" t="s">
        <v>103</v>
      </c>
      <c r="B14" s="14">
        <v>0.36100963135171038</v>
      </c>
      <c r="C14" s="108">
        <v>0.36067751577548984</v>
      </c>
      <c r="D14" s="109">
        <v>0.36088977423638779</v>
      </c>
      <c r="E14" s="109">
        <v>0.35764235764235763</v>
      </c>
      <c r="F14" s="109">
        <v>0.35404769902586497</v>
      </c>
      <c r="G14" s="109">
        <v>0.35606820461384153</v>
      </c>
      <c r="H14" s="109">
        <v>0.35839514497639918</v>
      </c>
      <c r="I14" s="109">
        <v>0.36237288135593221</v>
      </c>
      <c r="J14" s="109">
        <v>0.36092265943012214</v>
      </c>
      <c r="K14" s="109">
        <v>0.36289222373806274</v>
      </c>
      <c r="L14" s="109">
        <v>0.363109444255029</v>
      </c>
      <c r="M14" s="109">
        <v>0.35991749742179441</v>
      </c>
      <c r="N14" s="109">
        <v>0.36</v>
      </c>
    </row>
    <row r="15" spans="1:14" s="1" customFormat="1" ht="19.7" customHeight="1" x14ac:dyDescent="0.2">
      <c r="A15" s="2" t="s">
        <v>104</v>
      </c>
      <c r="B15" s="14">
        <v>0.34400731930466605</v>
      </c>
      <c r="C15" s="108">
        <v>0.3423005565862709</v>
      </c>
      <c r="D15" s="109">
        <v>0.34565619223659888</v>
      </c>
      <c r="E15" s="109">
        <v>0.34291010194624655</v>
      </c>
      <c r="F15" s="109">
        <v>0.34005499541704859</v>
      </c>
      <c r="G15" s="109">
        <v>0.34065934065934067</v>
      </c>
      <c r="H15" s="109">
        <v>0.33848953594176523</v>
      </c>
      <c r="I15" s="109">
        <v>0.33992805755395683</v>
      </c>
      <c r="J15" s="109">
        <v>0.34056007226738932</v>
      </c>
      <c r="K15" s="109">
        <v>0.33333333333333331</v>
      </c>
      <c r="L15" s="109">
        <v>0.33302583025830257</v>
      </c>
      <c r="M15" s="109">
        <v>0.33240740740740743</v>
      </c>
      <c r="N15" s="109">
        <v>0.32900000000000001</v>
      </c>
    </row>
    <row r="16" spans="1:14" s="1" customFormat="1" ht="11.1" customHeight="1" x14ac:dyDescent="0.2">
      <c r="A16" s="15"/>
      <c r="B16" s="11"/>
      <c r="C16" s="110"/>
      <c r="D16" s="111"/>
      <c r="E16" s="111"/>
      <c r="F16" s="111"/>
      <c r="G16" s="111"/>
      <c r="H16" s="111"/>
      <c r="I16" s="111"/>
      <c r="J16" s="111"/>
      <c r="K16" s="111"/>
      <c r="L16" s="111"/>
      <c r="M16" s="111"/>
      <c r="N16" s="111"/>
    </row>
    <row r="17" spans="1:14" s="1" customFormat="1" ht="19.7" customHeight="1" x14ac:dyDescent="0.2">
      <c r="A17" s="9" t="s">
        <v>74</v>
      </c>
      <c r="B17" s="16">
        <v>0.3460275286910956</v>
      </c>
      <c r="C17" s="112">
        <v>0.34533333333333333</v>
      </c>
      <c r="D17" s="113">
        <v>0.34461435924019701</v>
      </c>
      <c r="E17" s="113">
        <v>0.34545185294879865</v>
      </c>
      <c r="F17" s="113">
        <v>0.34506129402614716</v>
      </c>
      <c r="G17" s="113">
        <v>0.34407726751285944</v>
      </c>
      <c r="H17" s="113">
        <v>0.34332080247143337</v>
      </c>
      <c r="I17" s="113">
        <v>0.34458629545539099</v>
      </c>
      <c r="J17" s="113">
        <v>0.34543281798491299</v>
      </c>
      <c r="K17" s="113">
        <v>0.34528711537021789</v>
      </c>
      <c r="L17" s="113">
        <v>0.34395311267235223</v>
      </c>
      <c r="M17" s="113">
        <v>0.34279681785620025</v>
      </c>
      <c r="N17" s="113">
        <v>0.34200000000000003</v>
      </c>
    </row>
    <row r="18" spans="1:14" s="1" customFormat="1" ht="5.25" customHeight="1" x14ac:dyDescent="0.2"/>
    <row r="19" spans="1:14" s="1" customFormat="1" ht="39.4" customHeight="1" x14ac:dyDescent="0.2">
      <c r="A19" s="119" t="s">
        <v>81</v>
      </c>
      <c r="B19" s="119"/>
      <c r="C19" s="119"/>
      <c r="D19" s="119"/>
      <c r="E19" s="119"/>
      <c r="F19" s="119"/>
      <c r="G19" s="119"/>
      <c r="H19" s="119"/>
      <c r="I19" s="119"/>
      <c r="J19" s="119"/>
      <c r="K19" s="119"/>
      <c r="L19" s="119"/>
      <c r="M19" s="119"/>
    </row>
    <row r="20" spans="1:14" s="1" customFormat="1" ht="2.65" customHeight="1" x14ac:dyDescent="0.2"/>
    <row r="21" spans="1:14" s="1" customFormat="1" ht="39.950000000000003" customHeight="1" x14ac:dyDescent="0.2">
      <c r="A21" s="119" t="s">
        <v>106</v>
      </c>
      <c r="B21" s="119"/>
      <c r="C21" s="119"/>
      <c r="D21" s="119"/>
      <c r="E21" s="119"/>
      <c r="F21" s="119"/>
      <c r="G21" s="119"/>
      <c r="H21" s="119"/>
      <c r="I21" s="119"/>
      <c r="J21" s="119"/>
      <c r="K21" s="119"/>
      <c r="L21" s="119"/>
      <c r="M21" s="119"/>
    </row>
  </sheetData>
  <mergeCells count="3">
    <mergeCell ref="A19:M19"/>
    <mergeCell ref="A2:M2"/>
    <mergeCell ref="A21:M21"/>
  </mergeCells>
  <pageMargins left="0.7" right="0.7" top="0.75" bottom="0.75" header="0.3" footer="0.3"/>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5"/>
  <sheetViews>
    <sheetView zoomScaleNormal="100" zoomScaleSheetLayoutView="100" workbookViewId="0">
      <selection activeCell="L17" sqref="L17"/>
    </sheetView>
  </sheetViews>
  <sheetFormatPr defaultRowHeight="12.75" x14ac:dyDescent="0.2"/>
  <cols>
    <col min="1" max="1" width="23.5703125" customWidth="1"/>
    <col min="2" max="5" width="8.42578125" customWidth="1"/>
    <col min="6" max="6" width="0.28515625" customWidth="1"/>
    <col min="7" max="7" width="23.5703125" customWidth="1"/>
    <col min="8" max="11" width="8.42578125" customWidth="1"/>
    <col min="12" max="12" width="0.28515625" customWidth="1"/>
    <col min="13" max="13" width="23.5703125" customWidth="1"/>
    <col min="14" max="17" width="8.42578125" customWidth="1"/>
    <col min="18" max="18" width="5.5703125" customWidth="1"/>
  </cols>
  <sheetData>
    <row r="1" spans="1:18" s="1" customFormat="1" ht="8.4499999999999993" customHeight="1" x14ac:dyDescent="0.2"/>
    <row r="2" spans="1:18" s="1" customFormat="1" ht="31.5" customHeight="1" x14ac:dyDescent="0.2">
      <c r="A2" s="117" t="s">
        <v>112</v>
      </c>
      <c r="B2" s="117"/>
      <c r="C2" s="117"/>
      <c r="D2" s="117"/>
      <c r="E2" s="117"/>
      <c r="F2" s="117"/>
      <c r="G2" s="117"/>
      <c r="H2" s="117"/>
      <c r="I2" s="117"/>
      <c r="J2" s="117"/>
      <c r="K2" s="117"/>
      <c r="L2" s="117"/>
      <c r="M2" s="117"/>
      <c r="N2" s="117"/>
      <c r="O2" s="117"/>
      <c r="P2" s="117"/>
      <c r="Q2" s="117"/>
    </row>
    <row r="3" spans="1:18" s="1" customFormat="1" ht="30.95" customHeight="1" x14ac:dyDescent="0.2">
      <c r="A3" s="117"/>
      <c r="B3" s="117"/>
      <c r="C3" s="117"/>
      <c r="D3" s="117"/>
      <c r="E3" s="117"/>
      <c r="F3" s="117"/>
      <c r="G3" s="117"/>
      <c r="H3" s="117"/>
      <c r="I3" s="117"/>
      <c r="J3" s="117"/>
      <c r="K3" s="117"/>
      <c r="L3" s="117"/>
      <c r="M3" s="117"/>
      <c r="N3" s="117"/>
      <c r="O3" s="117"/>
      <c r="P3" s="117"/>
      <c r="Q3" s="117"/>
    </row>
    <row r="4" spans="1:18" s="1" customFormat="1" ht="14.45" customHeight="1" x14ac:dyDescent="0.2">
      <c r="B4" s="121" t="s">
        <v>79</v>
      </c>
      <c r="C4" s="121"/>
      <c r="H4" s="121" t="s">
        <v>80</v>
      </c>
      <c r="N4" s="12" t="s">
        <v>78</v>
      </c>
    </row>
    <row r="5" spans="1:18" s="1" customFormat="1" ht="12" x14ac:dyDescent="0.2">
      <c r="H5" s="121"/>
    </row>
    <row r="6" spans="1:18" s="1" customFormat="1" ht="0.6" customHeight="1" x14ac:dyDescent="0.2"/>
    <row r="7" spans="1:18" s="1" customFormat="1" ht="24" customHeight="1" x14ac:dyDescent="0.2">
      <c r="B7" s="123" t="s">
        <v>66</v>
      </c>
      <c r="C7" s="123"/>
      <c r="D7" s="123" t="s">
        <v>67</v>
      </c>
      <c r="E7" s="123"/>
      <c r="H7" s="123" t="s">
        <v>66</v>
      </c>
      <c r="I7" s="123"/>
      <c r="J7" s="123" t="s">
        <v>67</v>
      </c>
      <c r="K7" s="123"/>
      <c r="N7" s="123" t="s">
        <v>66</v>
      </c>
      <c r="O7" s="123"/>
      <c r="P7" s="123" t="s">
        <v>67</v>
      </c>
      <c r="Q7" s="123"/>
    </row>
    <row r="8" spans="1:18" s="1" customFormat="1" ht="22.35" customHeight="1" x14ac:dyDescent="0.2">
      <c r="B8" s="2" t="s">
        <v>109</v>
      </c>
      <c r="C8" s="2" t="s">
        <v>110</v>
      </c>
      <c r="D8" s="2" t="s">
        <v>109</v>
      </c>
      <c r="E8" s="2" t="s">
        <v>110</v>
      </c>
      <c r="H8" s="2" t="s">
        <v>109</v>
      </c>
      <c r="I8" s="2" t="s">
        <v>110</v>
      </c>
      <c r="J8" s="2" t="s">
        <v>109</v>
      </c>
      <c r="K8" s="2" t="s">
        <v>110</v>
      </c>
      <c r="N8" s="2" t="s">
        <v>109</v>
      </c>
      <c r="O8" s="2" t="s">
        <v>110</v>
      </c>
      <c r="P8" s="2" t="s">
        <v>109</v>
      </c>
      <c r="Q8" s="2" t="s">
        <v>110</v>
      </c>
    </row>
    <row r="9" spans="1:18" s="1" customFormat="1" ht="19.7" customHeight="1" x14ac:dyDescent="0.2">
      <c r="A9" s="2" t="s">
        <v>94</v>
      </c>
      <c r="B9" s="36">
        <v>2123</v>
      </c>
      <c r="C9" s="36">
        <v>764</v>
      </c>
      <c r="D9" s="36">
        <v>2067</v>
      </c>
      <c r="E9" s="36">
        <v>747</v>
      </c>
      <c r="G9" s="2" t="s">
        <v>94</v>
      </c>
      <c r="H9" s="36">
        <v>12859</v>
      </c>
      <c r="I9" s="36">
        <v>1363</v>
      </c>
      <c r="J9" s="36">
        <v>12360</v>
      </c>
      <c r="K9" s="36">
        <v>1279</v>
      </c>
      <c r="M9" s="2" t="s">
        <v>94</v>
      </c>
      <c r="N9" s="99">
        <f>B9/H9</f>
        <v>0.16509837467921301</v>
      </c>
      <c r="O9" s="99">
        <f t="shared" ref="O9:Q9" si="0">C9/I9</f>
        <v>0.56052824651504041</v>
      </c>
      <c r="P9" s="99">
        <f t="shared" si="0"/>
        <v>0.16723300970873786</v>
      </c>
      <c r="Q9" s="99">
        <f t="shared" si="0"/>
        <v>0.58405003909304143</v>
      </c>
      <c r="R9" s="98"/>
    </row>
    <row r="10" spans="1:18" s="1" customFormat="1" ht="19.7" customHeight="1" x14ac:dyDescent="0.2">
      <c r="A10" s="2" t="s">
        <v>95</v>
      </c>
      <c r="B10" s="36">
        <v>2177</v>
      </c>
      <c r="C10" s="36">
        <v>1041</v>
      </c>
      <c r="D10" s="36">
        <v>2166</v>
      </c>
      <c r="E10" s="36">
        <v>1052</v>
      </c>
      <c r="G10" s="2" t="s">
        <v>95</v>
      </c>
      <c r="H10" s="36">
        <v>12233</v>
      </c>
      <c r="I10" s="36">
        <v>1637</v>
      </c>
      <c r="J10" s="36">
        <v>11970</v>
      </c>
      <c r="K10" s="36">
        <v>1636</v>
      </c>
      <c r="M10" s="2" t="s">
        <v>95</v>
      </c>
      <c r="N10" s="99">
        <f t="shared" ref="N10:N21" si="1">B10/H10</f>
        <v>0.17796125235020027</v>
      </c>
      <c r="O10" s="99">
        <f t="shared" ref="O10:O21" si="2">C10/I10</f>
        <v>0.63591936469150889</v>
      </c>
      <c r="P10" s="99">
        <f t="shared" ref="P10:P21" si="3">D10/J10</f>
        <v>0.18095238095238095</v>
      </c>
      <c r="Q10" s="99">
        <f t="shared" ref="Q10:Q21" si="4">E10/K10</f>
        <v>0.64303178484107582</v>
      </c>
    </row>
    <row r="11" spans="1:18" s="1" customFormat="1" ht="19.7" customHeight="1" x14ac:dyDescent="0.2">
      <c r="A11" s="2" t="s">
        <v>96</v>
      </c>
      <c r="B11" s="36">
        <v>2483</v>
      </c>
      <c r="C11" s="36">
        <v>1235</v>
      </c>
      <c r="D11" s="36">
        <v>2443</v>
      </c>
      <c r="E11" s="36">
        <v>1212</v>
      </c>
      <c r="G11" s="2" t="s">
        <v>96</v>
      </c>
      <c r="H11" s="36">
        <v>13758</v>
      </c>
      <c r="I11" s="36">
        <v>1987</v>
      </c>
      <c r="J11" s="36">
        <v>13389</v>
      </c>
      <c r="K11" s="36">
        <v>1887</v>
      </c>
      <c r="M11" s="2" t="s">
        <v>96</v>
      </c>
      <c r="N11" s="99">
        <f t="shared" si="1"/>
        <v>0.1804768134903329</v>
      </c>
      <c r="O11" s="99">
        <f t="shared" si="2"/>
        <v>0.62154001006542525</v>
      </c>
      <c r="P11" s="99">
        <f t="shared" si="3"/>
        <v>0.18246321607289567</v>
      </c>
      <c r="Q11" s="99">
        <f t="shared" si="4"/>
        <v>0.64228934817170114</v>
      </c>
    </row>
    <row r="12" spans="1:18" s="1" customFormat="1" ht="19.7" customHeight="1" x14ac:dyDescent="0.2">
      <c r="A12" s="2" t="s">
        <v>97</v>
      </c>
      <c r="B12" s="36">
        <v>1994</v>
      </c>
      <c r="C12" s="36">
        <v>982</v>
      </c>
      <c r="D12" s="36">
        <v>1887</v>
      </c>
      <c r="E12" s="36">
        <v>947</v>
      </c>
      <c r="G12" s="2" t="s">
        <v>97</v>
      </c>
      <c r="H12" s="36">
        <v>13809</v>
      </c>
      <c r="I12" s="36">
        <v>1759</v>
      </c>
      <c r="J12" s="36">
        <v>13451</v>
      </c>
      <c r="K12" s="36">
        <v>1699</v>
      </c>
      <c r="M12" s="2" t="s">
        <v>97</v>
      </c>
      <c r="N12" s="99">
        <f t="shared" si="1"/>
        <v>0.14439858063581723</v>
      </c>
      <c r="O12" s="99">
        <f t="shared" si="2"/>
        <v>0.55827174530983514</v>
      </c>
      <c r="P12" s="99">
        <f t="shared" si="3"/>
        <v>0.14028696751170916</v>
      </c>
      <c r="Q12" s="99">
        <f t="shared" si="4"/>
        <v>0.55738669805768104</v>
      </c>
    </row>
    <row r="13" spans="1:18" s="1" customFormat="1" ht="19.7" customHeight="1" x14ac:dyDescent="0.2">
      <c r="A13" s="2" t="s">
        <v>98</v>
      </c>
      <c r="B13" s="36">
        <v>4478</v>
      </c>
      <c r="C13" s="36">
        <v>2274</v>
      </c>
      <c r="D13" s="36">
        <v>4313</v>
      </c>
      <c r="E13" s="36">
        <v>2203</v>
      </c>
      <c r="G13" s="2" t="s">
        <v>98</v>
      </c>
      <c r="H13" s="36">
        <v>31084</v>
      </c>
      <c r="I13" s="36">
        <v>4174</v>
      </c>
      <c r="J13" s="36">
        <v>30599</v>
      </c>
      <c r="K13" s="36">
        <v>3965</v>
      </c>
      <c r="M13" s="2" t="s">
        <v>98</v>
      </c>
      <c r="N13" s="99">
        <f t="shared" si="1"/>
        <v>0.14406125337794365</v>
      </c>
      <c r="O13" s="99">
        <f t="shared" si="2"/>
        <v>0.54480114997604212</v>
      </c>
      <c r="P13" s="99">
        <f t="shared" si="3"/>
        <v>0.14095231870322558</v>
      </c>
      <c r="Q13" s="99">
        <f t="shared" si="4"/>
        <v>0.55561160151324085</v>
      </c>
    </row>
    <row r="14" spans="1:18" s="1" customFormat="1" ht="19.7" customHeight="1" x14ac:dyDescent="0.2">
      <c r="A14" s="2" t="s">
        <v>99</v>
      </c>
      <c r="B14" s="36">
        <v>4086</v>
      </c>
      <c r="C14" s="36">
        <v>1851</v>
      </c>
      <c r="D14" s="36">
        <v>3990</v>
      </c>
      <c r="E14" s="36">
        <v>1808</v>
      </c>
      <c r="G14" s="2" t="s">
        <v>99</v>
      </c>
      <c r="H14" s="36">
        <v>28375</v>
      </c>
      <c r="I14" s="36">
        <v>3285</v>
      </c>
      <c r="J14" s="36">
        <v>27690</v>
      </c>
      <c r="K14" s="36">
        <v>3096</v>
      </c>
      <c r="M14" s="2" t="s">
        <v>99</v>
      </c>
      <c r="N14" s="99">
        <f t="shared" si="1"/>
        <v>0.14399999999999999</v>
      </c>
      <c r="O14" s="99">
        <f t="shared" si="2"/>
        <v>0.56347031963470318</v>
      </c>
      <c r="P14" s="99">
        <f t="shared" si="3"/>
        <v>0.14409534127843987</v>
      </c>
      <c r="Q14" s="99">
        <f t="shared" si="4"/>
        <v>0.58397932816537468</v>
      </c>
    </row>
    <row r="15" spans="1:18" s="1" customFormat="1" ht="19.7" customHeight="1" x14ac:dyDescent="0.2">
      <c r="A15" s="2" t="s">
        <v>100</v>
      </c>
      <c r="B15" s="36">
        <v>2443</v>
      </c>
      <c r="C15" s="36">
        <v>1092</v>
      </c>
      <c r="D15" s="36">
        <v>2413</v>
      </c>
      <c r="E15" s="36">
        <v>1109</v>
      </c>
      <c r="G15" s="2" t="s">
        <v>100</v>
      </c>
      <c r="H15" s="36">
        <v>14588</v>
      </c>
      <c r="I15" s="36">
        <v>1684</v>
      </c>
      <c r="J15" s="36">
        <v>14156</v>
      </c>
      <c r="K15" s="36">
        <v>1646</v>
      </c>
      <c r="M15" s="2" t="s">
        <v>100</v>
      </c>
      <c r="N15" s="99">
        <f t="shared" si="1"/>
        <v>0.16746641074856047</v>
      </c>
      <c r="O15" s="99">
        <f t="shared" si="2"/>
        <v>0.64845605700712594</v>
      </c>
      <c r="P15" s="99">
        <f t="shared" si="3"/>
        <v>0.17045775642836961</v>
      </c>
      <c r="Q15" s="99">
        <f t="shared" si="4"/>
        <v>0.67375455650060756</v>
      </c>
    </row>
    <row r="16" spans="1:18" s="1" customFormat="1" ht="19.7" customHeight="1" x14ac:dyDescent="0.2">
      <c r="A16" s="2" t="s">
        <v>101</v>
      </c>
      <c r="B16" s="36">
        <v>1143</v>
      </c>
      <c r="C16" s="36">
        <v>437</v>
      </c>
      <c r="D16" s="36">
        <v>1123</v>
      </c>
      <c r="E16" s="36">
        <v>442</v>
      </c>
      <c r="G16" s="2" t="s">
        <v>101</v>
      </c>
      <c r="H16" s="36">
        <v>7496</v>
      </c>
      <c r="I16" s="36">
        <v>711</v>
      </c>
      <c r="J16" s="36">
        <v>7246</v>
      </c>
      <c r="K16" s="36">
        <v>699</v>
      </c>
      <c r="M16" s="2" t="s">
        <v>101</v>
      </c>
      <c r="N16" s="99">
        <f t="shared" si="1"/>
        <v>0.15248132337246531</v>
      </c>
      <c r="O16" s="99">
        <f t="shared" si="2"/>
        <v>0.61462728551336143</v>
      </c>
      <c r="P16" s="99">
        <f t="shared" si="3"/>
        <v>0.15498205906707149</v>
      </c>
      <c r="Q16" s="99">
        <f t="shared" si="4"/>
        <v>0.63233190271816886</v>
      </c>
    </row>
    <row r="17" spans="1:18" s="1" customFormat="1" ht="19.7" customHeight="1" x14ac:dyDescent="0.2">
      <c r="A17" s="2" t="s">
        <v>102</v>
      </c>
      <c r="B17" s="36">
        <v>2053</v>
      </c>
      <c r="C17" s="36">
        <v>1006</v>
      </c>
      <c r="D17" s="36">
        <v>2012</v>
      </c>
      <c r="E17" s="36">
        <v>1017</v>
      </c>
      <c r="G17" s="2" t="s">
        <v>102</v>
      </c>
      <c r="H17" s="36">
        <v>10551</v>
      </c>
      <c r="I17" s="36">
        <v>1663</v>
      </c>
      <c r="J17" s="36">
        <v>10311</v>
      </c>
      <c r="K17" s="36">
        <v>1647</v>
      </c>
      <c r="M17" s="2" t="s">
        <v>102</v>
      </c>
      <c r="N17" s="99">
        <f t="shared" si="1"/>
        <v>0.1945787129182068</v>
      </c>
      <c r="O17" s="99">
        <f t="shared" si="2"/>
        <v>0.60493084786530371</v>
      </c>
      <c r="P17" s="99">
        <f t="shared" si="3"/>
        <v>0.19513141305401999</v>
      </c>
      <c r="Q17" s="99">
        <f t="shared" si="4"/>
        <v>0.61748633879781423</v>
      </c>
    </row>
    <row r="18" spans="1:18" s="1" customFormat="1" ht="19.7" customHeight="1" x14ac:dyDescent="0.2">
      <c r="A18" s="2" t="s">
        <v>103</v>
      </c>
      <c r="B18" s="36">
        <v>3011</v>
      </c>
      <c r="C18" s="36">
        <v>1317</v>
      </c>
      <c r="D18" s="36">
        <v>2904</v>
      </c>
      <c r="E18" s="36">
        <v>1295</v>
      </c>
      <c r="G18" s="2" t="s">
        <v>103</v>
      </c>
      <c r="H18" s="36">
        <v>19229</v>
      </c>
      <c r="I18" s="36">
        <v>2292</v>
      </c>
      <c r="J18" s="36">
        <v>18645</v>
      </c>
      <c r="K18" s="36">
        <v>2244</v>
      </c>
      <c r="M18" s="2" t="s">
        <v>103</v>
      </c>
      <c r="N18" s="99">
        <f t="shared" si="1"/>
        <v>0.15658640594934733</v>
      </c>
      <c r="O18" s="99">
        <f t="shared" si="2"/>
        <v>0.57460732984293195</v>
      </c>
      <c r="P18" s="99">
        <f t="shared" si="3"/>
        <v>0.15575221238938053</v>
      </c>
      <c r="Q18" s="99">
        <f t="shared" si="4"/>
        <v>0.57709447415329773</v>
      </c>
    </row>
    <row r="19" spans="1:18" s="1" customFormat="1" ht="19.7" customHeight="1" x14ac:dyDescent="0.2">
      <c r="A19" s="2" t="s">
        <v>104</v>
      </c>
      <c r="B19" s="36">
        <v>1093</v>
      </c>
      <c r="C19" s="36">
        <v>491</v>
      </c>
      <c r="D19" s="36">
        <v>1083</v>
      </c>
      <c r="E19" s="36">
        <v>488</v>
      </c>
      <c r="G19" s="2" t="s">
        <v>104</v>
      </c>
      <c r="H19" s="36">
        <v>5727</v>
      </c>
      <c r="I19" s="36">
        <v>836</v>
      </c>
      <c r="J19" s="36">
        <v>5585</v>
      </c>
      <c r="K19" s="36">
        <v>854</v>
      </c>
      <c r="M19" s="2" t="s">
        <v>104</v>
      </c>
      <c r="N19" s="99">
        <f t="shared" si="1"/>
        <v>0.19085035795355335</v>
      </c>
      <c r="O19" s="99">
        <f t="shared" si="2"/>
        <v>0.58732057416267947</v>
      </c>
      <c r="P19" s="99">
        <f t="shared" si="3"/>
        <v>0.19391226499552372</v>
      </c>
      <c r="Q19" s="99">
        <f t="shared" si="4"/>
        <v>0.5714285714285714</v>
      </c>
    </row>
    <row r="20" spans="1:18" s="1" customFormat="1" ht="14.45" customHeight="1" x14ac:dyDescent="0.2">
      <c r="A20" s="8"/>
      <c r="B20" s="93"/>
      <c r="C20" s="93"/>
      <c r="D20" s="95"/>
      <c r="E20" s="95"/>
      <c r="G20" s="8"/>
      <c r="H20" s="36"/>
      <c r="I20" s="36"/>
      <c r="J20" s="36"/>
      <c r="K20" s="36"/>
      <c r="M20" s="8"/>
      <c r="N20" s="99"/>
      <c r="O20" s="99"/>
      <c r="P20" s="99"/>
      <c r="Q20" s="99"/>
    </row>
    <row r="21" spans="1:18" s="1" customFormat="1" ht="19.7" customHeight="1" x14ac:dyDescent="0.2">
      <c r="A21" s="9" t="s">
        <v>111</v>
      </c>
      <c r="B21" s="69">
        <v>27099</v>
      </c>
      <c r="C21" s="69">
        <v>12491</v>
      </c>
      <c r="D21" s="69">
        <v>26424</v>
      </c>
      <c r="E21" s="69">
        <v>12322</v>
      </c>
      <c r="G21" s="9" t="s">
        <v>111</v>
      </c>
      <c r="H21" s="97">
        <v>170001</v>
      </c>
      <c r="I21" s="97">
        <v>21409</v>
      </c>
      <c r="J21" s="97">
        <v>165706</v>
      </c>
      <c r="K21" s="97">
        <v>20680</v>
      </c>
      <c r="M21" s="9" t="s">
        <v>111</v>
      </c>
      <c r="N21" s="99">
        <f t="shared" si="1"/>
        <v>0.15940494467679603</v>
      </c>
      <c r="O21" s="99">
        <f t="shared" si="2"/>
        <v>0.58344621420897758</v>
      </c>
      <c r="P21" s="99">
        <f t="shared" si="3"/>
        <v>0.15946314557107166</v>
      </c>
      <c r="Q21" s="99">
        <f t="shared" si="4"/>
        <v>0.59584139264990332</v>
      </c>
    </row>
    <row r="22" spans="1:18" s="1" customFormat="1" ht="5.25" customHeight="1" x14ac:dyDescent="0.2"/>
    <row r="23" spans="1:18" s="1" customFormat="1" ht="38.25" customHeight="1" x14ac:dyDescent="0.2">
      <c r="A23" s="119" t="s">
        <v>81</v>
      </c>
      <c r="B23" s="119"/>
      <c r="C23" s="119"/>
      <c r="D23" s="119"/>
      <c r="E23" s="119"/>
      <c r="F23" s="119"/>
      <c r="G23" s="119"/>
      <c r="H23" s="119"/>
      <c r="I23" s="119"/>
      <c r="J23" s="119"/>
      <c r="K23" s="119"/>
      <c r="L23" s="119"/>
      <c r="M23" s="119"/>
      <c r="N23" s="119"/>
      <c r="O23" s="119"/>
      <c r="P23" s="119"/>
      <c r="Q23" s="119"/>
      <c r="R23" s="119"/>
    </row>
    <row r="24" spans="1:18" s="1" customFormat="1" ht="2.65" customHeight="1" x14ac:dyDescent="0.2"/>
    <row r="25" spans="1:18" s="1" customFormat="1" ht="39.950000000000003" customHeight="1" x14ac:dyDescent="0.2">
      <c r="A25" s="122" t="s">
        <v>113</v>
      </c>
      <c r="B25" s="122"/>
      <c r="C25" s="122"/>
      <c r="D25" s="122"/>
      <c r="E25" s="122"/>
      <c r="F25" s="122"/>
      <c r="G25" s="122"/>
      <c r="H25" s="122"/>
      <c r="I25" s="122"/>
      <c r="J25" s="122"/>
    </row>
  </sheetData>
  <mergeCells count="10">
    <mergeCell ref="A23:R23"/>
    <mergeCell ref="A25:J25"/>
    <mergeCell ref="B4:C4"/>
    <mergeCell ref="B7:C7"/>
    <mergeCell ref="D7:E7"/>
    <mergeCell ref="H4:H5"/>
    <mergeCell ref="H7:I7"/>
    <mergeCell ref="J7:K7"/>
    <mergeCell ref="N7:O7"/>
    <mergeCell ref="P7:Q7"/>
  </mergeCells>
  <pageMargins left="0.7" right="0.7" top="0.75" bottom="0.75" header="0.3" footer="0.3"/>
  <pageSetup paperSize="9" scale="4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
  <sheetViews>
    <sheetView zoomScaleNormal="100" zoomScaleSheetLayoutView="100" workbookViewId="0">
      <selection activeCell="L17" sqref="L17"/>
    </sheetView>
  </sheetViews>
  <sheetFormatPr defaultRowHeight="12.75" x14ac:dyDescent="0.2"/>
  <cols>
    <col min="1" max="1" width="16.28515625" customWidth="1"/>
    <col min="2" max="4" width="10.7109375" customWidth="1"/>
    <col min="5" max="5" width="0.28515625" customWidth="1"/>
    <col min="6" max="6" width="16.28515625" customWidth="1"/>
    <col min="7" max="9" width="10.7109375" customWidth="1"/>
    <col min="10" max="10" width="3" customWidth="1"/>
    <col min="11" max="11" width="20.5703125" customWidth="1"/>
  </cols>
  <sheetData>
    <row r="1" spans="1:11" s="1" customFormat="1" ht="8.4499999999999993" customHeight="1" x14ac:dyDescent="0.2"/>
    <row r="2" spans="1:11" s="1" customFormat="1" ht="31.5" customHeight="1" x14ac:dyDescent="0.2">
      <c r="A2" s="120" t="s">
        <v>119</v>
      </c>
      <c r="B2" s="120"/>
      <c r="C2" s="120"/>
      <c r="D2" s="120"/>
      <c r="E2" s="120"/>
      <c r="F2" s="120"/>
      <c r="G2" s="120"/>
      <c r="H2" s="120"/>
      <c r="I2" s="120"/>
      <c r="J2" s="120"/>
      <c r="K2" s="120"/>
    </row>
    <row r="3" spans="1:11" s="1" customFormat="1" ht="1.1499999999999999" customHeight="1" x14ac:dyDescent="0.2"/>
    <row r="4" spans="1:11" s="1" customFormat="1" ht="19.7" customHeight="1" x14ac:dyDescent="0.2">
      <c r="H4" s="2" t="s">
        <v>114</v>
      </c>
      <c r="I4" s="3" t="s">
        <v>66</v>
      </c>
    </row>
    <row r="5" spans="1:11" s="1" customFormat="1" ht="10.7" customHeight="1" x14ac:dyDescent="0.2"/>
    <row r="6" spans="1:11" s="1" customFormat="1" ht="14.45" customHeight="1" x14ac:dyDescent="0.2">
      <c r="A6" s="12" t="s">
        <v>120</v>
      </c>
      <c r="G6" s="121" t="s">
        <v>121</v>
      </c>
      <c r="H6" s="121"/>
      <c r="I6" s="121"/>
    </row>
    <row r="7" spans="1:11" s="1" customFormat="1" ht="24" customHeight="1" x14ac:dyDescent="0.2">
      <c r="A7" s="6" t="s">
        <v>65</v>
      </c>
      <c r="B7" s="2" t="s">
        <v>115</v>
      </c>
      <c r="C7" s="2" t="s">
        <v>116</v>
      </c>
      <c r="D7" s="9" t="s">
        <v>117</v>
      </c>
      <c r="F7" s="6" t="s">
        <v>65</v>
      </c>
      <c r="G7" s="2" t="s">
        <v>115</v>
      </c>
      <c r="H7" s="2" t="s">
        <v>116</v>
      </c>
      <c r="I7" s="9" t="s">
        <v>117</v>
      </c>
    </row>
    <row r="8" spans="1:11" s="1" customFormat="1" ht="19.7" customHeight="1" x14ac:dyDescent="0.2">
      <c r="A8" s="2" t="s">
        <v>68</v>
      </c>
      <c r="B8" s="83">
        <v>776</v>
      </c>
      <c r="C8" s="83">
        <v>726</v>
      </c>
      <c r="D8" s="149">
        <v>1502</v>
      </c>
      <c r="F8" s="2" t="s">
        <v>68</v>
      </c>
      <c r="G8" s="88">
        <v>3.4296826659595159E-2</v>
      </c>
      <c r="H8" s="88">
        <v>3.015075376884422E-2</v>
      </c>
      <c r="I8" s="89">
        <v>3.2159297719730223E-2</v>
      </c>
    </row>
    <row r="9" spans="1:11" s="1" customFormat="1" ht="19.7" customHeight="1" x14ac:dyDescent="0.2">
      <c r="A9" s="2" t="s">
        <v>69</v>
      </c>
      <c r="B9" s="83">
        <v>1197</v>
      </c>
      <c r="C9" s="83">
        <v>1431</v>
      </c>
      <c r="D9" s="149">
        <v>2628</v>
      </c>
      <c r="F9" s="2" t="s">
        <v>69</v>
      </c>
      <c r="G9" s="88">
        <v>6.2637362637362637E-2</v>
      </c>
      <c r="H9" s="88">
        <v>6.7800625414574059E-2</v>
      </c>
      <c r="I9" s="89">
        <v>6.5347125522180222E-2</v>
      </c>
    </row>
    <row r="10" spans="1:11" s="1" customFormat="1" ht="19.7" customHeight="1" x14ac:dyDescent="0.2">
      <c r="A10" s="2" t="s">
        <v>70</v>
      </c>
      <c r="B10" s="83">
        <v>1790</v>
      </c>
      <c r="C10" s="83">
        <v>2510</v>
      </c>
      <c r="D10" s="149">
        <v>4300</v>
      </c>
      <c r="F10" s="2" t="s">
        <v>70</v>
      </c>
      <c r="G10" s="88">
        <v>0.11031677554542092</v>
      </c>
      <c r="H10" s="88">
        <v>0.13047772521702969</v>
      </c>
      <c r="I10" s="89">
        <v>0.1212531370724417</v>
      </c>
    </row>
    <row r="11" spans="1:11" s="1" customFormat="1" ht="19.7" customHeight="1" x14ac:dyDescent="0.2">
      <c r="A11" s="2" t="s">
        <v>71</v>
      </c>
      <c r="B11" s="83">
        <v>2238</v>
      </c>
      <c r="C11" s="83">
        <v>3940</v>
      </c>
      <c r="D11" s="149">
        <v>6178</v>
      </c>
      <c r="F11" s="2" t="s">
        <v>71</v>
      </c>
      <c r="G11" s="88">
        <v>0.1950666782881548</v>
      </c>
      <c r="H11" s="88">
        <v>0.26739056667797761</v>
      </c>
      <c r="I11" s="89">
        <v>0.23572954822954822</v>
      </c>
    </row>
    <row r="12" spans="1:11" s="1" customFormat="1" ht="19.7" customHeight="1" x14ac:dyDescent="0.2">
      <c r="A12" s="2" t="s">
        <v>72</v>
      </c>
      <c r="B12" s="83">
        <v>1829</v>
      </c>
      <c r="C12" s="83">
        <v>4028</v>
      </c>
      <c r="D12" s="149">
        <v>5857</v>
      </c>
      <c r="F12" s="2" t="s">
        <v>72</v>
      </c>
      <c r="G12" s="88">
        <v>0.35968534906588007</v>
      </c>
      <c r="H12" s="88">
        <v>0.51207729468599039</v>
      </c>
      <c r="I12" s="89">
        <v>0.45224307003320208</v>
      </c>
    </row>
    <row r="13" spans="1:11" s="1" customFormat="1" ht="19.7" customHeight="1" x14ac:dyDescent="0.2">
      <c r="A13" s="2" t="s">
        <v>73</v>
      </c>
      <c r="B13" s="83">
        <v>1547</v>
      </c>
      <c r="C13" s="83">
        <v>5087</v>
      </c>
      <c r="D13" s="149">
        <v>6634</v>
      </c>
      <c r="F13" s="2" t="s">
        <v>73</v>
      </c>
      <c r="G13" s="88">
        <v>0.64863731656184487</v>
      </c>
      <c r="H13" s="88">
        <v>0.83764202206487737</v>
      </c>
      <c r="I13" s="89">
        <v>0.78434618113029086</v>
      </c>
    </row>
    <row r="14" spans="1:11" s="1" customFormat="1" ht="25.15" customHeight="1" x14ac:dyDescent="0.2">
      <c r="A14" s="9" t="s">
        <v>118</v>
      </c>
      <c r="B14" s="84">
        <v>9377</v>
      </c>
      <c r="C14" s="84">
        <v>17722</v>
      </c>
      <c r="D14" s="84">
        <v>27099</v>
      </c>
      <c r="F14" s="9" t="s">
        <v>118</v>
      </c>
      <c r="G14" s="89">
        <v>0.12192965346856512</v>
      </c>
      <c r="H14" s="89">
        <v>0.19036263641832088</v>
      </c>
      <c r="I14" s="89">
        <v>0.15940494467679603</v>
      </c>
    </row>
    <row r="15" spans="1:11" s="1" customFormat="1" ht="5.25" customHeight="1" x14ac:dyDescent="0.2"/>
    <row r="16" spans="1:11" s="1" customFormat="1" ht="101.25" customHeight="1" x14ac:dyDescent="0.2">
      <c r="A16" s="119" t="s">
        <v>122</v>
      </c>
      <c r="B16" s="119"/>
      <c r="C16" s="119"/>
      <c r="D16" s="119"/>
      <c r="E16" s="119"/>
      <c r="F16" s="119"/>
      <c r="G16" s="119"/>
      <c r="H16" s="119"/>
      <c r="I16" s="119"/>
      <c r="J16" s="119"/>
    </row>
    <row r="18" ht="15" customHeight="1" x14ac:dyDescent="0.2"/>
    <row r="19" ht="15" customHeight="1" x14ac:dyDescent="0.2"/>
    <row r="20" ht="15" customHeight="1" x14ac:dyDescent="0.2"/>
    <row r="21" ht="15" customHeight="1" x14ac:dyDescent="0.2"/>
  </sheetData>
  <mergeCells count="3">
    <mergeCell ref="A16:J16"/>
    <mergeCell ref="A2:K2"/>
    <mergeCell ref="G6:I6"/>
  </mergeCells>
  <pageMargins left="0.7" right="0.7" top="0.75" bottom="0.75" header="0.3" footer="0.3"/>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6"/>
  <sheetViews>
    <sheetView zoomScaleNormal="100" zoomScaleSheetLayoutView="100" workbookViewId="0">
      <selection activeCell="L17" sqref="L17"/>
    </sheetView>
  </sheetViews>
  <sheetFormatPr defaultRowHeight="12.75" x14ac:dyDescent="0.2"/>
  <cols>
    <col min="1" max="1" width="16.28515625" customWidth="1"/>
    <col min="2" max="3" width="15.28515625" customWidth="1"/>
    <col min="4" max="4" width="10.7109375" customWidth="1"/>
    <col min="5" max="5" width="0.28515625" customWidth="1"/>
    <col min="6" max="6" width="16.28515625" customWidth="1"/>
    <col min="7" max="7" width="15.28515625" customWidth="1"/>
    <col min="8" max="8" width="14" customWidth="1"/>
    <col min="9" max="9" width="10.7109375" customWidth="1"/>
    <col min="10" max="10" width="7.42578125" customWidth="1"/>
  </cols>
  <sheetData>
    <row r="1" spans="1:10" s="1" customFormat="1" ht="8.4499999999999993" customHeight="1" x14ac:dyDescent="0.2"/>
    <row r="2" spans="1:10" s="1" customFormat="1" ht="31.5" customHeight="1" x14ac:dyDescent="0.2">
      <c r="A2" s="120" t="s">
        <v>125</v>
      </c>
      <c r="B2" s="120"/>
      <c r="C2" s="120"/>
      <c r="D2" s="120"/>
      <c r="E2" s="120"/>
      <c r="F2" s="120"/>
      <c r="G2" s="120"/>
      <c r="H2" s="120"/>
      <c r="I2" s="120"/>
      <c r="J2" s="120"/>
    </row>
    <row r="3" spans="1:10" s="1" customFormat="1" ht="1.5" customHeight="1" x14ac:dyDescent="0.2"/>
    <row r="4" spans="1:10" s="1" customFormat="1" ht="19.7" customHeight="1" x14ac:dyDescent="0.2">
      <c r="H4" s="2" t="s">
        <v>114</v>
      </c>
      <c r="I4" s="3" t="s">
        <v>66</v>
      </c>
    </row>
    <row r="5" spans="1:10" s="1" customFormat="1" ht="9.6" customHeight="1" x14ac:dyDescent="0.2"/>
    <row r="6" spans="1:10" s="1" customFormat="1" ht="14.45" customHeight="1" x14ac:dyDescent="0.2">
      <c r="A6" s="12" t="s">
        <v>120</v>
      </c>
      <c r="F6" s="121" t="s">
        <v>121</v>
      </c>
      <c r="G6" s="121"/>
    </row>
    <row r="7" spans="1:10" s="1" customFormat="1" ht="24" customHeight="1" x14ac:dyDescent="0.2">
      <c r="A7" s="6" t="s">
        <v>65</v>
      </c>
      <c r="B7" s="18" t="s">
        <v>123</v>
      </c>
      <c r="C7" s="18" t="s">
        <v>124</v>
      </c>
      <c r="D7" s="9" t="s">
        <v>117</v>
      </c>
      <c r="F7" s="6" t="s">
        <v>65</v>
      </c>
      <c r="G7" s="18" t="s">
        <v>123</v>
      </c>
      <c r="H7" s="18" t="s">
        <v>124</v>
      </c>
      <c r="I7" s="9" t="s">
        <v>117</v>
      </c>
    </row>
    <row r="8" spans="1:10" s="1" customFormat="1" ht="19.7" customHeight="1" x14ac:dyDescent="0.2">
      <c r="A8" s="2" t="s">
        <v>68</v>
      </c>
      <c r="B8" s="83">
        <v>1055</v>
      </c>
      <c r="C8" s="83">
        <v>447</v>
      </c>
      <c r="D8" s="149">
        <v>1502</v>
      </c>
      <c r="F8" s="2" t="s">
        <v>68</v>
      </c>
      <c r="G8" s="92">
        <v>3.2077594332451581E-2</v>
      </c>
      <c r="H8" s="92">
        <v>3.2353792704111178E-2</v>
      </c>
      <c r="I8" s="114">
        <v>3.2159297719730223E-2</v>
      </c>
    </row>
    <row r="9" spans="1:10" s="1" customFormat="1" ht="19.7" customHeight="1" x14ac:dyDescent="0.2">
      <c r="A9" s="2" t="s">
        <v>69</v>
      </c>
      <c r="B9" s="83">
        <v>1915</v>
      </c>
      <c r="C9" s="83">
        <v>713</v>
      </c>
      <c r="D9" s="149">
        <v>2628</v>
      </c>
      <c r="F9" s="2" t="s">
        <v>69</v>
      </c>
      <c r="G9" s="92">
        <v>6.5394071848108179E-2</v>
      </c>
      <c r="H9" s="92">
        <v>6.5221368459568246E-2</v>
      </c>
      <c r="I9" s="114">
        <v>6.5347125522180222E-2</v>
      </c>
    </row>
    <row r="10" spans="1:10" s="1" customFormat="1" ht="19.7" customHeight="1" x14ac:dyDescent="0.2">
      <c r="A10" s="2" t="s">
        <v>70</v>
      </c>
      <c r="B10" s="83">
        <v>3281</v>
      </c>
      <c r="C10" s="83">
        <v>1019</v>
      </c>
      <c r="D10" s="149">
        <v>4300</v>
      </c>
      <c r="F10" s="2" t="s">
        <v>70</v>
      </c>
      <c r="G10" s="92">
        <v>0.12055851552452691</v>
      </c>
      <c r="H10" s="92">
        <v>0.123545101842871</v>
      </c>
      <c r="I10" s="114">
        <v>0.1212531370724417</v>
      </c>
    </row>
    <row r="11" spans="1:10" s="1" customFormat="1" ht="19.7" customHeight="1" x14ac:dyDescent="0.2">
      <c r="A11" s="2" t="s">
        <v>71</v>
      </c>
      <c r="B11" s="83">
        <v>5053</v>
      </c>
      <c r="C11" s="83">
        <v>1125</v>
      </c>
      <c r="D11" s="149">
        <v>6178</v>
      </c>
      <c r="F11" s="2" t="s">
        <v>71</v>
      </c>
      <c r="G11" s="92">
        <v>0.23637554380876644</v>
      </c>
      <c r="H11" s="92">
        <v>0.23287104119229973</v>
      </c>
      <c r="I11" s="114">
        <v>0.23572954822954822</v>
      </c>
    </row>
    <row r="12" spans="1:10" s="1" customFormat="1" ht="19.7" customHeight="1" x14ac:dyDescent="0.2">
      <c r="A12" s="2" t="s">
        <v>72</v>
      </c>
      <c r="B12" s="83">
        <v>4705</v>
      </c>
      <c r="C12" s="83">
        <v>1152</v>
      </c>
      <c r="D12" s="149">
        <v>5857</v>
      </c>
      <c r="F12" s="2" t="s">
        <v>72</v>
      </c>
      <c r="G12" s="92">
        <v>0.46792640477374442</v>
      </c>
      <c r="H12" s="92">
        <v>0.39779005524861877</v>
      </c>
      <c r="I12" s="114">
        <v>0.45224307003320208</v>
      </c>
    </row>
    <row r="13" spans="1:10" s="1" customFormat="1" ht="19.7" customHeight="1" x14ac:dyDescent="0.2">
      <c r="A13" s="2" t="s">
        <v>73</v>
      </c>
      <c r="B13" s="83">
        <v>5408</v>
      </c>
      <c r="C13" s="83">
        <v>1226</v>
      </c>
      <c r="D13" s="149">
        <v>6634</v>
      </c>
      <c r="F13" s="2" t="s">
        <v>73</v>
      </c>
      <c r="G13" s="92">
        <v>0.8213851761846902</v>
      </c>
      <c r="H13" s="92">
        <v>0.65421558164354321</v>
      </c>
      <c r="I13" s="114">
        <v>0.78434618113029086</v>
      </c>
    </row>
    <row r="14" spans="1:10" s="1" customFormat="1" ht="25.15" customHeight="1" x14ac:dyDescent="0.2">
      <c r="A14" s="9" t="s">
        <v>118</v>
      </c>
      <c r="B14" s="84">
        <v>21417</v>
      </c>
      <c r="C14" s="84">
        <v>5682</v>
      </c>
      <c r="D14" s="84">
        <v>27099</v>
      </c>
      <c r="F14" s="9" t="s">
        <v>118</v>
      </c>
      <c r="G14" s="114">
        <v>0.16810304229066592</v>
      </c>
      <c r="H14" s="114">
        <v>0.13338967532924853</v>
      </c>
      <c r="I14" s="114">
        <v>0.15940494467679603</v>
      </c>
    </row>
    <row r="15" spans="1:10" s="1" customFormat="1" ht="5.25" customHeight="1" x14ac:dyDescent="0.2"/>
    <row r="16" spans="1:10" s="1" customFormat="1" ht="101.25" customHeight="1" x14ac:dyDescent="0.2">
      <c r="A16" s="119" t="s">
        <v>122</v>
      </c>
      <c r="B16" s="119"/>
      <c r="C16" s="119"/>
      <c r="D16" s="119"/>
      <c r="E16" s="119"/>
      <c r="F16" s="119"/>
      <c r="G16" s="119"/>
    </row>
  </sheetData>
  <mergeCells count="3">
    <mergeCell ref="A16:G16"/>
    <mergeCell ref="A2:J2"/>
    <mergeCell ref="F6:G6"/>
  </mergeCells>
  <pageMargins left="0.7" right="0.7" top="0.75" bottom="0.75" header="0.3" footer="0.3"/>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zoomScaleNormal="100" zoomScaleSheetLayoutView="110" workbookViewId="0">
      <selection activeCell="L17" sqref="L17"/>
    </sheetView>
  </sheetViews>
  <sheetFormatPr defaultRowHeight="12.75" x14ac:dyDescent="0.2"/>
  <cols>
    <col min="1" max="1" width="23.5703125" customWidth="1"/>
    <col min="2" max="3" width="12.7109375" customWidth="1"/>
    <col min="4" max="4" width="0.5703125" customWidth="1"/>
    <col min="5" max="5" width="23.5703125" customWidth="1"/>
    <col min="6" max="9" width="10" customWidth="1"/>
    <col min="10" max="10" width="0.28515625" customWidth="1"/>
    <col min="11" max="11" width="23.5703125" customWidth="1"/>
    <col min="12" max="15" width="10" customWidth="1"/>
  </cols>
  <sheetData>
    <row r="1" spans="1:15" s="1" customFormat="1" ht="8.4499999999999993" customHeight="1" x14ac:dyDescent="0.2"/>
    <row r="2" spans="1:15" s="1" customFormat="1" ht="20.85" customHeight="1" x14ac:dyDescent="0.2">
      <c r="A2" s="120" t="s">
        <v>128</v>
      </c>
      <c r="B2" s="120"/>
      <c r="C2" s="120"/>
      <c r="D2" s="120"/>
      <c r="E2" s="120"/>
      <c r="F2" s="120"/>
      <c r="G2" s="120"/>
      <c r="H2" s="120"/>
      <c r="I2" s="120"/>
      <c r="J2" s="120"/>
      <c r="K2" s="120"/>
      <c r="L2" s="120"/>
      <c r="M2" s="120"/>
      <c r="N2" s="120"/>
    </row>
    <row r="3" spans="1:15" s="1" customFormat="1" ht="5.25" customHeight="1" x14ac:dyDescent="0.2"/>
    <row r="4" spans="1:15" s="1" customFormat="1" ht="21.4" customHeight="1" x14ac:dyDescent="0.2">
      <c r="A4" s="124" t="s">
        <v>129</v>
      </c>
      <c r="B4" s="124"/>
      <c r="C4" s="124"/>
      <c r="D4" s="124"/>
      <c r="E4" s="124"/>
      <c r="F4" s="124"/>
      <c r="G4" s="124"/>
      <c r="H4" s="124"/>
      <c r="I4" s="124"/>
      <c r="J4" s="124"/>
    </row>
    <row r="5" spans="1:15" s="1" customFormat="1" ht="9.6" customHeight="1" x14ac:dyDescent="0.2"/>
    <row r="6" spans="1:15" s="1" customFormat="1" ht="14.45" customHeight="1" x14ac:dyDescent="0.2">
      <c r="B6" s="125" t="s">
        <v>130</v>
      </c>
      <c r="C6" s="125"/>
      <c r="F6" s="125" t="s">
        <v>131</v>
      </c>
      <c r="G6" s="125"/>
      <c r="L6" s="125" t="s">
        <v>132</v>
      </c>
      <c r="M6" s="125"/>
    </row>
    <row r="7" spans="1:15" s="1" customFormat="1" ht="5.85" customHeight="1" x14ac:dyDescent="0.2"/>
    <row r="8" spans="1:15" s="1" customFormat="1" ht="24" customHeight="1" x14ac:dyDescent="0.2">
      <c r="B8" s="2" t="s">
        <v>126</v>
      </c>
      <c r="C8" s="2" t="s">
        <v>126</v>
      </c>
      <c r="F8" s="2" t="s">
        <v>126</v>
      </c>
      <c r="G8" s="2" t="s">
        <v>127</v>
      </c>
      <c r="H8" s="2" t="s">
        <v>126</v>
      </c>
      <c r="I8" s="2" t="s">
        <v>127</v>
      </c>
      <c r="L8" s="2" t="s">
        <v>126</v>
      </c>
      <c r="M8" s="2" t="s">
        <v>127</v>
      </c>
      <c r="N8" s="2" t="s">
        <v>126</v>
      </c>
      <c r="O8" s="2" t="s">
        <v>127</v>
      </c>
    </row>
    <row r="9" spans="1:15" s="1" customFormat="1" ht="24" customHeight="1" x14ac:dyDescent="0.2">
      <c r="A9" s="6"/>
      <c r="B9" s="2" t="s">
        <v>66</v>
      </c>
      <c r="C9" s="2" t="s">
        <v>67</v>
      </c>
      <c r="E9" s="6"/>
      <c r="F9" s="2" t="s">
        <v>66</v>
      </c>
      <c r="G9" s="2" t="s">
        <v>66</v>
      </c>
      <c r="H9" s="2" t="s">
        <v>67</v>
      </c>
      <c r="I9" s="2" t="s">
        <v>67</v>
      </c>
      <c r="K9" s="6"/>
      <c r="L9" s="2" t="s">
        <v>66</v>
      </c>
      <c r="M9" s="2" t="s">
        <v>66</v>
      </c>
      <c r="N9" s="2" t="s">
        <v>67</v>
      </c>
      <c r="O9" s="2" t="s">
        <v>67</v>
      </c>
    </row>
    <row r="10" spans="1:15" s="1" customFormat="1" ht="19.7" customHeight="1" x14ac:dyDescent="0.2">
      <c r="A10" s="2" t="s">
        <v>94</v>
      </c>
      <c r="B10" s="36">
        <v>2123</v>
      </c>
      <c r="C10" s="96">
        <v>2067</v>
      </c>
      <c r="E10" s="2" t="s">
        <v>94</v>
      </c>
      <c r="F10" s="7">
        <v>11</v>
      </c>
      <c r="G10" s="14">
        <v>5.1813471502590676E-3</v>
      </c>
      <c r="H10" s="7">
        <v>16</v>
      </c>
      <c r="I10" s="14">
        <v>5.50774526678141E-3</v>
      </c>
      <c r="K10" s="2" t="s">
        <v>94</v>
      </c>
      <c r="L10" s="36">
        <v>1110</v>
      </c>
      <c r="M10" s="14">
        <v>0.52284503061705134</v>
      </c>
      <c r="N10" s="36">
        <v>1110</v>
      </c>
      <c r="O10" s="14">
        <v>0.53459119496855345</v>
      </c>
    </row>
    <row r="11" spans="1:15" s="1" customFormat="1" ht="19.7" customHeight="1" x14ac:dyDescent="0.2">
      <c r="A11" s="2" t="s">
        <v>95</v>
      </c>
      <c r="B11" s="36">
        <v>2177</v>
      </c>
      <c r="C11" s="96">
        <v>2166</v>
      </c>
      <c r="E11" s="2" t="s">
        <v>95</v>
      </c>
      <c r="F11" s="7">
        <v>7</v>
      </c>
      <c r="G11" s="14">
        <v>3.2154340836012861E-3</v>
      </c>
      <c r="H11" s="7">
        <v>39</v>
      </c>
      <c r="I11" s="14">
        <v>1.21495327102804E-2</v>
      </c>
      <c r="K11" s="2" t="s">
        <v>95</v>
      </c>
      <c r="L11" s="36">
        <v>1127</v>
      </c>
      <c r="M11" s="14">
        <v>0.51768488745980712</v>
      </c>
      <c r="N11" s="36">
        <v>1116</v>
      </c>
      <c r="O11" s="14">
        <v>0.512927054478301</v>
      </c>
    </row>
    <row r="12" spans="1:15" s="1" customFormat="1" ht="19.7" customHeight="1" x14ac:dyDescent="0.2">
      <c r="A12" s="2" t="s">
        <v>96</v>
      </c>
      <c r="B12" s="36">
        <v>2483</v>
      </c>
      <c r="C12" s="96">
        <v>2443</v>
      </c>
      <c r="E12" s="2" t="s">
        <v>96</v>
      </c>
      <c r="F12" s="7">
        <v>9</v>
      </c>
      <c r="G12" s="14">
        <v>3.6246476037051951E-3</v>
      </c>
      <c r="H12" s="7">
        <v>9</v>
      </c>
      <c r="I12" s="14">
        <v>2.7872406317745401E-3</v>
      </c>
      <c r="K12" s="2" t="s">
        <v>96</v>
      </c>
      <c r="L12" s="36">
        <v>1443</v>
      </c>
      <c r="M12" s="14">
        <v>0.58115183246073299</v>
      </c>
      <c r="N12" s="36">
        <v>1481</v>
      </c>
      <c r="O12" s="14">
        <v>0.60090053213262384</v>
      </c>
    </row>
    <row r="13" spans="1:15" s="1" customFormat="1" ht="19.7" customHeight="1" x14ac:dyDescent="0.2">
      <c r="A13" s="2" t="s">
        <v>97</v>
      </c>
      <c r="B13" s="36">
        <v>1994</v>
      </c>
      <c r="C13" s="96">
        <v>1887</v>
      </c>
      <c r="E13" s="2" t="s">
        <v>97</v>
      </c>
      <c r="F13" s="7">
        <v>60</v>
      </c>
      <c r="G13" s="14">
        <v>3.0090270812437311E-2</v>
      </c>
      <c r="H13" s="7">
        <v>57</v>
      </c>
      <c r="I13" s="14">
        <v>2.12290502793296E-2</v>
      </c>
      <c r="K13" s="2" t="s">
        <v>97</v>
      </c>
      <c r="L13" s="36">
        <v>1236</v>
      </c>
      <c r="M13" s="14">
        <v>0.61985957873620867</v>
      </c>
      <c r="N13" s="36">
        <v>1216</v>
      </c>
      <c r="O13" s="14">
        <v>0.63222045574986752</v>
      </c>
    </row>
    <row r="14" spans="1:15" s="1" customFormat="1" ht="19.7" customHeight="1" x14ac:dyDescent="0.2">
      <c r="A14" s="2" t="s">
        <v>98</v>
      </c>
      <c r="B14" s="36">
        <v>4478</v>
      </c>
      <c r="C14" s="96">
        <v>4313</v>
      </c>
      <c r="E14" s="2" t="s">
        <v>98</v>
      </c>
      <c r="F14" s="7">
        <v>123</v>
      </c>
      <c r="G14" s="14">
        <v>2.7467619472979009E-2</v>
      </c>
      <c r="H14" s="7">
        <v>120</v>
      </c>
      <c r="I14" s="14">
        <v>1.8912529550827398E-2</v>
      </c>
      <c r="K14" s="2" t="s">
        <v>98</v>
      </c>
      <c r="L14" s="36">
        <v>2575</v>
      </c>
      <c r="M14" s="14">
        <v>0.57503349709691831</v>
      </c>
      <c r="N14" s="36">
        <v>2593</v>
      </c>
      <c r="O14" s="14">
        <v>0.58845351263621604</v>
      </c>
    </row>
    <row r="15" spans="1:15" s="1" customFormat="1" ht="19.7" customHeight="1" x14ac:dyDescent="0.2">
      <c r="A15" s="2" t="s">
        <v>99</v>
      </c>
      <c r="B15" s="36">
        <v>4086</v>
      </c>
      <c r="C15" s="96">
        <v>3990</v>
      </c>
      <c r="E15" s="2" t="s">
        <v>99</v>
      </c>
      <c r="F15" s="7">
        <v>96</v>
      </c>
      <c r="G15" s="14">
        <v>2.3494860499265784E-2</v>
      </c>
      <c r="H15" s="7">
        <v>92</v>
      </c>
      <c r="I15" s="14">
        <v>1.6520021547854199E-2</v>
      </c>
      <c r="K15" s="2" t="s">
        <v>99</v>
      </c>
      <c r="L15" s="36">
        <v>2761</v>
      </c>
      <c r="M15" s="14">
        <v>0.67572197748409202</v>
      </c>
      <c r="N15" s="36">
        <v>2787</v>
      </c>
      <c r="O15" s="14">
        <v>0.69172932330827064</v>
      </c>
    </row>
    <row r="16" spans="1:15" s="1" customFormat="1" ht="19.7" customHeight="1" x14ac:dyDescent="0.2">
      <c r="A16" s="2" t="s">
        <v>100</v>
      </c>
      <c r="B16" s="36">
        <v>2443</v>
      </c>
      <c r="C16" s="96">
        <v>2413</v>
      </c>
      <c r="E16" s="2" t="s">
        <v>100</v>
      </c>
      <c r="F16" s="7">
        <v>12</v>
      </c>
      <c r="G16" s="14">
        <v>4.9119934506753988E-3</v>
      </c>
      <c r="H16" s="7">
        <v>11</v>
      </c>
      <c r="I16" s="14">
        <v>3.0933633295837999E-3</v>
      </c>
      <c r="K16" s="2" t="s">
        <v>100</v>
      </c>
      <c r="L16" s="36">
        <v>977</v>
      </c>
      <c r="M16" s="14">
        <v>0.39991813344248872</v>
      </c>
      <c r="N16" s="36">
        <v>989</v>
      </c>
      <c r="O16" s="14">
        <v>0.40820555325321178</v>
      </c>
    </row>
    <row r="17" spans="1:15" s="1" customFormat="1" ht="19.7" customHeight="1" x14ac:dyDescent="0.2">
      <c r="A17" s="2" t="s">
        <v>101</v>
      </c>
      <c r="B17" s="36">
        <v>1143</v>
      </c>
      <c r="C17" s="96">
        <v>1123</v>
      </c>
      <c r="E17" s="2" t="s">
        <v>101</v>
      </c>
      <c r="F17" s="7">
        <v>1</v>
      </c>
      <c r="G17" s="14">
        <v>8.7489063867016625E-4</v>
      </c>
      <c r="H17" s="7">
        <v>1</v>
      </c>
      <c r="I17" s="14">
        <v>6.2383031815346204E-4</v>
      </c>
      <c r="K17" s="2" t="s">
        <v>101</v>
      </c>
      <c r="L17" s="36">
        <v>616</v>
      </c>
      <c r="M17" s="14">
        <v>0.53893263342082243</v>
      </c>
      <c r="N17" s="36">
        <v>634</v>
      </c>
      <c r="O17" s="14">
        <v>0.56366874443455028</v>
      </c>
    </row>
    <row r="18" spans="1:15" s="1" customFormat="1" ht="19.7" customHeight="1" x14ac:dyDescent="0.2">
      <c r="A18" s="2" t="s">
        <v>102</v>
      </c>
      <c r="B18" s="36">
        <v>2053</v>
      </c>
      <c r="C18" s="96">
        <v>2012</v>
      </c>
      <c r="E18" s="2" t="s">
        <v>102</v>
      </c>
      <c r="F18" s="7">
        <v>17</v>
      </c>
      <c r="G18" s="14">
        <v>8.2805650267900634E-3</v>
      </c>
      <c r="H18" s="7">
        <v>20</v>
      </c>
      <c r="I18" s="14">
        <v>7.6219512195122002E-3</v>
      </c>
      <c r="K18" s="2" t="s">
        <v>102</v>
      </c>
      <c r="L18" s="36">
        <v>1160</v>
      </c>
      <c r="M18" s="14">
        <v>0.56502679006332202</v>
      </c>
      <c r="N18" s="36">
        <v>1206</v>
      </c>
      <c r="O18" s="14">
        <v>0.59592445328031807</v>
      </c>
    </row>
    <row r="19" spans="1:15" s="1" customFormat="1" ht="19.7" customHeight="1" x14ac:dyDescent="0.2">
      <c r="A19" s="2" t="s">
        <v>103</v>
      </c>
      <c r="B19" s="36">
        <v>3011</v>
      </c>
      <c r="C19" s="96">
        <v>2904</v>
      </c>
      <c r="E19" s="2" t="s">
        <v>103</v>
      </c>
      <c r="F19" s="7">
        <v>33</v>
      </c>
      <c r="G19" s="14">
        <v>1.0959814015277316E-2</v>
      </c>
      <c r="H19" s="7">
        <v>34</v>
      </c>
      <c r="I19" s="14">
        <v>8.3068653799169296E-3</v>
      </c>
      <c r="K19" s="2" t="s">
        <v>103</v>
      </c>
      <c r="L19" s="36">
        <v>1585</v>
      </c>
      <c r="M19" s="14">
        <v>0.5264031883095317</v>
      </c>
      <c r="N19" s="36">
        <v>1513</v>
      </c>
      <c r="O19" s="14">
        <v>0.5175619834710744</v>
      </c>
    </row>
    <row r="20" spans="1:15" s="1" customFormat="1" ht="19.7" customHeight="1" x14ac:dyDescent="0.2">
      <c r="A20" s="2" t="s">
        <v>104</v>
      </c>
      <c r="B20" s="36">
        <v>1093</v>
      </c>
      <c r="C20" s="96">
        <v>1083</v>
      </c>
      <c r="E20" s="2" t="s">
        <v>104</v>
      </c>
      <c r="F20" s="7">
        <v>4</v>
      </c>
      <c r="G20" s="14">
        <v>3.6596523330283625E-3</v>
      </c>
      <c r="H20" s="7">
        <v>2</v>
      </c>
      <c r="I20" s="14">
        <v>1.24843945068664E-3</v>
      </c>
      <c r="K20" s="2" t="s">
        <v>104</v>
      </c>
      <c r="L20" s="36">
        <v>509</v>
      </c>
      <c r="M20" s="14">
        <v>0.46569075937785909</v>
      </c>
      <c r="N20" s="36">
        <v>544</v>
      </c>
      <c r="O20" s="14">
        <v>0.49953831948291783</v>
      </c>
    </row>
    <row r="21" spans="1:15" s="1" customFormat="1" ht="14.45" customHeight="1" x14ac:dyDescent="0.2">
      <c r="A21" s="8"/>
      <c r="B21" s="93"/>
      <c r="C21" s="100"/>
      <c r="E21" s="8"/>
      <c r="F21" s="8"/>
      <c r="G21" s="8"/>
      <c r="H21" s="8"/>
      <c r="I21" s="8"/>
      <c r="K21" s="8"/>
      <c r="L21" s="93"/>
      <c r="M21" s="8"/>
      <c r="N21" s="93"/>
      <c r="O21" s="8"/>
    </row>
    <row r="22" spans="1:15" s="1" customFormat="1" ht="25.15" customHeight="1" x14ac:dyDescent="0.2">
      <c r="A22" s="9" t="s">
        <v>111</v>
      </c>
      <c r="B22" s="69">
        <v>27099</v>
      </c>
      <c r="C22" s="97">
        <v>26424</v>
      </c>
      <c r="E22" s="9" t="s">
        <v>111</v>
      </c>
      <c r="F22" s="10">
        <v>373</v>
      </c>
      <c r="G22" s="16">
        <v>1.3764345547806192E-2</v>
      </c>
      <c r="H22" s="10">
        <v>402</v>
      </c>
      <c r="I22" s="16">
        <v>1.0715908179899E-2</v>
      </c>
      <c r="K22" s="9" t="s">
        <v>111</v>
      </c>
      <c r="L22" s="69">
        <v>15108</v>
      </c>
      <c r="M22" s="16">
        <v>0.55751134728218754</v>
      </c>
      <c r="N22" s="69">
        <v>15203</v>
      </c>
      <c r="O22" s="16">
        <v>0.5695579775961247</v>
      </c>
    </row>
    <row r="23" spans="1:15" s="1" customFormat="1" ht="5.25" customHeight="1" x14ac:dyDescent="0.2">
      <c r="L23" s="95"/>
      <c r="N23" s="95"/>
    </row>
    <row r="24" spans="1:15" s="1" customFormat="1" ht="49.5" customHeight="1" x14ac:dyDescent="0.2">
      <c r="A24" s="119" t="s">
        <v>133</v>
      </c>
      <c r="B24" s="119"/>
      <c r="C24" s="119"/>
      <c r="D24" s="119"/>
      <c r="E24" s="119"/>
      <c r="F24" s="119"/>
      <c r="G24" s="119"/>
      <c r="H24" s="119"/>
      <c r="I24" s="119"/>
      <c r="J24" s="119"/>
      <c r="N24" s="95"/>
    </row>
    <row r="25" spans="1:15" s="1" customFormat="1" ht="21.4" customHeight="1" x14ac:dyDescent="0.2">
      <c r="A25" s="122" t="s">
        <v>134</v>
      </c>
      <c r="B25" s="122"/>
      <c r="C25" s="122"/>
      <c r="D25" s="122"/>
      <c r="E25" s="122"/>
      <c r="F25" s="122"/>
      <c r="G25" s="122"/>
      <c r="H25" s="122"/>
      <c r="I25" s="122"/>
    </row>
    <row r="26" spans="1:15" s="1" customFormat="1" ht="42.75" customHeight="1" x14ac:dyDescent="0.2">
      <c r="A26" s="119" t="s">
        <v>135</v>
      </c>
      <c r="B26" s="119"/>
      <c r="C26" s="119"/>
      <c r="D26" s="119"/>
      <c r="E26" s="119"/>
      <c r="F26" s="119"/>
      <c r="G26" s="119"/>
      <c r="H26" s="119"/>
      <c r="I26" s="119"/>
    </row>
  </sheetData>
  <mergeCells count="8">
    <mergeCell ref="A2:N2"/>
    <mergeCell ref="A24:J24"/>
    <mergeCell ref="A25:I25"/>
    <mergeCell ref="A26:I26"/>
    <mergeCell ref="A4:J4"/>
    <mergeCell ref="B6:C6"/>
    <mergeCell ref="F6:G6"/>
    <mergeCell ref="L6:M6"/>
  </mergeCells>
  <pageMargins left="0.7" right="0.7" top="0.75" bottom="0.75" header="0.3" footer="0.3"/>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31</vt:i4>
      </vt:variant>
    </vt:vector>
  </HeadingPairs>
  <TitlesOfParts>
    <vt:vector size="31" baseType="lpstr">
      <vt:lpstr>Tabell nummerindex</vt:lpstr>
      <vt:lpstr>Tabell 1</vt:lpstr>
      <vt:lpstr>Tabell 2a</vt:lpstr>
      <vt:lpstr>Tabell 2b</vt:lpstr>
      <vt:lpstr>Tabell 2c</vt:lpstr>
      <vt:lpstr>Tabell 3</vt:lpstr>
      <vt:lpstr>Tabell 4</vt:lpstr>
      <vt:lpstr>Tabell 5</vt:lpstr>
      <vt:lpstr>Tabell 6</vt:lpstr>
      <vt:lpstr>Tabell 7</vt:lpstr>
      <vt:lpstr>Tabell 8a</vt:lpstr>
      <vt:lpstr>Tabell 8b</vt:lpstr>
      <vt:lpstr>Tabell 8c</vt:lpstr>
      <vt:lpstr>Tabell 9</vt:lpstr>
      <vt:lpstr>Tabell 10</vt:lpstr>
      <vt:lpstr>Tabell 11</vt:lpstr>
      <vt:lpstr>Tabell 12</vt:lpstr>
      <vt:lpstr>Tabell 13</vt:lpstr>
      <vt:lpstr>Tabell 14a</vt:lpstr>
      <vt:lpstr>Tabell 14b</vt:lpstr>
      <vt:lpstr>Tabell 15</vt:lpstr>
      <vt:lpstr>Tabell 16</vt:lpstr>
      <vt:lpstr>Tabell 17a</vt:lpstr>
      <vt:lpstr>Tabell 17b</vt:lpstr>
      <vt:lpstr>Tabell 17c</vt:lpstr>
      <vt:lpstr>Tabell 19a</vt:lpstr>
      <vt:lpstr>Tabell 19b</vt:lpstr>
      <vt:lpstr>Tabell 20a</vt:lpstr>
      <vt:lpstr>Tabell 20b</vt:lpstr>
      <vt:lpstr>Tabell 20c</vt:lpstr>
      <vt:lpstr>Tabell 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Fredriksson, Linnea</cp:lastModifiedBy>
  <cp:lastPrinted>2025-07-09T13:27:26Z</cp:lastPrinted>
  <dcterms:created xsi:type="dcterms:W3CDTF">2025-07-09T11:25:06Z</dcterms:created>
  <dcterms:modified xsi:type="dcterms:W3CDTF">2025-07-09T13:29:40Z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2025-07-09T11:46:46Z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5e80ebcf-322b-4491-bdcf-8e0cc93e3f4b</vt:lpwstr>
  </property>
  <property fmtid="{D5CDD505-2E9C-101B-9397-08002B2CF9AE}" pid="8" name="MSIP_Label_43f08ec5-d6d9-4227-8387-ccbfcb3632c4_ContentBits">
    <vt:lpwstr>0</vt:lpwstr>
  </property>
</Properties>
</file>