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P:\USK\Statistiktjänster - Stockholms stad\24. Äldreomsorg\Fastab\Fastatabkopior\År 2024\"/>
    </mc:Choice>
  </mc:AlternateContent>
  <xr:revisionPtr revIDLastSave="0" documentId="13_ncr:1_{9FE44830-F371-4D20-84F1-9E4C2EA4A6E6}" xr6:coauthVersionLast="47" xr6:coauthVersionMax="47" xr10:uidLastSave="{00000000-0000-0000-0000-000000000000}"/>
  <bookViews>
    <workbookView xWindow="-120" yWindow="-120" windowWidth="29040" windowHeight="17640" xr2:uid="{00000000-000D-0000-FFFF-FFFF00000000}"/>
  </bookViews>
  <sheets>
    <sheet name="Tabell nummerindex" sheetId="1" r:id="rId1"/>
    <sheet name="Tabell 1" sheetId="2" r:id="rId2"/>
    <sheet name="Tabell 2a" sheetId="3" r:id="rId3"/>
    <sheet name="Tabell 2b" sheetId="4" r:id="rId4"/>
    <sheet name="Tabell 2c" sheetId="5" r:id="rId5"/>
    <sheet name="Tabell 3" sheetId="6" r:id="rId6"/>
    <sheet name="Tabell 4" sheetId="7" r:id="rId7"/>
    <sheet name="Tabell 5" sheetId="8" r:id="rId8"/>
    <sheet name="Tabell 6" sheetId="9" r:id="rId9"/>
    <sheet name="Tabell 7" sheetId="10" r:id="rId10"/>
    <sheet name="Tabell 8a" sheetId="11" r:id="rId11"/>
    <sheet name="Tabell 8b" sheetId="12" r:id="rId12"/>
    <sheet name="Tabell 8c" sheetId="13" r:id="rId13"/>
    <sheet name="Tabell 9" sheetId="14" r:id="rId14"/>
    <sheet name="Tabell 10" sheetId="15" r:id="rId15"/>
    <sheet name="Tabell 11" sheetId="16" r:id="rId16"/>
    <sheet name="Tabell 12" sheetId="17" r:id="rId17"/>
    <sheet name="Tabell 13" sheetId="18" r:id="rId18"/>
    <sheet name="Tabell 14a" sheetId="19" r:id="rId19"/>
    <sheet name="Tabell 14b" sheetId="20" r:id="rId20"/>
    <sheet name="Tabell 15" sheetId="21" r:id="rId21"/>
    <sheet name="Tabell 16" sheetId="22" r:id="rId22"/>
    <sheet name="Tabell 17a" sheetId="23" r:id="rId23"/>
    <sheet name="Tabell 17b" sheetId="24" r:id="rId24"/>
    <sheet name="Tabell 17c" sheetId="25" r:id="rId25"/>
    <sheet name="Tabell 19a" sheetId="26" r:id="rId26"/>
    <sheet name="Tabell 19b" sheetId="27" r:id="rId27"/>
    <sheet name="Tabell 21" sheetId="31" r:id="rId2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1" i="9" l="1"/>
  <c r="O12" i="9"/>
  <c r="O13" i="9"/>
  <c r="O14" i="9"/>
  <c r="O15" i="9"/>
  <c r="O16" i="9"/>
  <c r="O17" i="9"/>
  <c r="O18" i="9"/>
  <c r="O19" i="9"/>
  <c r="O20" i="9"/>
  <c r="O21" i="9"/>
  <c r="O10" i="9"/>
  <c r="M11" i="9"/>
  <c r="M12" i="9"/>
  <c r="M13" i="9"/>
  <c r="M14" i="9"/>
  <c r="M15" i="9"/>
  <c r="M16" i="9"/>
  <c r="M17" i="9"/>
  <c r="M18" i="9"/>
  <c r="M19" i="9"/>
  <c r="M20" i="9"/>
  <c r="M21" i="9"/>
  <c r="M10" i="9"/>
  <c r="I11" i="9"/>
  <c r="I12" i="9"/>
  <c r="I13" i="9"/>
  <c r="I14" i="9"/>
  <c r="I15" i="9"/>
  <c r="I16" i="9"/>
  <c r="I17" i="9"/>
  <c r="I18" i="9"/>
  <c r="I19" i="9"/>
  <c r="I20" i="9"/>
  <c r="I21" i="9"/>
  <c r="I10" i="9"/>
  <c r="G11" i="9"/>
  <c r="G12" i="9"/>
  <c r="G13" i="9"/>
  <c r="G14" i="9"/>
  <c r="G15" i="9"/>
  <c r="G16" i="9"/>
  <c r="G17" i="9"/>
  <c r="G18" i="9"/>
  <c r="G19" i="9"/>
  <c r="G20" i="9"/>
  <c r="G21" i="9"/>
  <c r="G10" i="9"/>
  <c r="O9" i="6"/>
  <c r="P9" i="6"/>
  <c r="Q9" i="6"/>
  <c r="O10" i="6"/>
  <c r="P10" i="6"/>
  <c r="Q10" i="6"/>
  <c r="O11" i="6"/>
  <c r="P11" i="6"/>
  <c r="Q11" i="6"/>
  <c r="O12" i="6"/>
  <c r="P12" i="6"/>
  <c r="Q12" i="6"/>
  <c r="O13" i="6"/>
  <c r="P13" i="6"/>
  <c r="Q13" i="6"/>
  <c r="O14" i="6"/>
  <c r="P14" i="6"/>
  <c r="Q14" i="6"/>
  <c r="O15" i="6"/>
  <c r="P15" i="6"/>
  <c r="Q15" i="6"/>
  <c r="O16" i="6"/>
  <c r="P16" i="6"/>
  <c r="Q16" i="6"/>
  <c r="O17" i="6"/>
  <c r="P17" i="6"/>
  <c r="Q17" i="6"/>
  <c r="O18" i="6"/>
  <c r="P18" i="6"/>
  <c r="Q18" i="6"/>
  <c r="O19" i="6"/>
  <c r="P19" i="6"/>
  <c r="Q19" i="6"/>
  <c r="O20" i="6"/>
  <c r="P20" i="6"/>
  <c r="Q20" i="6"/>
  <c r="N10" i="6"/>
  <c r="N11" i="6"/>
  <c r="N12" i="6"/>
  <c r="N13" i="6"/>
  <c r="N14" i="6"/>
  <c r="N15" i="6"/>
  <c r="N16" i="6"/>
  <c r="N17" i="6"/>
  <c r="N18" i="6"/>
  <c r="N19" i="6"/>
  <c r="N20" i="6"/>
  <c r="N9" i="6"/>
  <c r="J9" i="2"/>
  <c r="J10" i="2"/>
  <c r="J11" i="2"/>
  <c r="J12" i="2"/>
  <c r="J13" i="2"/>
  <c r="J14" i="2"/>
  <c r="J15" i="2"/>
  <c r="J16" i="2"/>
  <c r="J8" i="2"/>
</calcChain>
</file>

<file path=xl/sharedStrings.xml><?xml version="1.0" encoding="utf-8"?>
<sst xmlns="http://schemas.openxmlformats.org/spreadsheetml/2006/main" count="1171" uniqueCount="247">
  <si>
    <t>Tabellnummer</t>
  </si>
  <si>
    <t>Tabellnamn</t>
  </si>
  <si>
    <t xml:space="preserve">Tabell 1 </t>
  </si>
  <si>
    <t>Tabell 1 Personer med någon form av äldreomsorg* efter ålder samt i relation till befolkningen, hela staden</t>
  </si>
  <si>
    <t>Tabell 2a</t>
  </si>
  <si>
    <t>Tabell 2a Personer med någon form av äldreomsorg efter biståndsbeslutande stadsdelsförvaltning</t>
  </si>
  <si>
    <t>Tabell 2b</t>
  </si>
  <si>
    <t>Tabell 2b Andelen kvinnor med någon form av äldreomsorg av totalt antal äldreomsorgstagare efter biståndsbeslutande stadsdelsförvaltning</t>
  </si>
  <si>
    <t>Tabell 2c</t>
  </si>
  <si>
    <t>Tabell 2c Andelen män med någon form av äldreomsorg av totalt antal äldreomsorgstagare efter biståndsbeslutande stadsdelsförvaltning</t>
  </si>
  <si>
    <t>Tabell 3</t>
  </si>
  <si>
    <t>Tabell 3  Personer med någon form av äldreomsorg i relation till befolkningen efter biståndsbeslutande stadsdelsförvaltning, % av bef 65- år och 85- år</t>
  </si>
  <si>
    <t>Tabell 4</t>
  </si>
  <si>
    <t>Tabell 4 Personer med någon form av äldreomsorg efter kön och ålder, hela staden</t>
  </si>
  <si>
    <t>Tabell 5</t>
  </si>
  <si>
    <t>Tabell 5 Personer med någon form av äldreomsorg efter utländsk bakgrund och ålder, hela staden</t>
  </si>
  <si>
    <t>Tabell 6</t>
  </si>
  <si>
    <t>Tabell 6 Personer med någon form av äldreomsorg efter biståndsbeslutande stadsdelsförvaltning och regiform</t>
  </si>
  <si>
    <t>Tabell 7</t>
  </si>
  <si>
    <t>Tabell 7 Personer med någon form av äldreomsorg efter insatstyp, regiform och  biståndsbeslutande stadsdelsförvaltning</t>
  </si>
  <si>
    <t>Tabell 8a</t>
  </si>
  <si>
    <t>Tabell 8a Personer med någon form av äldreomsorg efter utförarrapporterad insatstyp, hela staden</t>
  </si>
  <si>
    <t>Tabell 8b</t>
  </si>
  <si>
    <t>Tabell 8b Andelen kvinnor med någon form av äldreomsorg av totalt antal äldreomsorgtagare efter utförarrapporterad insatstyp, hela staden</t>
  </si>
  <si>
    <t>Tabell 8c</t>
  </si>
  <si>
    <t>Tabell 8c Andelen män med någon form av äldreomsorg av totalt antal äldreomsorgtagare efter utförarrapporterad insatstyp, hela staden</t>
  </si>
  <si>
    <t>Tabell 9</t>
  </si>
  <si>
    <t>Tabell 9 Personer med hemtjänst i ordinärt boende efter biståndsbeslutande stadsdelsförvaltning</t>
  </si>
  <si>
    <t>Tabell 10</t>
  </si>
  <si>
    <t>Tabell 10 Personer boende i servicehus efter biståndsbeslutande stadsdelsförvaltning</t>
  </si>
  <si>
    <t>Tabell 11</t>
  </si>
  <si>
    <t>Tabell 11 Personer med hemtjänst i servicehus efter biståndsbeslutande stadsdelsförvaltning</t>
  </si>
  <si>
    <t>Tabell 12</t>
  </si>
  <si>
    <t>Tabell 12 Personer där sammanlevande har så kallad hushållsgemensam insats i form av serviceinsatser inom hemtjänsten, bland ordinärt boende eller boende i servicehus efter biståndsbeslutande stadsdelsförvaltning</t>
  </si>
  <si>
    <t>Tabell 13</t>
  </si>
  <si>
    <t>Tabell 13 Personer med vård- och omsorgsboende efter biståndsbeslutande stadsdelsförvaltning</t>
  </si>
  <si>
    <t>Tabell 14a</t>
  </si>
  <si>
    <t>Tabell 14a Personer med korttidsvård efter biståndsbeslutande stadsdelsförvaltning</t>
  </si>
  <si>
    <t>Tabell 14b</t>
  </si>
  <si>
    <t>Tabell 14b Personer och dygn i korttidsvård efter biståndsbeslutande stadsdelsförvaltning</t>
  </si>
  <si>
    <t>Tabell 15</t>
  </si>
  <si>
    <t>Tabell 15 Personer med dagverksamhet efter biståndsbeslutande stadsdelsförvaltning</t>
  </si>
  <si>
    <t>Tabell 16</t>
  </si>
  <si>
    <t>Tabell 16 Personer med hemvårdsbidrag efter biståndsbeslutande stadsdelsförvaltning</t>
  </si>
  <si>
    <t>Tabell 17a</t>
  </si>
  <si>
    <t>Tabell 17a Personer med hemtjänst i ordinärt boende eller i servicehus efter beslutade timmar, hela staden</t>
  </si>
  <si>
    <t>Tabell 17b</t>
  </si>
  <si>
    <t>Tabell 17b Personer med hemtjänst i ordinärt boende eller i servicehus efter beslutade timmar efter biståndsbeslutande stadsdelsförvaltning</t>
  </si>
  <si>
    <t>Tabell 17c</t>
  </si>
  <si>
    <t xml:space="preserve">Tabell 17c  Beslutade timmar för personer med hemtjänst i ordinärt boende samt därav utförda hos kund, hela staden </t>
  </si>
  <si>
    <t>Tabell 18</t>
  </si>
  <si>
    <t>Tabell 18 Personer med hemtjänst i servicehus efter ersättningsnivå, hela staden</t>
  </si>
  <si>
    <t>Tabell 19a</t>
  </si>
  <si>
    <t>Tabell 19a Personer i vård- och omsorgsboende fördelade efter ålder, hela staden</t>
  </si>
  <si>
    <t>Tabell 19b</t>
  </si>
  <si>
    <t>Tabell 19b Personer i vård- och omsorgsboende fördelade efter ålder, biståndsbeslutande stadsdelsförvaltning</t>
  </si>
  <si>
    <t>Tabell 20a</t>
  </si>
  <si>
    <t>Tabell 20a Personer med beslut om någon form av äldreomsorg efter avgiftsgrupp och andel med maxavgift, hela staden</t>
  </si>
  <si>
    <t>Tabell 20b</t>
  </si>
  <si>
    <t>Tabell 20b Antal kvinnor med beslut om någon form av äldreomsorg efter avgiftsgrupp och andel med maxavgift, hela staden</t>
  </si>
  <si>
    <t>Tabell 20c</t>
  </si>
  <si>
    <t>Tabell 20c Antal kvinnor med beslut om någon form av äldreomsorg efter avgiftsgrupp och andel med maxavgift, hela staden</t>
  </si>
  <si>
    <t>Tabell 21</t>
  </si>
  <si>
    <t>Tabell 21 Personer med kostavgift inom vård- och omsorgsboende/ korttidsvård, hela staden</t>
  </si>
  <si>
    <t>Index över tabellnummer</t>
  </si>
  <si>
    <t>Ålder</t>
  </si>
  <si>
    <t>202404</t>
  </si>
  <si>
    <t>202304</t>
  </si>
  <si>
    <t>65-69</t>
  </si>
  <si>
    <t>70-74</t>
  </si>
  <si>
    <t>75-79</t>
  </si>
  <si>
    <t>80-84</t>
  </si>
  <si>
    <t>85-89</t>
  </si>
  <si>
    <t>90-</t>
  </si>
  <si>
    <t>Hela Staden***</t>
  </si>
  <si>
    <t>65-79</t>
  </si>
  <si>
    <t>80-</t>
  </si>
  <si>
    <t>Tabell 1 Personer med någon form av äldreomsorg* efter ålder samt i relation till befolkningen**, hela staden</t>
  </si>
  <si>
    <t>Andel omsorgstagare i bef. %</t>
  </si>
  <si>
    <t>Omsorgstagare</t>
  </si>
  <si>
    <t>Befolkning</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</si>
  <si>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</si>
  <si>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Källa: EPS per den sista i månaden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</si>
  <si>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202403</t>
  </si>
  <si>
    <t>202402</t>
  </si>
  <si>
    <t>202401</t>
  </si>
  <si>
    <t>202312</t>
  </si>
  <si>
    <t>202311</t>
  </si>
  <si>
    <t>202310</t>
  </si>
  <si>
    <t>202309</t>
  </si>
  <si>
    <t>202308</t>
  </si>
  <si>
    <t>202307</t>
  </si>
  <si>
    <t>202306</t>
  </si>
  <si>
    <t>202305</t>
  </si>
  <si>
    <t>701  Järva</t>
  </si>
  <si>
    <t>704  Hässelby-Vällingby</t>
  </si>
  <si>
    <t>706  Bromma</t>
  </si>
  <si>
    <t>708  Kungsholmen</t>
  </si>
  <si>
    <t>709  Norra innerstaden</t>
  </si>
  <si>
    <t>712  Södermalm</t>
  </si>
  <si>
    <t>714  Enskede-Årsta-Vantör</t>
  </si>
  <si>
    <t>715  Skarpnäck</t>
  </si>
  <si>
    <t>718  Farsta</t>
  </si>
  <si>
    <t>722  Hägersten-Älvsjö</t>
  </si>
  <si>
    <t>724  Skärholmen</t>
  </si>
  <si>
    <t>Tabell 2 Personer med någon form av äldreomsorg* efter biståndsbeslutande stadsdelsförvaltning**</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</si>
  <si>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</si>
  <si>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
  </si>
  <si>
    <t>Tabell 2 Andelen kvinnor med någon form av äldreomsorg* av totalt antal äldreomsorgstagare efter biståndsbeslutande stadsdelsförvaltning**</t>
  </si>
  <si>
    <t>Tabell 2 Andelen män med någon form av äldreomsorg* av totalt antal äldreomsorgstagare efter biståndsbeslutande stadsdelsförvaltning**</t>
  </si>
  <si>
    <t>65-</t>
  </si>
  <si>
    <t>85-</t>
  </si>
  <si>
    <t>Hela Staden****</t>
  </si>
  <si>
    <t>Tabell 3 Personer med någon form av äldreomsorg* i relation till befolkningen** efter biståndsbeslutande stadsdelsförvaltning***, % av bef 65- år samt av bef 85- år"</t>
  </si>
  <si>
    <t>** Källa: EPS per den sista i månaden</t>
  </si>
  <si>
    <t>Period</t>
  </si>
  <si>
    <t>Man</t>
  </si>
  <si>
    <t>Kvinna</t>
  </si>
  <si>
    <t>Summa</t>
  </si>
  <si>
    <t>Summa**</t>
  </si>
  <si>
    <t>Tabell 4 Personer med någon form av äldreomsorg* efter kön och ålder, hela staden</t>
  </si>
  <si>
    <t>Antal äldreomsorgstagare</t>
  </si>
  <si>
    <t>% av befolkningen i resp åldersgrupp</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</si>
  <si>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</si>
  <si>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Inrikes födda</t>
  </si>
  <si>
    <t>Utrikes födda</t>
  </si>
  <si>
    <t>Tabell 5 Personer med någon form av äldreomsorg* efter utländsk bakgrund och ålder, hela staden</t>
  </si>
  <si>
    <t>Antal</t>
  </si>
  <si>
    <t>Andel %</t>
  </si>
  <si>
    <t>Tabell 6 Personer med någon form av äldreomsorg* efter biståndsbeslutande stadsdelsförvaltning** och regiform</t>
  </si>
  <si>
    <t>En person kan ha flera olika insatstyper under månaden och äldreomsorgstagarna redovisas efter regiformen i månadens senast verkställda beslut</t>
  </si>
  <si>
    <t>Äldreomsorgstagare totalt netto</t>
  </si>
  <si>
    <t>därav inom entreprenad</t>
  </si>
  <si>
    <t>därav privat regi***</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</si>
  <si>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</si>
  <si>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Summan för Hela Staden inkluderar även de personer som Socialförvaltningen är biståndsbeslutande för.</t>
  </si>
  <si>
    <t xml:space="preserve">Tabell 7 Personer med någon form av äldreomsorg* efter insatstyp, regiform och  biståndsbeslutande stadsdelsförvaltningar** </t>
  </si>
  <si>
    <t>Äldreomsorgstagare, netto</t>
  </si>
  <si>
    <t>därav</t>
  </si>
  <si>
    <t>Hemtjänst i ordinärt boende</t>
  </si>
  <si>
    <t>Hemtjänst i servicehus</t>
  </si>
  <si>
    <t>Vård- och omsorgsboende</t>
  </si>
  <si>
    <t>Entrepr</t>
  </si>
  <si>
    <t>Privat regi***</t>
  </si>
  <si>
    <t>Äldreomsorgstagare totalt, netto*</t>
  </si>
  <si>
    <t>Dagverksamhet</t>
  </si>
  <si>
    <t>Boende i ordinärt boende</t>
  </si>
  <si>
    <t>Hemvårdsbidrag</t>
  </si>
  <si>
    <t>Med någon annan pågående äldreomsorgsinsats</t>
  </si>
  <si>
    <t>Insatser i ordinärt boende</t>
  </si>
  <si>
    <t>Avlösning SoL/Ledsagning SoL</t>
  </si>
  <si>
    <t>Avlösning SoL Äo 5140  Ins.Id 924/Ins.Id 625 tom dec 2013</t>
  </si>
  <si>
    <t>Ledsagning SoL Äo,5111 Ins.id/Öv.id 410</t>
  </si>
  <si>
    <t>Boendestöd</t>
  </si>
  <si>
    <t>Trygghetslarm, 5112</t>
  </si>
  <si>
    <t>Korttidsvård SoL</t>
  </si>
  <si>
    <t>Avlastning, 5231 Ins.id 500</t>
  </si>
  <si>
    <t>Korttidsvård, 5231 Ins.id 502</t>
  </si>
  <si>
    <t>Växelvård, 5231 Ins.id 501</t>
  </si>
  <si>
    <t>Servicehuslägenhet, SoL</t>
  </si>
  <si>
    <t>Boende i servicehusl med hemtjänst</t>
  </si>
  <si>
    <t>Vård och omsorgsboende</t>
  </si>
  <si>
    <t>Vård och omsorgsboende, demens (verksamhetskod 5221)</t>
  </si>
  <si>
    <t>Vård och omsorgsboende, somatisk (verksamhetskod 5211)</t>
  </si>
  <si>
    <t>Profilboenden (verksamhetskod 5241)</t>
  </si>
  <si>
    <t>HVB-hem/BSS</t>
  </si>
  <si>
    <t>Tillfällig vistelse**</t>
  </si>
  <si>
    <t>Tabell 8 Personer med någon form av äldreomsorg efter utförarrapporterad insatstyp, hela staden</t>
  </si>
  <si>
    <t>En person kan ha flera olika insatstyper under månaden varför summan av insatstyperna överstiger totala antalet äldreomsorgstagare</t>
  </si>
  <si>
    <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 Observera att data i LIS i okt 2013 har laddats om med uppgifter  från jan-sep 2013, varför redovisningen av antalet personer med olika insatstyper skiljer något jämfört med redovisningen tom sep 2013.
** Insatser beviljas för tillfällig vistelse i annan kommun. Det kan avse avlösning, ledsagning, hemtjänst eller annan insats.</t>
  </si>
  <si>
    <t>Tabell 8 Andelen kvinnor med någon form av äldreomsorg av totalt antal äldreomsorgtagare efter utförarrapporterad insatstyp, hela staden</t>
  </si>
  <si>
    <t>Tabell 8 Andelen män med någon form av äldreomsorg av totalt antal äldreomsorgtagare efter utförarrapporterad insatstyp, hela staden</t>
  </si>
  <si>
    <t>Hela Staden**</t>
  </si>
  <si>
    <t>Tabell 9  Personer med hemtjänst i ordinärt boende efter biståndsbeslutande stadsdelsförvaltning*</t>
  </si>
  <si>
    <t>En person kan ha flera olika insatstyper under månaden</t>
  </si>
  <si>
    <t>* Verkställda beslut avseende hemtjänst inom ordinärt boende (5110) . En liten andel av personerna med verkställda beslut har ingen insats pga bland annat sjukhusvistelse.</t>
  </si>
  <si>
    <t>** Summan för Hela Staden inkluderar även de personer som Socialförvaltningen är biståndsbeslutande för. Observera att data i LIS i okt 2013 har laddats om med uppgifter  från jan-sep 2013, varför redovisningen skiljer något jämfört med redovisningen tom sep 2013.</t>
  </si>
  <si>
    <t>Hela Staden</t>
  </si>
  <si>
    <t>Tabell 10 Personer boende* i servicehus efter biståndsbeslutande stadsdelsförvaltning**</t>
  </si>
  <si>
    <t>* Verkställda beslut avseende servicehusboende (5132).</t>
  </si>
  <si>
    <t>Tabell 11   Personer med hemtjänst i servicehus* efter biståndsbeslutande stadsdelsförvaltning**</t>
  </si>
  <si>
    <t>* Verkställda beslut avseende hemtjänst inom servicehusboende (5132 med ins.ID 61 och 296). En liten andel av personerna med verkställda beslut har ingen insats pga bland annat sjukhusvistelse.</t>
  </si>
  <si>
    <t>Antal personer med hushållsgemensam insats bland personer med hemtjänst i ordinärt- eller servicehusboende</t>
  </si>
  <si>
    <t>Personer med hushållsgemensam insats i % av samtliga personer med hemtjänst i ordinärt- eller servicehusboende</t>
  </si>
  <si>
    <t>Tabell 12 Personer där sammanlevande har så kallad hushållsgemensam insats i form av serviceinsatser inom hemtjänsten, bland ordinärt boende eller boende i servicehus* efter biståndsbeslutande stadsdelsförvaltning</t>
  </si>
  <si>
    <t>*Verkställda beslut avseende hemtjänst i ordinärt boende (5110) eller i servicehus (5132).</t>
  </si>
  <si>
    <t>Tabell 13 Personer med vård- och omsorgsboende* efter biståndsbeslutande stadsdelsförvaltning**</t>
  </si>
  <si>
    <t>* Verkställda beslut avseende vård- och omsorgsboende, somatisk verksamhetskod 5211 (före jan 2014 benämnt som sjukhem), vård- och omsorgsboende, demens verksamhetskod 5211 (före jan 2014 benämnt som gruppboende) samt profilboenden 5241 samt HVB-hem (5451). Verksamhetskoden för ålderdomshem 5201 utgår from jan 2014.  En liten andel av personerna med verkställt beslut har ingen insats pga bland annat sjukhusvistelse</t>
  </si>
  <si>
    <t>Tabell 14a Personer med korttidsvård* efter biståndsbeslutande stadsdelsförvaltning**</t>
  </si>
  <si>
    <t>* Verkställda beslut avseende avlastning, växelvård och annan korttidsvård inom korttidsvård (5231).</t>
  </si>
  <si>
    <t>Summa dygn</t>
  </si>
  <si>
    <t>Antal personer</t>
  </si>
  <si>
    <t>Dygn / person</t>
  </si>
  <si>
    <t>Hela staden</t>
  </si>
  <si>
    <t>Tabell 14b Personer och dygn i korttidsvård* efter biståndsbeslutande stadsdelsförvaltning**</t>
  </si>
  <si>
    <t>En person kan ha flera insatstyper under månaden</t>
  </si>
  <si>
    <t>* Personer med verkställda beslut och summa dygn i kortidsvård (5231).</t>
  </si>
  <si>
    <t>Tabell 15 Personer med dagverksamhet* efter biståndsbeslutande stadsdelsförvaltning**</t>
  </si>
  <si>
    <t>* Verkställda beslut avseende dagverksamhet (5301, 5302).</t>
  </si>
  <si>
    <t>Tabell 16 Personer med hemvårdsbidrag* efter biståndsbeslutande stadsdelsförvaltning**</t>
  </si>
  <si>
    <t>* Verkställda beslut avseende hemvårdsbidrag 5113.</t>
  </si>
  <si>
    <t>Hemtj i ord boende</t>
  </si>
  <si>
    <t>Därav med... beslutade timmar</t>
  </si>
  <si>
    <t>1-9</t>
  </si>
  <si>
    <t>10-25</t>
  </si>
  <si>
    <t>26-49</t>
  </si>
  <si>
    <t>50-119</t>
  </si>
  <si>
    <t>120-199</t>
  </si>
  <si>
    <t>200- timmar</t>
  </si>
  <si>
    <t>Hemtj i servicehus</t>
  </si>
  <si>
    <t>Tabell 17a Personer med hemtjänst i ordinärt boende eller i servicehus efter beslutade timmar*, hela staden**</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</si>
  <si>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 Observera att redovisningen av beställda timmar arbetats om från och med januari 2014. Tidigare har timmarna överskattats något.</t>
  </si>
  <si>
    <t>Hela staden**</t>
  </si>
  <si>
    <t>Därav med... beslutade timmar i %</t>
  </si>
  <si>
    <t xml:space="preserve"> </t>
  </si>
  <si>
    <t>0</t>
  </si>
  <si>
    <t>Tabell 17b Personer med hemtjänst i ordinärt boende eller i servicehus efter beslutade timmar*, hela staden</t>
  </si>
  <si>
    <t>Period 202404</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</si>
  <si>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Observera att redovisningen av beställda timmar arbetats om från och med januari 2014. Tidigare har timmarna överskattats något.
** Hela staden inkl Enh för hemlösa</t>
  </si>
  <si>
    <t>Därav utförda timmar hos kund</t>
  </si>
  <si>
    <t>Tabell 17c  Beslutade timmar för personer med hemtjänst i ordinärt boende samt därav utförda hos kund *, hela staden</t>
  </si>
  <si>
    <t>* Verkställda beslut avseende hemtjänst i ordinärt boende (5110). I tabellen redovisas summa beställda timmar (dag och natt) som kunden enligt grundbeslutet ska kunna få utfört respektive månad efter en frekvens fördelning av beställda timmar. I dessa timmar ingår ej dubbelbemanning.
Observera att redovisningen av beställda timmar arbetats om från och med januari 2014. Tidigare har timmarna överskattats något. 
Utförda timmar avser de timmar som kunden ska betala för. Timmarna som utförs kan vara lägre än de beställda bland annat på grund av att kunden avböjt erbjuden hjälp. Timmarna kan också vara fler om kunden haft ett högre behov än vad grundbeslutet angivit.</t>
  </si>
  <si>
    <t>Totalt</t>
  </si>
  <si>
    <t>Kvinnor, därav i åldern</t>
  </si>
  <si>
    <t>90-94</t>
  </si>
  <si>
    <t>95-</t>
  </si>
  <si>
    <t>Män, därav i åldern</t>
  </si>
  <si>
    <t>Tabell 19a Personer i vård- och omsorgsboende efter ålder*, hela staden</t>
  </si>
  <si>
    <t>*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Verksamhetskoden för ålderdomshem 5201 utgår from jan 2014.  En liten andel av personerna med verkställt beslut har ingen insats pga bland annat sjukhusvistelse</t>
  </si>
  <si>
    <t>Personer i VoB</t>
  </si>
  <si>
    <t>därav i åldern ….</t>
  </si>
  <si>
    <t>Hela staden inkl. Enh f heml</t>
  </si>
  <si>
    <t>Tabell 19b Personer i vård- och omsorgsboende* efter ålder, biståndsfattande stadsdelsförvaltning</t>
  </si>
  <si>
    <t xml:space="preserve">*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t>
  </si>
  <si>
    <t>Summa kostavgift i tkr</t>
  </si>
  <si>
    <t>Samtliga med beslut om VoB/korttidsvård*</t>
  </si>
  <si>
    <t>% med kostavgift av samtliga</t>
  </si>
  <si>
    <t>Genomsnittlig kostavgift/person med avgift, kr</t>
  </si>
  <si>
    <t>därav med:</t>
  </si>
  <si>
    <t>Hel kostavgift</t>
  </si>
  <si>
    <t>Reducerad kostavgift</t>
  </si>
  <si>
    <t>Summa med kostavgift</t>
  </si>
  <si>
    <t>Summa:</t>
  </si>
  <si>
    <t>Tabell 21. Personer med kostavgift inom vård- och omsorgsboende/korttidsvård, hela staden</t>
  </si>
  <si>
    <t xml:space="preserve">* Avser summa verkställda beslut avseende vård- och omsorgsboende (5211, 5221, 5241, 5451) och korttidsvård (5231). Några personer har både VoB och korttidsvård under månaden.
** Informationen om kostavgift är hämtat från det senaste beslutet under månaden avseende personer i VoB och korttidsvård. Avgiften utgår med fullt belopp här benämnt som 'hel kostavgift', reducerat belopp som benämns 'reducerad kostavgift' eller reducerat till noll. Den senare gruppen ingår i mellanskillnaden mellan samtliga med beslut om VoB eller korttidsvård och de med en avgift. </t>
  </si>
  <si>
    <t>*** inkl ett fåtal övrig i offentlig regi i landet.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</si>
  <si>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*Redovisas ej på grund av omprogrammering i samband med ny kodsättning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</si>
</sst>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
    <numFmt numFmtId="166" formatCode="0.0%"/>
    <numFmt numFmtId="167" formatCode="#,##0.0"/>
  </numFmts>
  <fonts count="21" x14ac:knownFonts="1">
    <font>
      <sz val="10"/>
      <color rgb="FF000000"/>
      <name val="Arial"/>
    </font>
    <font>
      <sz val="9"/>
      <color rgb="FF333333"/>
      <name val="Arial"/>
    </font>
    <font>
      <b/>
      <sz val="16"/>
      <color rgb="FF333333"/>
      <name val="Arial"/>
    </font>
    <font>
      <b/>
      <sz val="9"/>
      <color rgb="FF333333"/>
      <name val="Arial"/>
    </font>
    <font>
      <b/>
      <sz val="12"/>
      <color rgb="FF333333"/>
      <name val="Arial"/>
    </font>
    <font>
      <sz val="8"/>
      <color rgb="FF333333"/>
      <name val="Arial"/>
    </font>
    <font>
      <sz val="10"/>
      <color rgb="FF333333"/>
      <name val="Arial"/>
    </font>
    <font>
      <u/>
      <sz val="8"/>
      <color rgb="FF333333"/>
      <name val="Arial"/>
    </font>
    <font>
      <b/>
      <sz val="10"/>
      <color rgb="FF333333"/>
      <name val="Arial"/>
    </font>
    <font>
      <i/>
      <sz val="9"/>
      <color rgb="FF333333"/>
      <name val="Arial"/>
    </font>
    <font>
      <b/>
      <sz val="8"/>
      <color rgb="FF333333"/>
      <name val="Arial"/>
    </font>
    <font>
      <sz val="10"/>
      <color rgb="FF000000"/>
      <name val="Arial"/>
    </font>
    <font>
      <sz val="10"/>
      <color rgb="FF000000"/>
      <name val="Arial"/>
      <family val="2"/>
    </font>
    <font>
      <sz val="9"/>
      <name val="Arial"/>
      <family val="2"/>
    </font>
    <font>
      <sz val="9"/>
      <color rgb="FF333333"/>
      <name val="Arial"/>
      <family val="2"/>
    </font>
    <font>
      <b/>
      <sz val="9"/>
      <name val="Arial"/>
      <family val="2"/>
    </font>
    <font>
      <b/>
      <sz val="9"/>
      <color rgb="FF333333"/>
      <name val="Arial"/>
      <family val="2"/>
    </font>
    <font>
      <b/>
      <sz val="10"/>
      <name val="Arial"/>
      <family val="2"/>
    </font>
    <font>
      <sz val="8"/>
      <color rgb="FF333333"/>
      <name val="Arial"/>
      <family val="2"/>
    </font>
    <font>
      <sz val="10"/>
      <color rgb="FFFF0000"/>
      <name val="Arial"/>
      <family val="2"/>
    </font>
    <font>
      <sz val="9"/>
      <color rgb="FFFF0000"/>
      <name val="Arial"/>
      <family val="2"/>
    </font>
  </fonts>
  <fills count="6">
    <fill>
      <patternFill patternType="none"/>
    </fill>
    <fill>
      <patternFill patternType="gray125"/>
    </fill>
    <fill>
      <patternFill patternType="solid">
        <fgColor rgb="FFFFFFFF"/>
        <bgColor rgb="FFFFFFFF"/>
      </patternFill>
    </fill>
    <fill>
      <patternFill patternType="solid">
        <fgColor rgb="FFF7F7F7"/>
        <bgColor rgb="FFFFFFFF"/>
      </patternFill>
    </fill>
    <fill>
      <patternFill patternType="solid">
        <fgColor rgb="FFC6C3C6"/>
        <bgColor rgb="FFFFFFFF"/>
      </patternFill>
    </fill>
    <fill>
      <patternFill patternType="solid">
        <fgColor theme="0"/>
        <bgColor indexed="64"/>
      </patternFill>
    </fill>
  </fills>
  <borders count="22">
    <border>
      <left/>
      <right/>
      <top/>
      <bottom/>
      <diagonal/>
    </border>
    <border>
      <left style="thin">
        <color rgb="FFDDDDDD"/>
      </left>
      <right style="thin">
        <color rgb="FFDDDDDD"/>
      </right>
      <top style="thin">
        <color rgb="FFDDDDDD"/>
      </top>
      <bottom style="thin">
        <color rgb="FFDDDDDD"/>
      </bottom>
      <diagonal/>
    </border>
    <border>
      <left style="thin">
        <color rgb="FFDDDDDD"/>
      </left>
      <right style="thin">
        <color rgb="FFDDDDDD"/>
      </right>
      <top style="thin">
        <color rgb="FFCAC9D9"/>
      </top>
      <bottom style="thin">
        <color rgb="FFDDDDDD"/>
      </bottom>
      <diagonal/>
    </border>
    <border>
      <left style="thin">
        <color rgb="FFC6C3C6"/>
      </left>
      <right/>
      <top style="thin">
        <color rgb="FFC6C3C6"/>
      </top>
      <bottom/>
      <diagonal/>
    </border>
    <border>
      <left style="thin">
        <color rgb="FFDDDDDD"/>
      </left>
      <right style="thin">
        <color rgb="FFDDDDDD"/>
      </right>
      <top style="thin">
        <color rgb="FFC6C3C6"/>
      </top>
      <bottom style="thin">
        <color rgb="FFDDDDDD"/>
      </bottom>
      <diagonal/>
    </border>
    <border>
      <left style="thin">
        <color rgb="FFDDDDDD"/>
      </left>
      <right style="thin">
        <color rgb="FFC6C3C6"/>
      </right>
      <top style="thin">
        <color rgb="FFC6C3C6"/>
      </top>
      <bottom style="thin">
        <color rgb="FFDDDDDD"/>
      </bottom>
      <diagonal/>
    </border>
    <border>
      <left style="thin">
        <color rgb="FFC6C3C6"/>
      </left>
      <right style="thin">
        <color rgb="FFDDDDDD"/>
      </right>
      <top style="thin">
        <color rgb="FFDDDDDD"/>
      </top>
      <bottom style="thin">
        <color rgb="FFDDDDDD"/>
      </bottom>
      <diagonal/>
    </border>
    <border>
      <left style="thin">
        <color rgb="FFDDDDDD"/>
      </left>
      <right style="thin">
        <color rgb="FFC6C3C6"/>
      </right>
      <top style="thin">
        <color rgb="FFDDDDDD"/>
      </top>
      <bottom style="thin">
        <color rgb="FFDDDDDD"/>
      </bottom>
      <diagonal/>
    </border>
    <border>
      <left/>
      <right style="thin">
        <color rgb="FFC6C3C6"/>
      </right>
      <top/>
      <bottom/>
      <diagonal/>
    </border>
    <border>
      <left style="thin">
        <color rgb="FFC6C3C6"/>
      </left>
      <right style="thin">
        <color rgb="FFDDDDDD"/>
      </right>
      <top style="thin">
        <color rgb="FFCAC9D9"/>
      </top>
      <bottom style="thin">
        <color rgb="FFC6C3C6"/>
      </bottom>
      <diagonal/>
    </border>
    <border>
      <left style="thin">
        <color rgb="FFDDDDDD"/>
      </left>
      <right style="thin">
        <color rgb="FFDDDDDD"/>
      </right>
      <top style="thin">
        <color rgb="FFCAC9D9"/>
      </top>
      <bottom style="thin">
        <color rgb="FFC6C3C6"/>
      </bottom>
      <diagonal/>
    </border>
    <border>
      <left style="thin">
        <color rgb="FFDDDDDD"/>
      </left>
      <right style="thin">
        <color rgb="FFC6C3C6"/>
      </right>
      <top style="thin">
        <color rgb="FFCAC9D9"/>
      </top>
      <bottom style="thin">
        <color rgb="FFC6C3C6"/>
      </bottom>
      <diagonal/>
    </border>
    <border>
      <left/>
      <right/>
      <top/>
      <bottom style="thin">
        <color rgb="FF000000"/>
      </bottom>
      <diagonal/>
    </border>
    <border>
      <left/>
      <right style="thin">
        <color rgb="FFDDDDDD"/>
      </right>
      <top style="thin">
        <color rgb="FFDDDDDD"/>
      </top>
      <bottom style="thin">
        <color rgb="FFDDDDDD"/>
      </bottom>
      <diagonal/>
    </border>
    <border>
      <left/>
      <right style="thin">
        <color rgb="FFC6C3C6"/>
      </right>
      <top style="thin">
        <color rgb="FFC6C3C6"/>
      </top>
      <bottom style="thin">
        <color rgb="FFDDDDDD"/>
      </bottom>
      <diagonal/>
    </border>
    <border>
      <left style="thin">
        <color rgb="FFDDDDDD"/>
      </left>
      <right style="thin">
        <color rgb="FFC6C3C6"/>
      </right>
      <top style="thin">
        <color rgb="FFCAC9D9"/>
      </top>
      <bottom style="thin">
        <color rgb="FFDDDDDD"/>
      </bottom>
      <diagonal/>
    </border>
    <border>
      <left style="thin">
        <color rgb="FFC6C3C6"/>
      </left>
      <right style="thin">
        <color rgb="FFDDDDDD"/>
      </right>
      <top style="thin">
        <color rgb="FFDDDDDD"/>
      </top>
      <bottom style="thin">
        <color rgb="FFC6C3C6"/>
      </bottom>
      <diagonal/>
    </border>
    <border>
      <left style="thin">
        <color rgb="FFDDDDDD"/>
      </left>
      <right style="thin">
        <color rgb="FFDDDDDD"/>
      </right>
      <top style="thin">
        <color rgb="FFDDDDDD"/>
      </top>
      <bottom style="thin">
        <color rgb="FFC6C3C6"/>
      </bottom>
      <diagonal/>
    </border>
    <border>
      <left/>
      <right/>
      <top style="thin">
        <color rgb="FFC6C3C6"/>
      </top>
      <bottom/>
      <diagonal/>
    </border>
    <border>
      <left/>
      <right style="thin">
        <color rgb="FFDDDDDD"/>
      </right>
      <top style="thin">
        <color rgb="FFCAC9D9"/>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C6C3C6"/>
      </right>
      <top/>
      <bottom style="thin">
        <color rgb="FFDDDDDD"/>
      </bottom>
      <diagonal/>
    </border>
  </borders>
  <cellStyleXfs count="6">
    <xf numFmtId="0" fontId="0" fillId="0" borderId="0"/>
    <xf numFmtId="9" fontId="11" fillId="0" borderId="0" applyFont="0" applyFill="0" applyBorder="0" applyAlignment="0" applyProtection="0"/>
    <xf numFmtId="0" fontId="12" fillId="0" borderId="0"/>
    <xf numFmtId="0" fontId="12" fillId="0" borderId="0"/>
    <xf numFmtId="0" fontId="12" fillId="0" borderId="0"/>
    <xf numFmtId="0" fontId="12" fillId="0" borderId="0"/>
  </cellStyleXfs>
  <cellXfs count="121">
    <xf numFmtId="0" fontId="0" fillId="0" borderId="0" xfId="0"/>
    <xf numFmtId="0" fontId="1" fillId="2" borderId="0" xfId="0" applyFont="1" applyFill="1" applyAlignment="1">
      <alignment horizontal="left"/>
    </xf>
    <xf numFmtId="49" fontId="1" fillId="3" borderId="1" xfId="0" applyNumberFormat="1" applyFont="1" applyFill="1" applyBorder="1" applyAlignment="1">
      <alignment horizontal="left"/>
    </xf>
    <xf numFmtId="49" fontId="1" fillId="2" borderId="1" xfId="0" applyNumberFormat="1" applyFont="1" applyFill="1" applyBorder="1" applyAlignment="1">
      <alignment horizontal="left"/>
    </xf>
    <xf numFmtId="49" fontId="1" fillId="2" borderId="1" xfId="0" applyNumberFormat="1" applyFont="1" applyFill="1" applyBorder="1" applyAlignment="1">
      <alignment horizontal="left" vertical="center"/>
    </xf>
    <xf numFmtId="49" fontId="1" fillId="2" borderId="1" xfId="0" applyNumberFormat="1" applyFont="1" applyFill="1" applyBorder="1" applyAlignment="1">
      <alignment horizontal="left" wrapText="1"/>
    </xf>
    <xf numFmtId="49" fontId="1" fillId="2" borderId="0" xfId="0" applyNumberFormat="1" applyFont="1" applyFill="1" applyAlignment="1">
      <alignment horizontal="left"/>
    </xf>
    <xf numFmtId="0" fontId="1" fillId="2" borderId="1" xfId="0" applyFont="1" applyFill="1" applyBorder="1" applyAlignment="1">
      <alignment horizontal="right"/>
    </xf>
    <xf numFmtId="49" fontId="3" fillId="3" borderId="2" xfId="0" applyNumberFormat="1" applyFont="1" applyFill="1" applyBorder="1" applyAlignment="1">
      <alignment horizontal="left"/>
    </xf>
    <xf numFmtId="0" fontId="3" fillId="2" borderId="2" xfId="0" applyFont="1" applyFill="1" applyBorder="1" applyAlignment="1">
      <alignment horizontal="right"/>
    </xf>
    <xf numFmtId="49" fontId="5" fillId="2" borderId="0" xfId="0" applyNumberFormat="1" applyFont="1" applyFill="1" applyAlignment="1">
      <alignment horizontal="left" vertical="center"/>
    </xf>
    <xf numFmtId="49" fontId="3" fillId="3" borderId="1" xfId="0" applyNumberFormat="1" applyFont="1" applyFill="1" applyBorder="1" applyAlignment="1">
      <alignment horizontal="left"/>
    </xf>
    <xf numFmtId="164" fontId="1" fillId="2" borderId="1" xfId="0" applyNumberFormat="1" applyFont="1" applyFill="1" applyBorder="1" applyAlignment="1">
      <alignment horizontal="right"/>
    </xf>
    <xf numFmtId="164" fontId="3" fillId="2" borderId="2" xfId="0" applyNumberFormat="1" applyFont="1" applyFill="1" applyBorder="1" applyAlignment="1">
      <alignment horizontal="right"/>
    </xf>
    <xf numFmtId="49" fontId="1" fillId="3" borderId="1" xfId="0" applyNumberFormat="1" applyFont="1" applyFill="1" applyBorder="1" applyAlignment="1">
      <alignment horizontal="center"/>
    </xf>
    <xf numFmtId="49" fontId="1" fillId="3" borderId="1" xfId="0" applyNumberFormat="1" applyFont="1" applyFill="1" applyBorder="1" applyAlignment="1">
      <alignment horizontal="left" vertical="top"/>
    </xf>
    <xf numFmtId="49" fontId="1" fillId="2" borderId="3" xfId="0" applyNumberFormat="1" applyFont="1" applyFill="1" applyBorder="1" applyAlignment="1">
      <alignment horizontal="left"/>
    </xf>
    <xf numFmtId="49" fontId="1" fillId="3" borderId="4" xfId="0" applyNumberFormat="1" applyFont="1" applyFill="1" applyBorder="1" applyAlignment="1">
      <alignment horizontal="left"/>
    </xf>
    <xf numFmtId="49" fontId="1" fillId="3" borderId="5" xfId="0" applyNumberFormat="1" applyFont="1" applyFill="1" applyBorder="1" applyAlignment="1">
      <alignment horizontal="left"/>
    </xf>
    <xf numFmtId="49" fontId="1" fillId="3" borderId="6" xfId="0" applyNumberFormat="1" applyFont="1" applyFill="1" applyBorder="1" applyAlignment="1">
      <alignment horizontal="left"/>
    </xf>
    <xf numFmtId="164" fontId="1" fillId="2" borderId="7" xfId="0" applyNumberFormat="1" applyFont="1" applyFill="1" applyBorder="1" applyAlignment="1">
      <alignment horizontal="right"/>
    </xf>
    <xf numFmtId="49" fontId="3" fillId="3" borderId="9" xfId="0" applyNumberFormat="1" applyFont="1" applyFill="1" applyBorder="1" applyAlignment="1">
      <alignment horizontal="left"/>
    </xf>
    <xf numFmtId="0" fontId="3" fillId="2" borderId="10" xfId="0" applyFont="1" applyFill="1" applyBorder="1" applyAlignment="1">
      <alignment horizontal="right"/>
    </xf>
    <xf numFmtId="164" fontId="3" fillId="2" borderId="10" xfId="0" applyNumberFormat="1" applyFont="1" applyFill="1" applyBorder="1" applyAlignment="1">
      <alignment horizontal="right"/>
    </xf>
    <xf numFmtId="164" fontId="3" fillId="2" borderId="11" xfId="0" applyNumberFormat="1" applyFont="1" applyFill="1" applyBorder="1" applyAlignment="1">
      <alignment horizontal="right"/>
    </xf>
    <xf numFmtId="49" fontId="8" fillId="3" borderId="1" xfId="0" applyNumberFormat="1" applyFont="1" applyFill="1" applyBorder="1" applyAlignment="1">
      <alignment horizontal="left"/>
    </xf>
    <xf numFmtId="3" fontId="3" fillId="3" borderId="1" xfId="0" applyNumberFormat="1" applyFont="1" applyFill="1" applyBorder="1" applyAlignment="1">
      <alignment horizontal="right"/>
    </xf>
    <xf numFmtId="49" fontId="1" fillId="2" borderId="2" xfId="0" applyNumberFormat="1" applyFont="1" applyFill="1" applyBorder="1" applyAlignment="1">
      <alignment horizontal="left"/>
    </xf>
    <xf numFmtId="3" fontId="1" fillId="2" borderId="1" xfId="0" applyNumberFormat="1" applyFont="1" applyFill="1" applyBorder="1" applyAlignment="1">
      <alignment horizontal="right"/>
    </xf>
    <xf numFmtId="49" fontId="3" fillId="3" borderId="1" xfId="0" applyNumberFormat="1" applyFont="1" applyFill="1" applyBorder="1" applyAlignment="1">
      <alignment horizontal="left" vertical="center"/>
    </xf>
    <xf numFmtId="3" fontId="8" fillId="3" borderId="1" xfId="0" applyNumberFormat="1" applyFont="1" applyFill="1" applyBorder="1" applyAlignment="1">
      <alignment horizontal="right"/>
    </xf>
    <xf numFmtId="49" fontId="9" fillId="2" borderId="1" xfId="0" applyNumberFormat="1" applyFont="1" applyFill="1" applyBorder="1" applyAlignment="1">
      <alignment horizontal="left"/>
    </xf>
    <xf numFmtId="3" fontId="9" fillId="2" borderId="1" xfId="0" applyNumberFormat="1" applyFont="1" applyFill="1" applyBorder="1" applyAlignment="1">
      <alignment horizontal="right"/>
    </xf>
    <xf numFmtId="164" fontId="3" fillId="3" borderId="1" xfId="0" applyNumberFormat="1" applyFont="1" applyFill="1" applyBorder="1" applyAlignment="1">
      <alignment horizontal="right"/>
    </xf>
    <xf numFmtId="164" fontId="9" fillId="2" borderId="1" xfId="0" applyNumberFormat="1" applyFont="1" applyFill="1" applyBorder="1" applyAlignment="1">
      <alignment horizontal="right"/>
    </xf>
    <xf numFmtId="49" fontId="3" fillId="4" borderId="2" xfId="0" applyNumberFormat="1" applyFont="1" applyFill="1" applyBorder="1" applyAlignment="1">
      <alignment horizontal="left"/>
    </xf>
    <xf numFmtId="0" fontId="3" fillId="4" borderId="2" xfId="0" applyFont="1" applyFill="1" applyBorder="1" applyAlignment="1">
      <alignment horizontal="right"/>
    </xf>
    <xf numFmtId="164" fontId="3" fillId="4" borderId="1" xfId="0" applyNumberFormat="1" applyFont="1" applyFill="1" applyBorder="1" applyAlignment="1">
      <alignment horizontal="right"/>
    </xf>
    <xf numFmtId="165" fontId="1" fillId="2" borderId="1" xfId="0" applyNumberFormat="1" applyFont="1" applyFill="1" applyBorder="1" applyAlignment="1">
      <alignment horizontal="right"/>
    </xf>
    <xf numFmtId="49" fontId="3" fillId="4" borderId="0" xfId="0" applyNumberFormat="1" applyFont="1" applyFill="1" applyAlignment="1">
      <alignment horizontal="left"/>
    </xf>
    <xf numFmtId="3" fontId="3" fillId="2" borderId="1" xfId="0" applyNumberFormat="1" applyFont="1" applyFill="1" applyBorder="1" applyAlignment="1">
      <alignment horizontal="right"/>
    </xf>
    <xf numFmtId="49" fontId="1" fillId="3" borderId="13" xfId="0" applyNumberFormat="1" applyFont="1" applyFill="1" applyBorder="1" applyAlignment="1">
      <alignment horizontal="left"/>
    </xf>
    <xf numFmtId="49" fontId="3" fillId="2" borderId="0" xfId="0" applyNumberFormat="1" applyFont="1" applyFill="1" applyAlignment="1">
      <alignment horizontal="left"/>
    </xf>
    <xf numFmtId="164" fontId="3" fillId="2" borderId="1" xfId="0" applyNumberFormat="1" applyFont="1" applyFill="1" applyBorder="1" applyAlignment="1">
      <alignment horizontal="right"/>
    </xf>
    <xf numFmtId="49" fontId="10" fillId="2" borderId="0" xfId="0" applyNumberFormat="1" applyFont="1" applyFill="1" applyAlignment="1">
      <alignment horizontal="left" vertical="top"/>
    </xf>
    <xf numFmtId="49" fontId="3" fillId="4" borderId="1" xfId="0" applyNumberFormat="1" applyFont="1" applyFill="1" applyBorder="1" applyAlignment="1">
      <alignment horizontal="left"/>
    </xf>
    <xf numFmtId="3" fontId="3" fillId="4" borderId="0" xfId="0" applyNumberFormat="1" applyFont="1" applyFill="1" applyAlignment="1">
      <alignment horizontal="right"/>
    </xf>
    <xf numFmtId="164" fontId="3" fillId="4" borderId="0" xfId="0" applyNumberFormat="1" applyFont="1" applyFill="1" applyAlignment="1">
      <alignment horizontal="right"/>
    </xf>
    <xf numFmtId="3" fontId="3" fillId="2" borderId="2" xfId="0" applyNumberFormat="1" applyFont="1" applyFill="1" applyBorder="1" applyAlignment="1">
      <alignment horizontal="right"/>
    </xf>
    <xf numFmtId="0" fontId="3" fillId="3" borderId="14" xfId="0" applyFont="1" applyFill="1" applyBorder="1" applyAlignment="1">
      <alignment horizontal="left"/>
    </xf>
    <xf numFmtId="49" fontId="1" fillId="3" borderId="6" xfId="0" applyNumberFormat="1" applyFont="1" applyFill="1" applyBorder="1" applyAlignment="1">
      <alignment horizontal="center"/>
    </xf>
    <xf numFmtId="49" fontId="3" fillId="3" borderId="15" xfId="0" applyNumberFormat="1" applyFont="1" applyFill="1" applyBorder="1" applyAlignment="1">
      <alignment horizontal="center"/>
    </xf>
    <xf numFmtId="49" fontId="1" fillId="2" borderId="16" xfId="0" applyNumberFormat="1" applyFont="1" applyFill="1" applyBorder="1" applyAlignment="1">
      <alignment horizontal="left"/>
    </xf>
    <xf numFmtId="49" fontId="1" fillId="2" borderId="17" xfId="0" applyNumberFormat="1" applyFont="1" applyFill="1" applyBorder="1" applyAlignment="1">
      <alignment horizontal="left"/>
    </xf>
    <xf numFmtId="0" fontId="3" fillId="2" borderId="11" xfId="0" applyFont="1" applyFill="1" applyBorder="1" applyAlignment="1">
      <alignment horizontal="left"/>
    </xf>
    <xf numFmtId="0" fontId="1" fillId="2" borderId="8" xfId="0" applyFont="1" applyFill="1" applyBorder="1" applyAlignment="1">
      <alignment horizontal="left"/>
    </xf>
    <xf numFmtId="0" fontId="1" fillId="3" borderId="18" xfId="0" applyFont="1" applyFill="1" applyBorder="1" applyAlignment="1">
      <alignment horizontal="left"/>
    </xf>
    <xf numFmtId="0" fontId="3" fillId="3" borderId="19" xfId="0" applyFont="1" applyFill="1" applyBorder="1" applyAlignment="1">
      <alignment horizontal="left"/>
    </xf>
    <xf numFmtId="49" fontId="3" fillId="3" borderId="2" xfId="0" applyNumberFormat="1" applyFont="1" applyFill="1" applyBorder="1" applyAlignment="1">
      <alignment horizontal="center"/>
    </xf>
    <xf numFmtId="49" fontId="9" fillId="2" borderId="0" xfId="0" applyNumberFormat="1" applyFont="1" applyFill="1" applyAlignment="1">
      <alignment horizontal="left"/>
    </xf>
    <xf numFmtId="164" fontId="3" fillId="4" borderId="2" xfId="0" applyNumberFormat="1" applyFont="1" applyFill="1" applyBorder="1" applyAlignment="1">
      <alignment horizontal="right"/>
    </xf>
    <xf numFmtId="3" fontId="3" fillId="4" borderId="2" xfId="0" applyNumberFormat="1" applyFont="1" applyFill="1" applyBorder="1" applyAlignment="1">
      <alignment horizontal="right"/>
    </xf>
    <xf numFmtId="164" fontId="13" fillId="2" borderId="1" xfId="2" applyNumberFormat="1" applyFont="1" applyFill="1" applyBorder="1" applyAlignment="1">
      <alignment horizontal="right"/>
    </xf>
    <xf numFmtId="164" fontId="14" fillId="2" borderId="1" xfId="2" applyNumberFormat="1" applyFont="1" applyFill="1" applyBorder="1" applyAlignment="1">
      <alignment horizontal="right"/>
    </xf>
    <xf numFmtId="164" fontId="15" fillId="2" borderId="2" xfId="2" applyNumberFormat="1" applyFont="1" applyFill="1" applyBorder="1" applyAlignment="1">
      <alignment horizontal="right"/>
    </xf>
    <xf numFmtId="164" fontId="16" fillId="2" borderId="2" xfId="2" applyNumberFormat="1" applyFont="1" applyFill="1" applyBorder="1" applyAlignment="1">
      <alignment horizontal="right"/>
    </xf>
    <xf numFmtId="164" fontId="13" fillId="2" borderId="1" xfId="0" applyNumberFormat="1" applyFont="1" applyFill="1" applyBorder="1" applyAlignment="1">
      <alignment horizontal="right"/>
    </xf>
    <xf numFmtId="164" fontId="14" fillId="2" borderId="1" xfId="0" applyNumberFormat="1" applyFont="1" applyFill="1" applyBorder="1" applyAlignment="1">
      <alignment horizontal="right"/>
    </xf>
    <xf numFmtId="164" fontId="15" fillId="2" borderId="2" xfId="0" applyNumberFormat="1" applyFont="1" applyFill="1" applyBorder="1" applyAlignment="1">
      <alignment horizontal="right"/>
    </xf>
    <xf numFmtId="164" fontId="16" fillId="2" borderId="2" xfId="0" applyNumberFormat="1" applyFont="1" applyFill="1" applyBorder="1" applyAlignment="1">
      <alignment horizontal="right"/>
    </xf>
    <xf numFmtId="3" fontId="17" fillId="2" borderId="1" xfId="0" applyNumberFormat="1" applyFont="1" applyFill="1" applyBorder="1" applyAlignment="1">
      <alignment horizontal="right"/>
    </xf>
    <xf numFmtId="164" fontId="17" fillId="2" borderId="1" xfId="0" applyNumberFormat="1" applyFont="1" applyFill="1" applyBorder="1" applyAlignment="1">
      <alignment horizontal="right"/>
    </xf>
    <xf numFmtId="3" fontId="14" fillId="2" borderId="1" xfId="0" applyNumberFormat="1" applyFont="1" applyFill="1" applyBorder="1" applyAlignment="1">
      <alignment horizontal="right"/>
    </xf>
    <xf numFmtId="3" fontId="16" fillId="2" borderId="1" xfId="0" applyNumberFormat="1" applyFont="1" applyFill="1" applyBorder="1" applyAlignment="1">
      <alignment horizontal="right"/>
    </xf>
    <xf numFmtId="166" fontId="14" fillId="2" borderId="1" xfId="1" applyNumberFormat="1" applyFont="1" applyFill="1" applyBorder="1" applyAlignment="1">
      <alignment horizontal="right"/>
    </xf>
    <xf numFmtId="166" fontId="16" fillId="2" borderId="2" xfId="1" applyNumberFormat="1" applyFont="1" applyFill="1" applyBorder="1" applyAlignment="1">
      <alignment horizontal="right"/>
    </xf>
    <xf numFmtId="166" fontId="1" fillId="2" borderId="1" xfId="0" applyNumberFormat="1" applyFont="1" applyFill="1" applyBorder="1" applyAlignment="1">
      <alignment horizontal="right"/>
    </xf>
    <xf numFmtId="166" fontId="16" fillId="2" borderId="1" xfId="0" applyNumberFormat="1" applyFont="1" applyFill="1" applyBorder="1" applyAlignment="1">
      <alignment horizontal="right"/>
    </xf>
    <xf numFmtId="166" fontId="14" fillId="2" borderId="1" xfId="0" applyNumberFormat="1" applyFont="1" applyFill="1" applyBorder="1" applyAlignment="1">
      <alignment horizontal="right"/>
    </xf>
    <xf numFmtId="3" fontId="1" fillId="2" borderId="2" xfId="0" applyNumberFormat="1" applyFont="1" applyFill="1" applyBorder="1" applyAlignment="1">
      <alignment horizontal="right"/>
    </xf>
    <xf numFmtId="0" fontId="16" fillId="2" borderId="2" xfId="0" applyFont="1" applyFill="1" applyBorder="1" applyAlignment="1">
      <alignment horizontal="right"/>
    </xf>
    <xf numFmtId="3" fontId="16" fillId="2" borderId="2" xfId="0" applyNumberFormat="1" applyFont="1" applyFill="1" applyBorder="1" applyAlignment="1">
      <alignment horizontal="right"/>
    </xf>
    <xf numFmtId="0" fontId="14" fillId="2" borderId="0" xfId="3" applyFont="1" applyFill="1" applyAlignment="1">
      <alignment horizontal="left"/>
    </xf>
    <xf numFmtId="49" fontId="18" fillId="2" borderId="12" xfId="3" applyNumberFormat="1" applyFont="1" applyFill="1" applyBorder="1" applyAlignment="1">
      <alignment vertical="center"/>
    </xf>
    <xf numFmtId="49" fontId="18" fillId="2" borderId="0" xfId="3" applyNumberFormat="1" applyFont="1" applyFill="1" applyAlignment="1">
      <alignment horizontal="center" vertical="center"/>
    </xf>
    <xf numFmtId="49" fontId="18" fillId="2" borderId="0" xfId="3" applyNumberFormat="1" applyFont="1" applyFill="1" applyAlignment="1">
      <alignment vertical="center"/>
    </xf>
    <xf numFmtId="49" fontId="18" fillId="2" borderId="12" xfId="3" applyNumberFormat="1" applyFont="1" applyFill="1" applyBorder="1" applyAlignment="1">
      <alignment horizontal="left" vertical="center"/>
    </xf>
    <xf numFmtId="49" fontId="18" fillId="2" borderId="0" xfId="3" applyNumberFormat="1" applyFont="1" applyFill="1" applyBorder="1" applyAlignment="1">
      <alignment horizontal="left" vertical="center"/>
    </xf>
    <xf numFmtId="49" fontId="1" fillId="3" borderId="20" xfId="0" applyNumberFormat="1" applyFont="1" applyFill="1" applyBorder="1" applyAlignment="1">
      <alignment horizontal="left"/>
    </xf>
    <xf numFmtId="49" fontId="1" fillId="3" borderId="21" xfId="0" applyNumberFormat="1" applyFont="1" applyFill="1" applyBorder="1" applyAlignment="1">
      <alignment horizontal="left"/>
    </xf>
    <xf numFmtId="49" fontId="18" fillId="2" borderId="0" xfId="3" applyNumberFormat="1" applyFont="1" applyFill="1" applyBorder="1" applyAlignment="1">
      <alignment vertical="center"/>
    </xf>
    <xf numFmtId="164" fontId="14" fillId="2" borderId="1" xfId="4" applyNumberFormat="1" applyFont="1" applyFill="1" applyBorder="1" applyAlignment="1">
      <alignment horizontal="right"/>
    </xf>
    <xf numFmtId="3" fontId="3" fillId="4" borderId="0" xfId="0" applyNumberFormat="1" applyFont="1" applyFill="1" applyAlignment="1">
      <alignment horizontal="left"/>
    </xf>
    <xf numFmtId="3" fontId="3" fillId="4" borderId="1" xfId="0" applyNumberFormat="1" applyFont="1" applyFill="1" applyBorder="1" applyAlignment="1">
      <alignment horizontal="right"/>
    </xf>
    <xf numFmtId="3" fontId="1" fillId="2" borderId="0" xfId="0" applyNumberFormat="1" applyFont="1" applyFill="1" applyAlignment="1">
      <alignment horizontal="left"/>
    </xf>
    <xf numFmtId="167" fontId="3" fillId="4" borderId="1" xfId="0" applyNumberFormat="1" applyFont="1" applyFill="1" applyBorder="1" applyAlignment="1">
      <alignment horizontal="right"/>
    </xf>
    <xf numFmtId="0" fontId="19" fillId="5" borderId="0" xfId="5" applyFont="1" applyFill="1" applyAlignment="1">
      <alignment vertical="center"/>
    </xf>
    <xf numFmtId="49" fontId="20" fillId="2" borderId="1" xfId="0" applyNumberFormat="1" applyFont="1" applyFill="1" applyBorder="1" applyAlignment="1">
      <alignment horizontal="left"/>
    </xf>
    <xf numFmtId="49" fontId="2" fillId="2" borderId="0" xfId="0" applyNumberFormat="1" applyFont="1" applyFill="1" applyAlignment="1">
      <alignment horizontal="left" vertical="center"/>
    </xf>
    <xf numFmtId="0" fontId="5" fillId="2" borderId="0" xfId="0" applyFont="1" applyFill="1" applyAlignment="1">
      <alignment horizontal="left" vertical="top" wrapText="1"/>
    </xf>
    <xf numFmtId="49" fontId="4" fillId="2" borderId="0" xfId="0" applyNumberFormat="1" applyFont="1" applyFill="1" applyAlignment="1">
      <alignment horizontal="left" vertical="center"/>
    </xf>
    <xf numFmtId="49" fontId="5" fillId="2" borderId="0" xfId="0" applyNumberFormat="1" applyFont="1" applyFill="1" applyAlignment="1">
      <alignment horizontal="left" vertical="center"/>
    </xf>
    <xf numFmtId="49" fontId="5" fillId="2" borderId="0" xfId="0" applyNumberFormat="1" applyFont="1" applyFill="1" applyAlignment="1">
      <alignment horizontal="left" vertical="top" wrapText="1"/>
    </xf>
    <xf numFmtId="49" fontId="1" fillId="3" borderId="1" xfId="0" applyNumberFormat="1" applyFont="1" applyFill="1" applyBorder="1" applyAlignment="1">
      <alignment horizontal="center"/>
    </xf>
    <xf numFmtId="0" fontId="18" fillId="2" borderId="0" xfId="0" applyFont="1" applyFill="1" applyAlignment="1">
      <alignment horizontal="left" vertical="top" wrapText="1"/>
    </xf>
    <xf numFmtId="49" fontId="6" fillId="2" borderId="0" xfId="0" applyNumberFormat="1" applyFont="1" applyFill="1" applyAlignment="1">
      <alignment horizontal="left" vertical="center"/>
    </xf>
    <xf numFmtId="49" fontId="7" fillId="2" borderId="0" xfId="0" applyNumberFormat="1" applyFont="1" applyFill="1" applyAlignment="1">
      <alignment horizontal="left" vertical="center"/>
    </xf>
    <xf numFmtId="49" fontId="18" fillId="2" borderId="12" xfId="3" applyNumberFormat="1" applyFont="1" applyFill="1" applyBorder="1" applyAlignment="1">
      <alignment horizontal="left" vertical="center"/>
    </xf>
    <xf numFmtId="49" fontId="5" fillId="2" borderId="12" xfId="0" applyNumberFormat="1" applyFont="1" applyFill="1" applyBorder="1" applyAlignment="1">
      <alignment horizontal="left" vertical="center"/>
    </xf>
    <xf numFmtId="49" fontId="4" fillId="2" borderId="0" xfId="0" applyNumberFormat="1" applyFont="1" applyFill="1" applyAlignment="1">
      <alignment horizontal="left" vertical="center" wrapText="1"/>
    </xf>
    <xf numFmtId="49" fontId="1" fillId="3" borderId="1" xfId="0" applyNumberFormat="1" applyFont="1" applyFill="1" applyBorder="1" applyAlignment="1">
      <alignment horizontal="left"/>
    </xf>
    <xf numFmtId="49" fontId="3" fillId="2" borderId="1" xfId="0" applyNumberFormat="1" applyFont="1" applyFill="1" applyBorder="1" applyAlignment="1">
      <alignment horizontal="left"/>
    </xf>
    <xf numFmtId="49" fontId="10" fillId="2" borderId="0" xfId="0" applyNumberFormat="1" applyFont="1" applyFill="1" applyAlignment="1">
      <alignment horizontal="left" vertical="top" wrapText="1"/>
    </xf>
    <xf numFmtId="0" fontId="3" fillId="3" borderId="2" xfId="0" applyFont="1" applyFill="1" applyBorder="1" applyAlignment="1">
      <alignment horizontal="left"/>
    </xf>
    <xf numFmtId="3" fontId="3" fillId="2" borderId="1" xfId="0" applyNumberFormat="1" applyFont="1" applyFill="1" applyBorder="1" applyAlignment="1">
      <alignment horizontal="right"/>
    </xf>
    <xf numFmtId="3" fontId="3" fillId="4" borderId="2" xfId="0" applyNumberFormat="1" applyFont="1" applyFill="1" applyBorder="1" applyAlignment="1">
      <alignment horizontal="right"/>
    </xf>
    <xf numFmtId="0" fontId="3" fillId="3" borderId="14" xfId="0" applyFont="1" applyFill="1" applyBorder="1" applyAlignment="1">
      <alignment horizontal="left"/>
    </xf>
    <xf numFmtId="49" fontId="3" fillId="3" borderId="15" xfId="0" applyNumberFormat="1" applyFont="1" applyFill="1" applyBorder="1" applyAlignment="1">
      <alignment horizontal="center"/>
    </xf>
    <xf numFmtId="0" fontId="3" fillId="2" borderId="11" xfId="0" applyFont="1" applyFill="1" applyBorder="1" applyAlignment="1">
      <alignment horizontal="left"/>
    </xf>
    <xf numFmtId="49" fontId="1" fillId="3" borderId="3" xfId="0" applyNumberFormat="1" applyFont="1" applyFill="1" applyBorder="1" applyAlignment="1">
      <alignment horizontal="left" vertical="top"/>
    </xf>
    <xf numFmtId="49" fontId="1" fillId="3" borderId="3" xfId="0" applyNumberFormat="1" applyFont="1" applyFill="1" applyBorder="1" applyAlignment="1">
      <alignment horizontal="center" vertical="top" wrapText="1"/>
    </xf>
  </cellXfs>
  <cellStyles count="6">
    <cellStyle name="Normal" xfId="0" builtinId="0"/>
    <cellStyle name="Normal_Tabell 12" xfId="4" xr:uid="{00000000-0005-0000-0000-000001000000}"/>
    <cellStyle name="Normal_Tabell 2b" xfId="2" xr:uid="{00000000-0005-0000-0000-000002000000}"/>
    <cellStyle name="Normal_Tabell 7" xfId="3" xr:uid="{00000000-0005-0000-0000-000003000000}"/>
    <cellStyle name="Normal_Tabell nummerindex" xfId="5" xr:uid="{00000000-0005-0000-0000-00000400000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6"/>
  <sheetViews>
    <sheetView tabSelected="1" zoomScaleNormal="100" workbookViewId="0"/>
  </sheetViews>
  <sheetFormatPr defaultRowHeight="12.75" x14ac:dyDescent="0.2"/>
  <cols>
    <col min="1" max="1" width="3.7109375" customWidth="1"/>
    <col min="2" max="2" width="11.85546875" customWidth="1"/>
    <col min="3" max="3" width="142.5703125" customWidth="1"/>
    <col min="4" max="4" width="2.5703125" customWidth="1"/>
  </cols>
  <sheetData>
    <row r="1" spans="1:4" s="1" customFormat="1" ht="22.35" customHeight="1" x14ac:dyDescent="0.2"/>
    <row r="2" spans="1:4" s="1" customFormat="1" ht="32.450000000000003" customHeight="1" x14ac:dyDescent="0.2">
      <c r="A2" s="98" t="s">
        <v>64</v>
      </c>
      <c r="B2" s="98"/>
      <c r="C2" s="98"/>
      <c r="D2" s="98"/>
    </row>
    <row r="3" spans="1:4" s="1" customFormat="1" ht="19.149999999999999" customHeight="1" x14ac:dyDescent="0.2"/>
    <row r="4" spans="1:4" s="1" customFormat="1" ht="24" customHeight="1" x14ac:dyDescent="0.2">
      <c r="B4" s="2" t="s">
        <v>0</v>
      </c>
      <c r="C4" s="2" t="s">
        <v>1</v>
      </c>
    </row>
    <row r="5" spans="1:4" s="1" customFormat="1" ht="19.7" customHeight="1" x14ac:dyDescent="0.2">
      <c r="B5" s="3" t="s">
        <v>2</v>
      </c>
      <c r="C5" s="3" t="s">
        <v>3</v>
      </c>
    </row>
    <row r="6" spans="1:4" s="1" customFormat="1" ht="19.7" customHeight="1" x14ac:dyDescent="0.2">
      <c r="B6" s="3" t="s">
        <v>4</v>
      </c>
      <c r="C6" s="3" t="s">
        <v>5</v>
      </c>
    </row>
    <row r="7" spans="1:4" s="1" customFormat="1" ht="19.7" customHeight="1" x14ac:dyDescent="0.2">
      <c r="B7" s="3" t="s">
        <v>6</v>
      </c>
      <c r="C7" s="3" t="s">
        <v>7</v>
      </c>
    </row>
    <row r="8" spans="1:4" s="1" customFormat="1" ht="19.7" customHeight="1" x14ac:dyDescent="0.2">
      <c r="B8" s="3" t="s">
        <v>8</v>
      </c>
      <c r="C8" s="3" t="s">
        <v>9</v>
      </c>
    </row>
    <row r="9" spans="1:4" s="1" customFormat="1" ht="19.7" customHeight="1" x14ac:dyDescent="0.2">
      <c r="B9" s="3" t="s">
        <v>10</v>
      </c>
      <c r="C9" s="3" t="s">
        <v>11</v>
      </c>
    </row>
    <row r="10" spans="1:4" s="1" customFormat="1" ht="19.7" customHeight="1" x14ac:dyDescent="0.2">
      <c r="B10" s="3" t="s">
        <v>12</v>
      </c>
      <c r="C10" s="3" t="s">
        <v>13</v>
      </c>
    </row>
    <row r="11" spans="1:4" s="1" customFormat="1" ht="19.7" customHeight="1" x14ac:dyDescent="0.2">
      <c r="B11" s="3" t="s">
        <v>14</v>
      </c>
      <c r="C11" s="3" t="s">
        <v>15</v>
      </c>
    </row>
    <row r="12" spans="1:4" s="1" customFormat="1" ht="19.7" customHeight="1" x14ac:dyDescent="0.2">
      <c r="B12" s="3" t="s">
        <v>16</v>
      </c>
      <c r="C12" s="3" t="s">
        <v>17</v>
      </c>
    </row>
    <row r="13" spans="1:4" s="1" customFormat="1" ht="19.7" customHeight="1" x14ac:dyDescent="0.2">
      <c r="B13" s="3" t="s">
        <v>18</v>
      </c>
      <c r="C13" s="3" t="s">
        <v>19</v>
      </c>
    </row>
    <row r="14" spans="1:4" s="1" customFormat="1" ht="19.7" customHeight="1" x14ac:dyDescent="0.2">
      <c r="B14" s="3" t="s">
        <v>20</v>
      </c>
      <c r="C14" s="3" t="s">
        <v>21</v>
      </c>
    </row>
    <row r="15" spans="1:4" s="1" customFormat="1" ht="19.7" customHeight="1" x14ac:dyDescent="0.2">
      <c r="B15" s="3" t="s">
        <v>22</v>
      </c>
      <c r="C15" s="3" t="s">
        <v>23</v>
      </c>
    </row>
    <row r="16" spans="1:4" s="1" customFormat="1" ht="19.7" customHeight="1" x14ac:dyDescent="0.2">
      <c r="B16" s="3" t="s">
        <v>24</v>
      </c>
      <c r="C16" s="3" t="s">
        <v>25</v>
      </c>
    </row>
    <row r="17" spans="2:3" s="1" customFormat="1" ht="19.7" customHeight="1" x14ac:dyDescent="0.2">
      <c r="B17" s="3" t="s">
        <v>26</v>
      </c>
      <c r="C17" s="3" t="s">
        <v>27</v>
      </c>
    </row>
    <row r="18" spans="2:3" s="1" customFormat="1" ht="19.7" customHeight="1" x14ac:dyDescent="0.2">
      <c r="B18" s="3" t="s">
        <v>28</v>
      </c>
      <c r="C18" s="3" t="s">
        <v>29</v>
      </c>
    </row>
    <row r="19" spans="2:3" s="1" customFormat="1" ht="19.7" customHeight="1" x14ac:dyDescent="0.2">
      <c r="B19" s="3" t="s">
        <v>30</v>
      </c>
      <c r="C19" s="3" t="s">
        <v>31</v>
      </c>
    </row>
    <row r="20" spans="2:3" s="1" customFormat="1" ht="30.4" customHeight="1" x14ac:dyDescent="0.2">
      <c r="B20" s="4" t="s">
        <v>32</v>
      </c>
      <c r="C20" s="5" t="s">
        <v>33</v>
      </c>
    </row>
    <row r="21" spans="2:3" s="1" customFormat="1" ht="19.7" customHeight="1" x14ac:dyDescent="0.2">
      <c r="B21" s="3" t="s">
        <v>34</v>
      </c>
      <c r="C21" s="3" t="s">
        <v>35</v>
      </c>
    </row>
    <row r="22" spans="2:3" s="1" customFormat="1" ht="19.7" customHeight="1" x14ac:dyDescent="0.2">
      <c r="B22" s="3" t="s">
        <v>36</v>
      </c>
      <c r="C22" s="3" t="s">
        <v>37</v>
      </c>
    </row>
    <row r="23" spans="2:3" s="1" customFormat="1" ht="19.7" customHeight="1" x14ac:dyDescent="0.2">
      <c r="B23" s="3" t="s">
        <v>38</v>
      </c>
      <c r="C23" s="3" t="s">
        <v>39</v>
      </c>
    </row>
    <row r="24" spans="2:3" s="1" customFormat="1" ht="19.7" customHeight="1" x14ac:dyDescent="0.2">
      <c r="B24" s="3" t="s">
        <v>40</v>
      </c>
      <c r="C24" s="3" t="s">
        <v>41</v>
      </c>
    </row>
    <row r="25" spans="2:3" s="1" customFormat="1" ht="19.7" customHeight="1" x14ac:dyDescent="0.2">
      <c r="B25" s="3" t="s">
        <v>42</v>
      </c>
      <c r="C25" s="3" t="s">
        <v>43</v>
      </c>
    </row>
    <row r="26" spans="2:3" s="1" customFormat="1" ht="19.7" customHeight="1" x14ac:dyDescent="0.2">
      <c r="B26" s="3" t="s">
        <v>44</v>
      </c>
      <c r="C26" s="3" t="s">
        <v>45</v>
      </c>
    </row>
    <row r="27" spans="2:3" s="1" customFormat="1" ht="19.7" customHeight="1" x14ac:dyDescent="0.2">
      <c r="B27" s="3" t="s">
        <v>46</v>
      </c>
      <c r="C27" s="3" t="s">
        <v>47</v>
      </c>
    </row>
    <row r="28" spans="2:3" s="1" customFormat="1" ht="19.7" customHeight="1" x14ac:dyDescent="0.2">
      <c r="B28" s="3" t="s">
        <v>48</v>
      </c>
      <c r="C28" s="3" t="s">
        <v>49</v>
      </c>
    </row>
    <row r="29" spans="2:3" s="1" customFormat="1" ht="19.7" customHeight="1" x14ac:dyDescent="0.2">
      <c r="B29" s="97" t="s">
        <v>50</v>
      </c>
      <c r="C29" s="97" t="s">
        <v>51</v>
      </c>
    </row>
    <row r="30" spans="2:3" s="1" customFormat="1" ht="19.7" customHeight="1" x14ac:dyDescent="0.2">
      <c r="B30" s="3" t="s">
        <v>52</v>
      </c>
      <c r="C30" s="3" t="s">
        <v>53</v>
      </c>
    </row>
    <row r="31" spans="2:3" s="1" customFormat="1" ht="19.7" customHeight="1" x14ac:dyDescent="0.2">
      <c r="B31" s="3" t="s">
        <v>54</v>
      </c>
      <c r="C31" s="3" t="s">
        <v>55</v>
      </c>
    </row>
    <row r="32" spans="2:3" s="1" customFormat="1" ht="19.7" customHeight="1" x14ac:dyDescent="0.2">
      <c r="B32" s="97" t="s">
        <v>56</v>
      </c>
      <c r="C32" s="97" t="s">
        <v>57</v>
      </c>
    </row>
    <row r="33" spans="2:3" s="1" customFormat="1" ht="19.7" customHeight="1" x14ac:dyDescent="0.2">
      <c r="B33" s="97" t="s">
        <v>58</v>
      </c>
      <c r="C33" s="97" t="s">
        <v>59</v>
      </c>
    </row>
    <row r="34" spans="2:3" s="1" customFormat="1" ht="19.7" customHeight="1" x14ac:dyDescent="0.2">
      <c r="B34" s="97" t="s">
        <v>60</v>
      </c>
      <c r="C34" s="97" t="s">
        <v>61</v>
      </c>
    </row>
    <row r="35" spans="2:3" s="1" customFormat="1" ht="19.7" customHeight="1" x14ac:dyDescent="0.2">
      <c r="B35" s="3" t="s">
        <v>62</v>
      </c>
      <c r="C35" s="3" t="s">
        <v>63</v>
      </c>
    </row>
    <row r="36" spans="2:3" ht="15" customHeight="1" x14ac:dyDescent="0.2">
      <c r="B36" s="96" t="s">
        <v>246</v>
      </c>
    </row>
  </sheetData>
  <mergeCells count="1">
    <mergeCell ref="A2:D2"/>
  </mergeCells>
  <pageMargins left="0.7" right="0.7" top="0.75" bottom="0.75" header="0.3" footer="0.3"/>
  <pageSetup paperSize="9" scale="5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30"/>
  <sheetViews>
    <sheetView zoomScaleNormal="100" workbookViewId="0"/>
  </sheetViews>
  <sheetFormatPr defaultRowHeight="12.75" x14ac:dyDescent="0.2"/>
  <cols>
    <col min="1" max="1" width="23" customWidth="1"/>
    <col min="2" max="4" width="6.85546875" customWidth="1"/>
    <col min="5" max="5" width="0.28515625" customWidth="1"/>
    <col min="6" max="6" width="0.140625" customWidth="1"/>
    <col min="7" max="7" width="0.85546875" customWidth="1"/>
    <col min="8" max="8" width="23" customWidth="1"/>
    <col min="9" max="10" width="6.85546875" customWidth="1"/>
    <col min="11" max="11" width="0" hidden="1" customWidth="1"/>
    <col min="12" max="12" width="1" customWidth="1"/>
    <col min="13" max="14" width="0.140625" customWidth="1"/>
    <col min="15" max="15" width="23" customWidth="1"/>
    <col min="16" max="18" width="6.85546875" customWidth="1"/>
    <col min="19" max="20" width="0.140625" customWidth="1"/>
    <col min="21" max="21" width="0.28515625" customWidth="1"/>
    <col min="22" max="22" width="0.7109375" customWidth="1"/>
    <col min="23" max="23" width="23" customWidth="1"/>
    <col min="24" max="26" width="6.85546875" customWidth="1"/>
    <col min="27" max="27" width="0.7109375" customWidth="1"/>
    <col min="28" max="29" width="0.140625" customWidth="1"/>
    <col min="30" max="30" width="0.28515625" customWidth="1"/>
  </cols>
  <sheetData>
    <row r="1" spans="1:29" s="1" customFormat="1" ht="7.9" customHeight="1" x14ac:dyDescent="0.2"/>
    <row r="2" spans="1:29" s="1" customFormat="1" ht="31.5" customHeight="1" x14ac:dyDescent="0.2">
      <c r="A2" s="100" t="s">
        <v>136</v>
      </c>
      <c r="B2" s="100"/>
      <c r="C2" s="100"/>
      <c r="D2" s="100"/>
      <c r="E2" s="100"/>
      <c r="F2" s="100"/>
      <c r="G2" s="100"/>
      <c r="H2" s="100"/>
      <c r="I2" s="100"/>
      <c r="J2" s="100"/>
      <c r="K2" s="100"/>
      <c r="L2" s="100"/>
      <c r="M2" s="100"/>
      <c r="N2" s="100"/>
      <c r="O2" s="100"/>
      <c r="P2" s="100"/>
      <c r="Q2" s="100"/>
      <c r="R2" s="100"/>
      <c r="S2" s="100"/>
      <c r="T2" s="100"/>
      <c r="U2" s="100"/>
      <c r="V2" s="100"/>
      <c r="W2" s="100"/>
      <c r="X2" s="100"/>
      <c r="Y2" s="100"/>
    </row>
    <row r="3" spans="1:29" s="1" customFormat="1" ht="21.4" customHeight="1" x14ac:dyDescent="0.2">
      <c r="A3" s="105" t="s">
        <v>130</v>
      </c>
      <c r="B3" s="105"/>
      <c r="C3" s="105"/>
      <c r="D3" s="105"/>
      <c r="E3" s="105"/>
      <c r="F3" s="105"/>
      <c r="G3" s="105"/>
      <c r="H3" s="105"/>
      <c r="I3" s="105"/>
      <c r="J3" s="105"/>
      <c r="K3" s="105"/>
      <c r="L3" s="105"/>
      <c r="M3" s="105"/>
      <c r="N3" s="105"/>
      <c r="O3" s="105"/>
      <c r="P3" s="105"/>
    </row>
    <row r="4" spans="1:29" s="1" customFormat="1" ht="9" customHeight="1" x14ac:dyDescent="0.2"/>
    <row r="5" spans="1:29" s="1" customFormat="1" ht="14.45" customHeight="1" x14ac:dyDescent="0.2">
      <c r="A5" s="108" t="s">
        <v>137</v>
      </c>
      <c r="B5" s="108"/>
      <c r="H5" s="108" t="s">
        <v>138</v>
      </c>
      <c r="I5" s="108"/>
      <c r="J5" s="108"/>
      <c r="K5" s="108"/>
      <c r="L5" s="108"/>
      <c r="M5" s="108"/>
      <c r="N5" s="108"/>
      <c r="O5" s="108"/>
      <c r="P5" s="108"/>
      <c r="Q5" s="108"/>
      <c r="R5" s="108"/>
      <c r="S5" s="108"/>
      <c r="T5" s="108"/>
      <c r="U5" s="108"/>
      <c r="V5" s="108"/>
      <c r="W5" s="108"/>
      <c r="X5" s="108"/>
      <c r="Y5" s="108"/>
      <c r="Z5" s="108"/>
      <c r="AA5" s="108"/>
      <c r="AB5" s="108"/>
    </row>
    <row r="6" spans="1:29" s="1" customFormat="1" ht="12.2" customHeight="1" x14ac:dyDescent="0.2"/>
    <row r="7" spans="1:29" s="1" customFormat="1" ht="14.45" customHeight="1" x14ac:dyDescent="0.2">
      <c r="A7" s="10" t="s">
        <v>118</v>
      </c>
      <c r="B7" s="108"/>
      <c r="C7" s="108"/>
      <c r="D7" s="108"/>
      <c r="E7" s="108"/>
      <c r="H7" s="108" t="s">
        <v>139</v>
      </c>
      <c r="I7" s="108"/>
      <c r="J7" s="108"/>
      <c r="M7" s="108" t="s">
        <v>140</v>
      </c>
      <c r="N7" s="108"/>
      <c r="O7" s="108"/>
      <c r="P7" s="108"/>
      <c r="Q7" s="108"/>
      <c r="R7" s="108"/>
      <c r="S7" s="108"/>
      <c r="V7" s="108" t="s">
        <v>141</v>
      </c>
      <c r="W7" s="108"/>
      <c r="X7" s="108"/>
      <c r="Y7" s="108"/>
      <c r="Z7" s="108"/>
      <c r="AA7" s="108"/>
      <c r="AB7" s="108"/>
    </row>
    <row r="8" spans="1:29" s="1" customFormat="1" ht="11.65" customHeight="1" x14ac:dyDescent="0.2"/>
    <row r="9" spans="1:29" s="1" customFormat="1" ht="11.65" customHeight="1" x14ac:dyDescent="0.2"/>
    <row r="10" spans="1:29" s="1" customFormat="1" ht="14.45" customHeight="1" x14ac:dyDescent="0.2">
      <c r="B10" s="82"/>
      <c r="C10" s="83" t="s">
        <v>138</v>
      </c>
      <c r="D10" s="83"/>
      <c r="H10" s="10"/>
      <c r="I10" s="87" t="s">
        <v>118</v>
      </c>
      <c r="J10" s="86" t="s">
        <v>138</v>
      </c>
      <c r="N10" s="10"/>
      <c r="P10" s="90" t="s">
        <v>118</v>
      </c>
      <c r="Q10" s="107" t="s">
        <v>138</v>
      </c>
      <c r="R10" s="107"/>
      <c r="S10" s="90" t="s">
        <v>118</v>
      </c>
      <c r="T10" s="107" t="s">
        <v>138</v>
      </c>
      <c r="U10" s="107"/>
      <c r="W10" s="10"/>
      <c r="X10" s="90" t="s">
        <v>118</v>
      </c>
      <c r="Y10" s="107" t="s">
        <v>138</v>
      </c>
      <c r="Z10" s="107"/>
      <c r="AA10" s="90" t="s">
        <v>118</v>
      </c>
      <c r="AB10" s="107" t="s">
        <v>138</v>
      </c>
      <c r="AC10" s="107"/>
    </row>
    <row r="11" spans="1:29" s="1" customFormat="1" ht="10.15" customHeight="1" x14ac:dyDescent="0.2">
      <c r="B11" s="84" t="s">
        <v>118</v>
      </c>
      <c r="C11" s="84" t="s">
        <v>142</v>
      </c>
      <c r="D11" s="85" t="s">
        <v>143</v>
      </c>
      <c r="I11" s="82"/>
      <c r="J11" s="84" t="s">
        <v>143</v>
      </c>
      <c r="P11" s="84"/>
      <c r="Q11" s="84" t="s">
        <v>142</v>
      </c>
      <c r="R11" s="85" t="s">
        <v>143</v>
      </c>
      <c r="S11" s="84"/>
      <c r="T11" s="84"/>
      <c r="U11" s="85"/>
      <c r="X11" s="84"/>
      <c r="Y11" s="84" t="s">
        <v>142</v>
      </c>
      <c r="Z11" s="85" t="s">
        <v>143</v>
      </c>
      <c r="AA11" s="84"/>
      <c r="AB11" s="84"/>
      <c r="AC11" s="85"/>
    </row>
    <row r="12" spans="1:29" s="1" customFormat="1" ht="24" customHeight="1" x14ac:dyDescent="0.2">
      <c r="A12" s="16"/>
      <c r="B12" s="17" t="s">
        <v>66</v>
      </c>
      <c r="C12" s="17" t="s">
        <v>66</v>
      </c>
      <c r="D12" s="18" t="s">
        <v>66</v>
      </c>
      <c r="H12" s="16"/>
      <c r="I12" s="17" t="s">
        <v>66</v>
      </c>
      <c r="J12" s="18" t="s">
        <v>66</v>
      </c>
      <c r="O12" s="16"/>
      <c r="P12" s="88" t="s">
        <v>66</v>
      </c>
      <c r="Q12" s="88" t="s">
        <v>66</v>
      </c>
      <c r="R12" s="89" t="s">
        <v>66</v>
      </c>
      <c r="W12" s="16"/>
      <c r="X12" s="17" t="s">
        <v>66</v>
      </c>
      <c r="Y12" s="17" t="s">
        <v>66</v>
      </c>
      <c r="Z12" s="18" t="s">
        <v>66</v>
      </c>
    </row>
    <row r="13" spans="1:29" s="1" customFormat="1" ht="19.7" customHeight="1" x14ac:dyDescent="0.2">
      <c r="A13" s="19" t="s">
        <v>94</v>
      </c>
      <c r="B13" s="28">
        <v>2049</v>
      </c>
      <c r="C13" s="12">
        <v>7.320644216691069E-3</v>
      </c>
      <c r="D13" s="20">
        <v>1.2403100775193798E-2</v>
      </c>
      <c r="H13" s="19" t="s">
        <v>94</v>
      </c>
      <c r="I13" s="7">
        <v>1066</v>
      </c>
      <c r="J13" s="20">
        <v>0.68105065666041298</v>
      </c>
      <c r="O13" s="19" t="s">
        <v>94</v>
      </c>
      <c r="P13" s="7">
        <v>91</v>
      </c>
      <c r="Q13" s="12" t="s">
        <v>107</v>
      </c>
      <c r="R13" s="20">
        <v>1.0989010989011E-2</v>
      </c>
      <c r="W13" s="19" t="s">
        <v>94</v>
      </c>
      <c r="X13" s="7">
        <v>367</v>
      </c>
      <c r="Y13" s="12">
        <v>2.4523160762942801E-2</v>
      </c>
      <c r="Z13" s="20">
        <v>0.54768392370572205</v>
      </c>
    </row>
    <row r="14" spans="1:29" s="1" customFormat="1" ht="19.7" customHeight="1" x14ac:dyDescent="0.2">
      <c r="A14" s="19" t="s">
        <v>95</v>
      </c>
      <c r="B14" s="28">
        <v>2163</v>
      </c>
      <c r="C14" s="12">
        <v>1.7105871474803514E-2</v>
      </c>
      <c r="D14" s="20">
        <v>2.6231017027151405E-2</v>
      </c>
      <c r="H14" s="19" t="s">
        <v>95</v>
      </c>
      <c r="I14" s="7">
        <v>1104</v>
      </c>
      <c r="J14" s="20">
        <v>0.565217391304348</v>
      </c>
      <c r="O14" s="19" t="s">
        <v>95</v>
      </c>
      <c r="P14" s="7">
        <v>51</v>
      </c>
      <c r="Q14" s="12" t="s">
        <v>107</v>
      </c>
      <c r="R14" s="20">
        <v>7.8431372549019607E-2</v>
      </c>
      <c r="W14" s="19" t="s">
        <v>95</v>
      </c>
      <c r="X14" s="7">
        <v>484</v>
      </c>
      <c r="Y14" s="12">
        <v>1.2396694214876E-2</v>
      </c>
      <c r="Z14" s="20">
        <v>0.53719008264462798</v>
      </c>
    </row>
    <row r="15" spans="1:29" s="1" customFormat="1" ht="19.7" customHeight="1" x14ac:dyDescent="0.2">
      <c r="A15" s="19" t="s">
        <v>96</v>
      </c>
      <c r="B15" s="28">
        <v>2439</v>
      </c>
      <c r="C15" s="12">
        <v>3.6900369003690036E-3</v>
      </c>
      <c r="D15" s="20">
        <v>8.2270670505964621E-3</v>
      </c>
      <c r="H15" s="19" t="s">
        <v>96</v>
      </c>
      <c r="I15" s="7">
        <v>1195</v>
      </c>
      <c r="J15" s="20">
        <v>0.52468619246861903</v>
      </c>
      <c r="O15" s="19" t="s">
        <v>96</v>
      </c>
      <c r="P15" s="7">
        <v>31</v>
      </c>
      <c r="Q15" s="12" t="s">
        <v>107</v>
      </c>
      <c r="R15" s="20">
        <v>3.2258064516128997E-2</v>
      </c>
      <c r="W15" s="19" t="s">
        <v>96</v>
      </c>
      <c r="X15" s="7">
        <v>419</v>
      </c>
      <c r="Y15" s="12">
        <v>1.9093078758949899E-2</v>
      </c>
      <c r="Z15" s="20">
        <v>0.50835322195704102</v>
      </c>
    </row>
    <row r="16" spans="1:29" s="1" customFormat="1" ht="19.7" customHeight="1" x14ac:dyDescent="0.2">
      <c r="A16" s="19" t="s">
        <v>97</v>
      </c>
      <c r="B16" s="28">
        <v>1884</v>
      </c>
      <c r="C16" s="12">
        <v>3.0785562632696391E-2</v>
      </c>
      <c r="D16" s="20">
        <v>5.7381615598885792E-2</v>
      </c>
      <c r="H16" s="19" t="s">
        <v>97</v>
      </c>
      <c r="I16" s="7">
        <v>958</v>
      </c>
      <c r="J16" s="20">
        <v>0.73486430062630503</v>
      </c>
      <c r="O16" s="19" t="s">
        <v>97</v>
      </c>
      <c r="P16" s="7">
        <v>71</v>
      </c>
      <c r="Q16" s="12" t="s">
        <v>107</v>
      </c>
      <c r="R16" s="20" t="s">
        <v>107</v>
      </c>
      <c r="W16" s="19" t="s">
        <v>97</v>
      </c>
      <c r="X16" s="7">
        <v>426</v>
      </c>
      <c r="Y16" s="12">
        <v>8.6854460093896704E-2</v>
      </c>
      <c r="Z16" s="20">
        <v>0.43896713615023503</v>
      </c>
    </row>
    <row r="17" spans="1:26" s="1" customFormat="1" ht="19.7" customHeight="1" x14ac:dyDescent="0.2">
      <c r="A17" s="19" t="s">
        <v>98</v>
      </c>
      <c r="B17" s="28">
        <v>4296</v>
      </c>
      <c r="C17" s="12">
        <v>2.8631284916201118E-2</v>
      </c>
      <c r="D17" s="20">
        <v>8.4500356040826008E-2</v>
      </c>
      <c r="H17" s="19" t="s">
        <v>98</v>
      </c>
      <c r="I17" s="7">
        <v>2268</v>
      </c>
      <c r="J17" s="20">
        <v>0.657407407407407</v>
      </c>
      <c r="O17" s="19" t="s">
        <v>98</v>
      </c>
      <c r="P17" s="7">
        <v>63</v>
      </c>
      <c r="Q17" s="12" t="s">
        <v>107</v>
      </c>
      <c r="R17" s="20">
        <v>3.1746031746031703E-2</v>
      </c>
      <c r="W17" s="19" t="s">
        <v>98</v>
      </c>
      <c r="X17" s="7">
        <v>1049</v>
      </c>
      <c r="Y17" s="12">
        <v>0.11058150619637799</v>
      </c>
      <c r="Z17" s="20">
        <v>0.42707340324118198</v>
      </c>
    </row>
    <row r="18" spans="1:26" s="1" customFormat="1" ht="19.7" customHeight="1" x14ac:dyDescent="0.2">
      <c r="A18" s="19" t="s">
        <v>99</v>
      </c>
      <c r="B18" s="28">
        <v>3971</v>
      </c>
      <c r="C18" s="12">
        <v>2.4427096449257113E-2</v>
      </c>
      <c r="D18" s="20">
        <v>5.8777633289986995E-2</v>
      </c>
      <c r="H18" s="19" t="s">
        <v>99</v>
      </c>
      <c r="I18" s="7">
        <v>2285</v>
      </c>
      <c r="J18" s="20">
        <v>0.77680525164113801</v>
      </c>
      <c r="O18" s="19" t="s">
        <v>99</v>
      </c>
      <c r="P18" s="7">
        <v>73</v>
      </c>
      <c r="Q18" s="12" t="s">
        <v>107</v>
      </c>
      <c r="R18" s="20" t="s">
        <v>107</v>
      </c>
      <c r="W18" s="19" t="s">
        <v>99</v>
      </c>
      <c r="X18" s="7">
        <v>778</v>
      </c>
      <c r="Y18" s="12">
        <v>0.11953727506426701</v>
      </c>
      <c r="Z18" s="20">
        <v>0.43830334190231401</v>
      </c>
    </row>
    <row r="19" spans="1:26" s="1" customFormat="1" ht="19.7" customHeight="1" x14ac:dyDescent="0.2">
      <c r="A19" s="19" t="s">
        <v>100</v>
      </c>
      <c r="B19" s="28">
        <v>2408</v>
      </c>
      <c r="C19" s="12">
        <v>5.3986710963455148E-3</v>
      </c>
      <c r="D19" s="20">
        <v>3.7037037037037035E-2</v>
      </c>
      <c r="H19" s="19" t="s">
        <v>100</v>
      </c>
      <c r="I19" s="7">
        <v>1241</v>
      </c>
      <c r="J19" s="20">
        <v>0.40773569701853302</v>
      </c>
      <c r="O19" s="19" t="s">
        <v>100</v>
      </c>
      <c r="P19" s="7">
        <v>115</v>
      </c>
      <c r="Q19" s="12" t="s">
        <v>107</v>
      </c>
      <c r="R19" s="20" t="s">
        <v>107</v>
      </c>
      <c r="W19" s="19" t="s">
        <v>100</v>
      </c>
      <c r="X19" s="7">
        <v>540</v>
      </c>
      <c r="Y19" s="12">
        <v>2.4074074074074098E-2</v>
      </c>
      <c r="Z19" s="20">
        <v>0.50370370370370399</v>
      </c>
    </row>
    <row r="20" spans="1:26" s="1" customFormat="1" ht="19.7" customHeight="1" x14ac:dyDescent="0.2">
      <c r="A20" s="19" t="s">
        <v>101</v>
      </c>
      <c r="B20" s="28">
        <v>1117</v>
      </c>
      <c r="C20" s="12">
        <v>8.9525514771709937E-4</v>
      </c>
      <c r="D20" s="20">
        <v>1.948051948051948E-2</v>
      </c>
      <c r="H20" s="19" t="s">
        <v>101</v>
      </c>
      <c r="I20" s="7">
        <v>657</v>
      </c>
      <c r="J20" s="20">
        <v>0.56012176560121796</v>
      </c>
      <c r="O20" s="19" t="s">
        <v>101</v>
      </c>
      <c r="P20" s="7">
        <v>13</v>
      </c>
      <c r="Q20" s="12" t="s">
        <v>107</v>
      </c>
      <c r="R20" s="20" t="s">
        <v>107</v>
      </c>
      <c r="W20" s="19" t="s">
        <v>101</v>
      </c>
      <c r="X20" s="7">
        <v>227</v>
      </c>
      <c r="Y20" s="12">
        <v>4.4052863436123404E-3</v>
      </c>
      <c r="Z20" s="20">
        <v>0.65198237885462595</v>
      </c>
    </row>
    <row r="21" spans="1:26" s="1" customFormat="1" ht="19.7" customHeight="1" x14ac:dyDescent="0.2">
      <c r="A21" s="19" t="s">
        <v>102</v>
      </c>
      <c r="B21" s="28">
        <v>2020</v>
      </c>
      <c r="C21" s="12">
        <v>1.0396039603960397E-2</v>
      </c>
      <c r="D21" s="20">
        <v>1.9047619047619049E-2</v>
      </c>
      <c r="H21" s="19" t="s">
        <v>102</v>
      </c>
      <c r="I21" s="7">
        <v>1006</v>
      </c>
      <c r="J21" s="20">
        <v>0.67395626242544704</v>
      </c>
      <c r="O21" s="19" t="s">
        <v>102</v>
      </c>
      <c r="P21" s="7">
        <v>39</v>
      </c>
      <c r="Q21" s="12" t="s">
        <v>107</v>
      </c>
      <c r="R21" s="20">
        <v>5.1282051282051301E-2</v>
      </c>
      <c r="W21" s="19" t="s">
        <v>102</v>
      </c>
      <c r="X21" s="7">
        <v>509</v>
      </c>
      <c r="Y21" s="12">
        <v>4.1257367387033402E-2</v>
      </c>
      <c r="Z21" s="20">
        <v>0.58349705304518695</v>
      </c>
    </row>
    <row r="22" spans="1:26" s="1" customFormat="1" ht="19.7" customHeight="1" x14ac:dyDescent="0.2">
      <c r="A22" s="19" t="s">
        <v>103</v>
      </c>
      <c r="B22" s="28">
        <v>2906</v>
      </c>
      <c r="C22" s="12">
        <v>1.1355815554026153E-2</v>
      </c>
      <c r="D22" s="20">
        <v>2.855077701481749E-2</v>
      </c>
      <c r="H22" s="19" t="s">
        <v>103</v>
      </c>
      <c r="I22" s="7">
        <v>1561</v>
      </c>
      <c r="J22" s="20">
        <v>0.51505445227418301</v>
      </c>
      <c r="O22" s="19" t="s">
        <v>103</v>
      </c>
      <c r="P22" s="7">
        <v>35</v>
      </c>
      <c r="Q22" s="12" t="s">
        <v>107</v>
      </c>
      <c r="R22" s="20">
        <v>2.8571428571428598E-2</v>
      </c>
      <c r="W22" s="19" t="s">
        <v>103</v>
      </c>
      <c r="X22" s="7">
        <v>635</v>
      </c>
      <c r="Y22" s="12">
        <v>5.1968503937007901E-2</v>
      </c>
      <c r="Z22" s="20">
        <v>0.50078740157480295</v>
      </c>
    </row>
    <row r="23" spans="1:26" s="1" customFormat="1" ht="19.7" customHeight="1" x14ac:dyDescent="0.2">
      <c r="A23" s="19" t="s">
        <v>104</v>
      </c>
      <c r="B23" s="28">
        <v>1090</v>
      </c>
      <c r="C23" s="12">
        <v>1.834862385321101E-3</v>
      </c>
      <c r="D23" s="20">
        <v>1.4299332697807437E-2</v>
      </c>
      <c r="H23" s="19" t="s">
        <v>104</v>
      </c>
      <c r="I23" s="7">
        <v>648</v>
      </c>
      <c r="J23" s="20">
        <v>0.53703703703703698</v>
      </c>
      <c r="O23" s="19" t="s">
        <v>104</v>
      </c>
      <c r="P23" s="7">
        <v>18</v>
      </c>
      <c r="Q23" s="12" t="s">
        <v>107</v>
      </c>
      <c r="R23" s="20" t="s">
        <v>107</v>
      </c>
      <c r="W23" s="19" t="s">
        <v>104</v>
      </c>
      <c r="X23" s="7">
        <v>192</v>
      </c>
      <c r="Y23" s="12">
        <v>1.0416666666666701E-2</v>
      </c>
      <c r="Z23" s="20">
        <v>0.52083333333333304</v>
      </c>
    </row>
    <row r="24" spans="1:26" s="1" customFormat="1" ht="25.15" customHeight="1" x14ac:dyDescent="0.2">
      <c r="A24" s="21" t="s">
        <v>112</v>
      </c>
      <c r="B24" s="48">
        <v>26369</v>
      </c>
      <c r="C24" s="23">
        <v>1.5548560810042095E-2</v>
      </c>
      <c r="D24" s="24">
        <v>4.0071723707803854E-2</v>
      </c>
      <c r="H24" s="21" t="s">
        <v>112</v>
      </c>
      <c r="I24" s="22">
        <v>14000</v>
      </c>
      <c r="J24" s="24">
        <v>0.61841446851097304</v>
      </c>
      <c r="O24" s="21" t="s">
        <v>112</v>
      </c>
      <c r="P24" s="22">
        <v>602</v>
      </c>
      <c r="Q24" s="23" t="s">
        <v>107</v>
      </c>
      <c r="R24" s="24">
        <v>1.8333333333333299E-2</v>
      </c>
      <c r="W24" s="21" t="s">
        <v>112</v>
      </c>
      <c r="X24" s="22">
        <v>5639</v>
      </c>
      <c r="Y24" s="23">
        <v>6.0294378435892901E-2</v>
      </c>
      <c r="Z24" s="24">
        <v>0.49476857598865098</v>
      </c>
    </row>
    <row r="25" spans="1:26" s="1" customFormat="1" ht="5.25" customHeight="1" x14ac:dyDescent="0.2"/>
    <row r="26" spans="1:26" s="1" customFormat="1" ht="21.4" customHeight="1" x14ac:dyDescent="0.2">
      <c r="A26" s="99" t="s">
        <v>81</v>
      </c>
      <c r="B26" s="99"/>
      <c r="C26" s="99"/>
      <c r="D26" s="99"/>
      <c r="E26" s="99"/>
      <c r="F26" s="99"/>
      <c r="G26" s="99"/>
      <c r="H26" s="99"/>
      <c r="I26" s="99"/>
      <c r="J26" s="99"/>
      <c r="K26" s="99"/>
      <c r="L26" s="99"/>
      <c r="M26" s="99"/>
      <c r="N26" s="99"/>
      <c r="O26" s="99"/>
      <c r="P26" s="99"/>
    </row>
    <row r="27" spans="1:26" s="1" customFormat="1" ht="2.65" customHeight="1" x14ac:dyDescent="0.2"/>
    <row r="28" spans="1:26" s="1" customFormat="1" ht="22.35" customHeight="1" x14ac:dyDescent="0.2">
      <c r="A28" s="102" t="s">
        <v>135</v>
      </c>
      <c r="B28" s="102"/>
      <c r="C28" s="102"/>
      <c r="D28" s="102"/>
      <c r="E28" s="102"/>
      <c r="F28" s="102"/>
      <c r="G28" s="102"/>
      <c r="H28" s="102"/>
      <c r="I28" s="102"/>
      <c r="J28" s="102"/>
      <c r="K28" s="102"/>
      <c r="L28" s="102"/>
      <c r="M28" s="102"/>
      <c r="N28" s="102"/>
      <c r="O28" s="102"/>
      <c r="P28" s="102"/>
    </row>
    <row r="29" spans="1:26" s="1" customFormat="1" ht="2.65" customHeight="1" x14ac:dyDescent="0.2"/>
    <row r="30" spans="1:26" s="1" customFormat="1" ht="53.85" customHeight="1" x14ac:dyDescent="0.2">
      <c r="A30" s="104" t="s">
        <v>245</v>
      </c>
      <c r="B30" s="99"/>
      <c r="C30" s="99"/>
      <c r="D30" s="99"/>
      <c r="E30" s="99"/>
      <c r="F30" s="99"/>
      <c r="G30" s="99"/>
      <c r="H30" s="99"/>
      <c r="I30" s="99"/>
      <c r="J30" s="99"/>
      <c r="K30" s="99"/>
      <c r="L30" s="99"/>
      <c r="M30" s="99"/>
      <c r="N30" s="99"/>
      <c r="O30" s="99"/>
      <c r="P30" s="99"/>
    </row>
  </sheetData>
  <mergeCells count="15">
    <mergeCell ref="A26:P26"/>
    <mergeCell ref="A3:P3"/>
    <mergeCell ref="A28:P28"/>
    <mergeCell ref="A30:P30"/>
    <mergeCell ref="A5:B5"/>
    <mergeCell ref="B7:E7"/>
    <mergeCell ref="H5:AB5"/>
    <mergeCell ref="H7:J7"/>
    <mergeCell ref="M7:S7"/>
    <mergeCell ref="V7:AB7"/>
    <mergeCell ref="Y10:Z10"/>
    <mergeCell ref="AB10:AC10"/>
    <mergeCell ref="Q10:R10"/>
    <mergeCell ref="T10:U10"/>
    <mergeCell ref="A2:Y2"/>
  </mergeCells>
  <pageMargins left="0.7" right="0.7" top="0.75" bottom="0.75" header="0.3" footer="0.3"/>
  <pageSetup paperSize="9" scale="7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3"/>
  <sheetViews>
    <sheetView zoomScaleNormal="100" workbookViewId="0">
      <selection activeCell="I17" sqref="I17"/>
    </sheetView>
  </sheetViews>
  <sheetFormatPr defaultRowHeight="12.75" x14ac:dyDescent="0.2"/>
  <cols>
    <col min="1" max="1" width="53.140625" customWidth="1"/>
    <col min="2" max="14" width="7.42578125" customWidth="1"/>
    <col min="15" max="15" width="1.140625" customWidth="1"/>
  </cols>
  <sheetData>
    <row r="1" spans="1:14" s="1" customFormat="1" ht="17.649999999999999" customHeight="1" x14ac:dyDescent="0.2"/>
    <row r="2" spans="1:14" s="1" customFormat="1" ht="14.45" customHeight="1" x14ac:dyDescent="0.2">
      <c r="A2" s="100" t="s">
        <v>167</v>
      </c>
      <c r="B2" s="100"/>
      <c r="C2" s="100"/>
      <c r="D2" s="100"/>
      <c r="E2" s="100"/>
      <c r="F2" s="100"/>
      <c r="G2" s="100"/>
      <c r="H2" s="100"/>
      <c r="I2" s="100"/>
      <c r="J2" s="100"/>
      <c r="K2" s="100"/>
      <c r="L2" s="100"/>
      <c r="M2" s="100"/>
    </row>
    <row r="3" spans="1:14" s="1" customFormat="1" ht="10.7" customHeight="1" x14ac:dyDescent="0.2"/>
    <row r="4" spans="1:14" s="1" customFormat="1" ht="14.45" customHeight="1" x14ac:dyDescent="0.2">
      <c r="A4" s="105" t="s">
        <v>168</v>
      </c>
      <c r="B4" s="105"/>
      <c r="C4" s="105"/>
      <c r="D4" s="105"/>
      <c r="E4" s="105"/>
      <c r="F4" s="105"/>
      <c r="G4" s="105"/>
      <c r="H4" s="105"/>
      <c r="I4" s="105"/>
      <c r="J4" s="105"/>
      <c r="K4" s="105"/>
      <c r="L4" s="105"/>
      <c r="M4" s="105"/>
    </row>
    <row r="5" spans="1:14" s="1" customFormat="1" ht="15.95" customHeight="1" x14ac:dyDescent="0.2"/>
    <row r="6" spans="1:14" s="1" customFormat="1" ht="24" customHeight="1" x14ac:dyDescent="0.2">
      <c r="B6" s="11" t="s">
        <v>66</v>
      </c>
      <c r="C6" s="11" t="s">
        <v>83</v>
      </c>
      <c r="D6" s="11" t="s">
        <v>84</v>
      </c>
      <c r="E6" s="11" t="s">
        <v>85</v>
      </c>
      <c r="F6" s="11" t="s">
        <v>86</v>
      </c>
      <c r="G6" s="11" t="s">
        <v>87</v>
      </c>
      <c r="H6" s="11" t="s">
        <v>88</v>
      </c>
      <c r="I6" s="11" t="s">
        <v>89</v>
      </c>
      <c r="J6" s="11" t="s">
        <v>90</v>
      </c>
      <c r="K6" s="11" t="s">
        <v>91</v>
      </c>
      <c r="L6" s="11" t="s">
        <v>92</v>
      </c>
      <c r="M6" s="11" t="s">
        <v>93</v>
      </c>
      <c r="N6" s="11" t="s">
        <v>67</v>
      </c>
    </row>
    <row r="7" spans="1:14" s="1" customFormat="1" ht="21.4" customHeight="1" x14ac:dyDescent="0.2">
      <c r="A7" s="25" t="s">
        <v>144</v>
      </c>
      <c r="B7" s="70">
        <v>26369</v>
      </c>
      <c r="C7" s="70">
        <v>26348</v>
      </c>
      <c r="D7" s="70">
        <v>26292</v>
      </c>
      <c r="E7" s="70">
        <v>26303</v>
      </c>
      <c r="F7" s="70">
        <v>26254</v>
      </c>
      <c r="G7" s="70">
        <v>26248</v>
      </c>
      <c r="H7" s="70">
        <v>26116</v>
      </c>
      <c r="I7" s="70">
        <v>25929</v>
      </c>
      <c r="J7" s="70">
        <v>25869</v>
      </c>
      <c r="K7" s="70">
        <v>25767</v>
      </c>
      <c r="L7" s="70">
        <v>25753</v>
      </c>
      <c r="M7" s="70">
        <v>25716</v>
      </c>
      <c r="N7" s="70">
        <v>25654</v>
      </c>
    </row>
    <row r="8" spans="1:14" s="1" customFormat="1" ht="19.7" customHeight="1" x14ac:dyDescent="0.2">
      <c r="A8" s="11" t="s">
        <v>145</v>
      </c>
      <c r="B8" s="26">
        <v>940</v>
      </c>
      <c r="C8" s="26">
        <v>935</v>
      </c>
      <c r="D8" s="26">
        <v>934</v>
      </c>
      <c r="E8" s="26">
        <v>931</v>
      </c>
      <c r="F8" s="26">
        <v>886</v>
      </c>
      <c r="G8" s="26">
        <v>917</v>
      </c>
      <c r="H8" s="26">
        <v>891</v>
      </c>
      <c r="I8" s="26">
        <v>897</v>
      </c>
      <c r="J8" s="26">
        <v>893</v>
      </c>
      <c r="K8" s="26">
        <v>896</v>
      </c>
      <c r="L8" s="26">
        <v>914</v>
      </c>
      <c r="M8" s="26">
        <v>916</v>
      </c>
      <c r="N8" s="26">
        <v>908</v>
      </c>
    </row>
    <row r="9" spans="1:14" s="1" customFormat="1" ht="19.7" customHeight="1" x14ac:dyDescent="0.2">
      <c r="A9" s="27" t="s">
        <v>146</v>
      </c>
      <c r="B9" s="28">
        <v>921</v>
      </c>
      <c r="C9" s="28">
        <v>906</v>
      </c>
      <c r="D9" s="28">
        <v>891</v>
      </c>
      <c r="E9" s="28">
        <v>891</v>
      </c>
      <c r="F9" s="28">
        <v>861</v>
      </c>
      <c r="G9" s="28">
        <v>876</v>
      </c>
      <c r="H9" s="28">
        <v>870</v>
      </c>
      <c r="I9" s="28">
        <v>870</v>
      </c>
      <c r="J9" s="28">
        <v>863</v>
      </c>
      <c r="K9" s="28">
        <v>861</v>
      </c>
      <c r="L9" s="28">
        <v>869</v>
      </c>
      <c r="M9" s="28">
        <v>883</v>
      </c>
      <c r="N9" s="28">
        <v>870</v>
      </c>
    </row>
    <row r="10" spans="1:14" s="1" customFormat="1" ht="24" customHeight="1" x14ac:dyDescent="0.2">
      <c r="A10" s="11" t="s">
        <v>147</v>
      </c>
      <c r="B10" s="26">
        <v>787</v>
      </c>
      <c r="C10" s="26">
        <v>789</v>
      </c>
      <c r="D10" s="26">
        <v>801</v>
      </c>
      <c r="E10" s="26">
        <v>808</v>
      </c>
      <c r="F10" s="26">
        <v>814</v>
      </c>
      <c r="G10" s="26">
        <v>815</v>
      </c>
      <c r="H10" s="26">
        <v>834</v>
      </c>
      <c r="I10" s="26">
        <v>833</v>
      </c>
      <c r="J10" s="26">
        <v>835</v>
      </c>
      <c r="K10" s="26">
        <v>827</v>
      </c>
      <c r="L10" s="26">
        <v>820</v>
      </c>
      <c r="M10" s="26">
        <v>827</v>
      </c>
      <c r="N10" s="26">
        <v>832</v>
      </c>
    </row>
    <row r="11" spans="1:14" s="1" customFormat="1" ht="19.7" customHeight="1" x14ac:dyDescent="0.2">
      <c r="A11" s="3" t="s">
        <v>148</v>
      </c>
      <c r="B11" s="28">
        <v>411</v>
      </c>
      <c r="C11" s="28">
        <v>411</v>
      </c>
      <c r="D11" s="28">
        <v>413</v>
      </c>
      <c r="E11" s="28">
        <v>420</v>
      </c>
      <c r="F11" s="28">
        <v>420</v>
      </c>
      <c r="G11" s="28">
        <v>427</v>
      </c>
      <c r="H11" s="28">
        <v>440</v>
      </c>
      <c r="I11" s="28">
        <v>444</v>
      </c>
      <c r="J11" s="28">
        <v>444</v>
      </c>
      <c r="K11" s="28">
        <v>434</v>
      </c>
      <c r="L11" s="28">
        <v>431</v>
      </c>
      <c r="M11" s="28">
        <v>428</v>
      </c>
      <c r="N11" s="28">
        <v>428</v>
      </c>
    </row>
    <row r="12" spans="1:14" s="1" customFormat="1" ht="21.4" customHeight="1" x14ac:dyDescent="0.2">
      <c r="A12" s="29" t="s">
        <v>149</v>
      </c>
      <c r="B12" s="30">
        <v>19823</v>
      </c>
      <c r="C12" s="30">
        <v>19797</v>
      </c>
      <c r="D12" s="30">
        <v>19758</v>
      </c>
      <c r="E12" s="30">
        <v>19756</v>
      </c>
      <c r="F12" s="30">
        <v>19660</v>
      </c>
      <c r="G12" s="30">
        <v>19615</v>
      </c>
      <c r="H12" s="30">
        <v>19504</v>
      </c>
      <c r="I12" s="30">
        <v>19364</v>
      </c>
      <c r="J12" s="30">
        <v>19284</v>
      </c>
      <c r="K12" s="30">
        <v>19241</v>
      </c>
      <c r="L12" s="30">
        <v>19249</v>
      </c>
      <c r="M12" s="30">
        <v>19241</v>
      </c>
      <c r="N12" s="30">
        <v>19196</v>
      </c>
    </row>
    <row r="13" spans="1:14" s="1" customFormat="1" ht="19.7" customHeight="1" x14ac:dyDescent="0.2">
      <c r="A13" s="3" t="s">
        <v>150</v>
      </c>
      <c r="B13" s="7">
        <v>1328</v>
      </c>
      <c r="C13" s="7">
        <v>1309</v>
      </c>
      <c r="D13" s="7">
        <v>1310</v>
      </c>
      <c r="E13" s="7">
        <v>1275</v>
      </c>
      <c r="F13" s="7">
        <v>1278</v>
      </c>
      <c r="G13" s="7">
        <v>1285</v>
      </c>
      <c r="H13" s="7">
        <v>1278</v>
      </c>
      <c r="I13" s="7">
        <v>1262</v>
      </c>
      <c r="J13" s="7">
        <v>1243</v>
      </c>
      <c r="K13" s="7">
        <v>1239</v>
      </c>
      <c r="L13" s="7">
        <v>1218</v>
      </c>
      <c r="M13" s="7">
        <v>1215</v>
      </c>
      <c r="N13" s="7">
        <v>1216</v>
      </c>
    </row>
    <row r="14" spans="1:14" s="1" customFormat="1" ht="19.7" customHeight="1" x14ac:dyDescent="0.2">
      <c r="A14" s="31" t="s">
        <v>151</v>
      </c>
      <c r="B14" s="32">
        <v>391</v>
      </c>
      <c r="C14" s="32">
        <v>370</v>
      </c>
      <c r="D14" s="32">
        <v>376</v>
      </c>
      <c r="E14" s="32">
        <v>348</v>
      </c>
      <c r="F14" s="32">
        <v>346</v>
      </c>
      <c r="G14" s="32">
        <v>353</v>
      </c>
      <c r="H14" s="32">
        <v>348</v>
      </c>
      <c r="I14" s="32">
        <v>345</v>
      </c>
      <c r="J14" s="32">
        <v>339</v>
      </c>
      <c r="K14" s="32">
        <v>339</v>
      </c>
      <c r="L14" s="32">
        <v>332</v>
      </c>
      <c r="M14" s="32">
        <v>349</v>
      </c>
      <c r="N14" s="32">
        <v>352</v>
      </c>
    </row>
    <row r="15" spans="1:14" s="1" customFormat="1" ht="19.7" customHeight="1" x14ac:dyDescent="0.2">
      <c r="A15" s="31" t="s">
        <v>152</v>
      </c>
      <c r="B15" s="32">
        <v>953</v>
      </c>
      <c r="C15" s="32">
        <v>955</v>
      </c>
      <c r="D15" s="32">
        <v>953</v>
      </c>
      <c r="E15" s="32">
        <v>943</v>
      </c>
      <c r="F15" s="32">
        <v>949</v>
      </c>
      <c r="G15" s="32">
        <v>948</v>
      </c>
      <c r="H15" s="32">
        <v>949</v>
      </c>
      <c r="I15" s="32">
        <v>935</v>
      </c>
      <c r="J15" s="32">
        <v>922</v>
      </c>
      <c r="K15" s="32">
        <v>918</v>
      </c>
      <c r="L15" s="32">
        <v>904</v>
      </c>
      <c r="M15" s="32">
        <v>884</v>
      </c>
      <c r="N15" s="32">
        <v>882</v>
      </c>
    </row>
    <row r="16" spans="1:14" s="1" customFormat="1" ht="19.7" customHeight="1" x14ac:dyDescent="0.2">
      <c r="A16" s="3" t="s">
        <v>153</v>
      </c>
      <c r="B16" s="28">
        <v>1125</v>
      </c>
      <c r="C16" s="28">
        <v>1118</v>
      </c>
      <c r="D16" s="28">
        <v>1109</v>
      </c>
      <c r="E16" s="28">
        <v>1094</v>
      </c>
      <c r="F16" s="28">
        <v>1060</v>
      </c>
      <c r="G16" s="28">
        <v>1050</v>
      </c>
      <c r="H16" s="28">
        <v>1033</v>
      </c>
      <c r="I16" s="28">
        <v>1013</v>
      </c>
      <c r="J16" s="28">
        <v>994</v>
      </c>
      <c r="K16" s="28">
        <v>978</v>
      </c>
      <c r="L16" s="28">
        <v>971</v>
      </c>
      <c r="M16" s="28">
        <v>955</v>
      </c>
      <c r="N16" s="28">
        <v>938</v>
      </c>
    </row>
    <row r="17" spans="1:14" s="1" customFormat="1" ht="19.7" customHeight="1" x14ac:dyDescent="0.2">
      <c r="A17" s="3" t="s">
        <v>139</v>
      </c>
      <c r="B17" s="28">
        <v>14000</v>
      </c>
      <c r="C17" s="28">
        <v>14034</v>
      </c>
      <c r="D17" s="28">
        <v>14001</v>
      </c>
      <c r="E17" s="28">
        <v>14061</v>
      </c>
      <c r="F17" s="28">
        <v>13945</v>
      </c>
      <c r="G17" s="28">
        <v>13937</v>
      </c>
      <c r="H17" s="28">
        <v>13848</v>
      </c>
      <c r="I17" s="28">
        <v>13738</v>
      </c>
      <c r="J17" s="28">
        <v>13611</v>
      </c>
      <c r="K17" s="28">
        <v>13538</v>
      </c>
      <c r="L17" s="28">
        <v>13578</v>
      </c>
      <c r="M17" s="28">
        <v>13639</v>
      </c>
      <c r="N17" s="28">
        <v>13656</v>
      </c>
    </row>
    <row r="18" spans="1:14" s="1" customFormat="1" ht="19.7" customHeight="1" x14ac:dyDescent="0.2">
      <c r="A18" s="3" t="s">
        <v>154</v>
      </c>
      <c r="B18" s="28">
        <v>15873</v>
      </c>
      <c r="C18" s="28">
        <v>15860</v>
      </c>
      <c r="D18" s="28">
        <v>15817</v>
      </c>
      <c r="E18" s="28">
        <v>15788</v>
      </c>
      <c r="F18" s="28">
        <v>15703</v>
      </c>
      <c r="G18" s="28">
        <v>15714</v>
      </c>
      <c r="H18" s="28">
        <v>15638</v>
      </c>
      <c r="I18" s="28">
        <v>15504</v>
      </c>
      <c r="J18" s="28">
        <v>15464</v>
      </c>
      <c r="K18" s="28">
        <v>15498</v>
      </c>
      <c r="L18" s="28">
        <v>15481</v>
      </c>
      <c r="M18" s="28">
        <v>15409</v>
      </c>
      <c r="N18" s="28">
        <v>15401</v>
      </c>
    </row>
    <row r="19" spans="1:14" s="1" customFormat="1" ht="19.7" customHeight="1" x14ac:dyDescent="0.2">
      <c r="A19" s="31" t="s">
        <v>148</v>
      </c>
      <c r="B19" s="32">
        <v>11058</v>
      </c>
      <c r="C19" s="32">
        <v>11090</v>
      </c>
      <c r="D19" s="32">
        <v>11051</v>
      </c>
      <c r="E19" s="32">
        <v>11055</v>
      </c>
      <c r="F19" s="32">
        <v>10937</v>
      </c>
      <c r="G19" s="32">
        <v>10988</v>
      </c>
      <c r="H19" s="32">
        <v>10918</v>
      </c>
      <c r="I19" s="32">
        <v>10830</v>
      </c>
      <c r="J19" s="32">
        <v>10788</v>
      </c>
      <c r="K19" s="32">
        <v>10803</v>
      </c>
      <c r="L19" s="32">
        <v>10774</v>
      </c>
      <c r="M19" s="32">
        <v>10737</v>
      </c>
      <c r="N19" s="32">
        <v>10761</v>
      </c>
    </row>
    <row r="20" spans="1:14" s="1" customFormat="1" ht="19.7" customHeight="1" x14ac:dyDescent="0.2">
      <c r="A20" s="29" t="s">
        <v>155</v>
      </c>
      <c r="B20" s="26">
        <v>420</v>
      </c>
      <c r="C20" s="26">
        <v>390</v>
      </c>
      <c r="D20" s="26">
        <v>407</v>
      </c>
      <c r="E20" s="26">
        <v>455</v>
      </c>
      <c r="F20" s="26">
        <v>392</v>
      </c>
      <c r="G20" s="26">
        <v>423</v>
      </c>
      <c r="H20" s="26">
        <v>390</v>
      </c>
      <c r="I20" s="26">
        <v>354</v>
      </c>
      <c r="J20" s="26">
        <v>354</v>
      </c>
      <c r="K20" s="26">
        <v>361</v>
      </c>
      <c r="L20" s="26">
        <v>391</v>
      </c>
      <c r="M20" s="26">
        <v>377</v>
      </c>
      <c r="N20" s="26">
        <v>363</v>
      </c>
    </row>
    <row r="21" spans="1:14" s="1" customFormat="1" ht="19.7" customHeight="1" x14ac:dyDescent="0.2">
      <c r="A21" s="3" t="s">
        <v>156</v>
      </c>
      <c r="B21" s="28">
        <v>57</v>
      </c>
      <c r="C21" s="28">
        <v>50</v>
      </c>
      <c r="D21" s="28">
        <v>54</v>
      </c>
      <c r="E21" s="28">
        <v>47</v>
      </c>
      <c r="F21" s="28">
        <v>41</v>
      </c>
      <c r="G21" s="28">
        <v>48</v>
      </c>
      <c r="H21" s="28">
        <v>49</v>
      </c>
      <c r="I21" s="28">
        <v>50</v>
      </c>
      <c r="J21" s="28">
        <v>45</v>
      </c>
      <c r="K21" s="28">
        <v>42</v>
      </c>
      <c r="L21" s="28">
        <v>57</v>
      </c>
      <c r="M21" s="28">
        <v>56</v>
      </c>
      <c r="N21" s="28">
        <v>53</v>
      </c>
    </row>
    <row r="22" spans="1:14" s="1" customFormat="1" ht="19.7" customHeight="1" x14ac:dyDescent="0.2">
      <c r="A22" s="3" t="s">
        <v>157</v>
      </c>
      <c r="B22" s="28">
        <v>278</v>
      </c>
      <c r="C22" s="28">
        <v>250</v>
      </c>
      <c r="D22" s="28">
        <v>261</v>
      </c>
      <c r="E22" s="28">
        <v>324</v>
      </c>
      <c r="F22" s="28">
        <v>274</v>
      </c>
      <c r="G22" s="28">
        <v>296</v>
      </c>
      <c r="H22" s="28">
        <v>258</v>
      </c>
      <c r="I22" s="28">
        <v>226</v>
      </c>
      <c r="J22" s="28">
        <v>226</v>
      </c>
      <c r="K22" s="28">
        <v>243</v>
      </c>
      <c r="L22" s="28">
        <v>259</v>
      </c>
      <c r="M22" s="28">
        <v>244</v>
      </c>
      <c r="N22" s="28">
        <v>238</v>
      </c>
    </row>
    <row r="23" spans="1:14" s="1" customFormat="1" ht="19.7" customHeight="1" x14ac:dyDescent="0.2">
      <c r="A23" s="3" t="s">
        <v>158</v>
      </c>
      <c r="B23" s="28">
        <v>95</v>
      </c>
      <c r="C23" s="28">
        <v>97</v>
      </c>
      <c r="D23" s="28">
        <v>96</v>
      </c>
      <c r="E23" s="28">
        <v>95</v>
      </c>
      <c r="F23" s="28">
        <v>85</v>
      </c>
      <c r="G23" s="28">
        <v>86</v>
      </c>
      <c r="H23" s="28">
        <v>92</v>
      </c>
      <c r="I23" s="28">
        <v>87</v>
      </c>
      <c r="J23" s="28">
        <v>94</v>
      </c>
      <c r="K23" s="28">
        <v>91</v>
      </c>
      <c r="L23" s="28">
        <v>84</v>
      </c>
      <c r="M23" s="28">
        <v>83</v>
      </c>
      <c r="N23" s="28">
        <v>79</v>
      </c>
    </row>
    <row r="24" spans="1:14" s="1" customFormat="1" ht="19.7" customHeight="1" x14ac:dyDescent="0.2">
      <c r="A24" s="29" t="s">
        <v>159</v>
      </c>
      <c r="B24" s="26">
        <v>633</v>
      </c>
      <c r="C24" s="26">
        <v>631</v>
      </c>
      <c r="D24" s="26">
        <v>632</v>
      </c>
      <c r="E24" s="26">
        <v>644</v>
      </c>
      <c r="F24" s="26">
        <v>655</v>
      </c>
      <c r="G24" s="26">
        <v>667</v>
      </c>
      <c r="H24" s="26">
        <v>662</v>
      </c>
      <c r="I24" s="26">
        <v>656</v>
      </c>
      <c r="J24" s="26">
        <v>654</v>
      </c>
      <c r="K24" s="26">
        <v>656</v>
      </c>
      <c r="L24" s="26">
        <v>658</v>
      </c>
      <c r="M24" s="26">
        <v>651</v>
      </c>
      <c r="N24" s="26">
        <v>650</v>
      </c>
    </row>
    <row r="25" spans="1:14" s="1" customFormat="1" ht="19.7" customHeight="1" x14ac:dyDescent="0.2">
      <c r="A25" s="3" t="s">
        <v>160</v>
      </c>
      <c r="B25" s="28">
        <v>602</v>
      </c>
      <c r="C25" s="28">
        <v>601</v>
      </c>
      <c r="D25" s="28">
        <v>604</v>
      </c>
      <c r="E25" s="28">
        <v>611</v>
      </c>
      <c r="F25" s="28">
        <v>626</v>
      </c>
      <c r="G25" s="28">
        <v>634</v>
      </c>
      <c r="H25" s="28">
        <v>634</v>
      </c>
      <c r="I25" s="28">
        <v>628</v>
      </c>
      <c r="J25" s="28">
        <v>622</v>
      </c>
      <c r="K25" s="28">
        <v>624</v>
      </c>
      <c r="L25" s="28">
        <v>625</v>
      </c>
      <c r="M25" s="28">
        <v>620</v>
      </c>
      <c r="N25" s="28">
        <v>621</v>
      </c>
    </row>
    <row r="26" spans="1:14" s="1" customFormat="1" ht="19.7" customHeight="1" x14ac:dyDescent="0.2">
      <c r="A26" s="29" t="s">
        <v>161</v>
      </c>
      <c r="B26" s="26">
        <v>5639</v>
      </c>
      <c r="C26" s="26">
        <v>5637</v>
      </c>
      <c r="D26" s="26">
        <v>5648</v>
      </c>
      <c r="E26" s="26">
        <v>5634</v>
      </c>
      <c r="F26" s="26">
        <v>5634</v>
      </c>
      <c r="G26" s="26">
        <v>5675</v>
      </c>
      <c r="H26" s="26">
        <v>5646</v>
      </c>
      <c r="I26" s="26">
        <v>5613</v>
      </c>
      <c r="J26" s="26">
        <v>5624</v>
      </c>
      <c r="K26" s="26">
        <v>5608</v>
      </c>
      <c r="L26" s="26">
        <v>5572</v>
      </c>
      <c r="M26" s="26">
        <v>5525</v>
      </c>
      <c r="N26" s="26">
        <v>5505</v>
      </c>
    </row>
    <row r="27" spans="1:14" s="1" customFormat="1" ht="19.7" customHeight="1" x14ac:dyDescent="0.2">
      <c r="A27" s="31" t="s">
        <v>162</v>
      </c>
      <c r="B27" s="28">
        <v>3251</v>
      </c>
      <c r="C27" s="28">
        <v>3244</v>
      </c>
      <c r="D27" s="28">
        <v>3247</v>
      </c>
      <c r="E27" s="28">
        <v>3252</v>
      </c>
      <c r="F27" s="28">
        <v>3243</v>
      </c>
      <c r="G27" s="28">
        <v>3247</v>
      </c>
      <c r="H27" s="28">
        <v>3208</v>
      </c>
      <c r="I27" s="28">
        <v>3199</v>
      </c>
      <c r="J27" s="28">
        <v>3214</v>
      </c>
      <c r="K27" s="28">
        <v>3197</v>
      </c>
      <c r="L27" s="28">
        <v>3175</v>
      </c>
      <c r="M27" s="28">
        <v>3142</v>
      </c>
      <c r="N27" s="28">
        <v>3129</v>
      </c>
    </row>
    <row r="28" spans="1:14" s="1" customFormat="1" ht="19.7" customHeight="1" x14ac:dyDescent="0.2">
      <c r="A28" s="3" t="s">
        <v>163</v>
      </c>
      <c r="B28" s="28">
        <v>2020</v>
      </c>
      <c r="C28" s="28">
        <v>2026</v>
      </c>
      <c r="D28" s="28">
        <v>2032</v>
      </c>
      <c r="E28" s="28">
        <v>2019</v>
      </c>
      <c r="F28" s="28">
        <v>2021</v>
      </c>
      <c r="G28" s="28">
        <v>2054</v>
      </c>
      <c r="H28" s="28">
        <v>2061</v>
      </c>
      <c r="I28" s="28">
        <v>2040</v>
      </c>
      <c r="J28" s="28">
        <v>2033</v>
      </c>
      <c r="K28" s="28">
        <v>2036</v>
      </c>
      <c r="L28" s="28">
        <v>2023</v>
      </c>
      <c r="M28" s="28">
        <v>2014</v>
      </c>
      <c r="N28" s="28">
        <v>2005</v>
      </c>
    </row>
    <row r="29" spans="1:14" s="1" customFormat="1" ht="19.7" customHeight="1" x14ac:dyDescent="0.2">
      <c r="A29" s="3" t="s">
        <v>164</v>
      </c>
      <c r="B29" s="28">
        <v>286</v>
      </c>
      <c r="C29" s="28">
        <v>286</v>
      </c>
      <c r="D29" s="28">
        <v>287</v>
      </c>
      <c r="E29" s="28">
        <v>286</v>
      </c>
      <c r="F29" s="28">
        <v>287</v>
      </c>
      <c r="G29" s="28">
        <v>289</v>
      </c>
      <c r="H29" s="28">
        <v>293</v>
      </c>
      <c r="I29" s="28">
        <v>293</v>
      </c>
      <c r="J29" s="28">
        <v>296</v>
      </c>
      <c r="K29" s="28">
        <v>294</v>
      </c>
      <c r="L29" s="28">
        <v>290</v>
      </c>
      <c r="M29" s="28">
        <v>289</v>
      </c>
      <c r="N29" s="28">
        <v>286</v>
      </c>
    </row>
    <row r="30" spans="1:14" s="1" customFormat="1" ht="19.7" customHeight="1" x14ac:dyDescent="0.2">
      <c r="A30" s="3" t="s">
        <v>165</v>
      </c>
      <c r="B30" s="28">
        <v>88</v>
      </c>
      <c r="C30" s="28">
        <v>85</v>
      </c>
      <c r="D30" s="28">
        <v>89</v>
      </c>
      <c r="E30" s="28">
        <v>86</v>
      </c>
      <c r="F30" s="28">
        <v>87</v>
      </c>
      <c r="G30" s="28">
        <v>91</v>
      </c>
      <c r="H30" s="28">
        <v>89</v>
      </c>
      <c r="I30" s="28">
        <v>89</v>
      </c>
      <c r="J30" s="28">
        <v>90</v>
      </c>
      <c r="K30" s="28">
        <v>90</v>
      </c>
      <c r="L30" s="28">
        <v>90</v>
      </c>
      <c r="M30" s="28">
        <v>91</v>
      </c>
      <c r="N30" s="28">
        <v>96</v>
      </c>
    </row>
    <row r="31" spans="1:14" s="1" customFormat="1" ht="24" customHeight="1" x14ac:dyDescent="0.2">
      <c r="A31" s="11" t="s">
        <v>166</v>
      </c>
      <c r="B31" s="26">
        <v>38</v>
      </c>
      <c r="C31" s="26">
        <v>26</v>
      </c>
      <c r="D31" s="26">
        <v>20</v>
      </c>
      <c r="E31" s="26">
        <v>24</v>
      </c>
      <c r="F31" s="26">
        <v>29</v>
      </c>
      <c r="G31" s="26">
        <v>34</v>
      </c>
      <c r="H31" s="26">
        <v>57</v>
      </c>
      <c r="I31" s="26">
        <v>102</v>
      </c>
      <c r="J31" s="26">
        <v>190</v>
      </c>
      <c r="K31" s="26">
        <v>188</v>
      </c>
      <c r="L31" s="26">
        <v>92</v>
      </c>
      <c r="M31" s="26">
        <v>37</v>
      </c>
      <c r="N31" s="26">
        <v>23</v>
      </c>
    </row>
    <row r="32" spans="1:14" s="1" customFormat="1" ht="5.25" customHeight="1" x14ac:dyDescent="0.2"/>
    <row r="33" spans="1:15" s="1" customFormat="1" ht="46.35" customHeight="1" x14ac:dyDescent="0.2">
      <c r="A33" s="99" t="s">
        <v>169</v>
      </c>
      <c r="B33" s="99"/>
      <c r="C33" s="99"/>
      <c r="D33" s="99"/>
      <c r="E33" s="99"/>
      <c r="F33" s="99"/>
      <c r="G33" s="99"/>
      <c r="H33" s="99"/>
      <c r="I33" s="99"/>
      <c r="J33" s="99"/>
      <c r="K33" s="99"/>
      <c r="L33" s="99"/>
      <c r="M33" s="99"/>
      <c r="N33" s="99"/>
      <c r="O33" s="99"/>
    </row>
  </sheetData>
  <mergeCells count="3">
    <mergeCell ref="A2:M2"/>
    <mergeCell ref="A33:O33"/>
    <mergeCell ref="A4:M4"/>
  </mergeCells>
  <pageMargins left="0.7" right="0.7" top="0.75" bottom="0.75" header="0.3" footer="0.3"/>
  <pageSetup paperSize="9" scale="7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3"/>
  <sheetViews>
    <sheetView zoomScaleNormal="100" workbookViewId="0"/>
  </sheetViews>
  <sheetFormatPr defaultRowHeight="12.75" x14ac:dyDescent="0.2"/>
  <cols>
    <col min="1" max="1" width="53.140625" customWidth="1"/>
    <col min="2" max="14" width="7.42578125" customWidth="1"/>
    <col min="15" max="15" width="1.140625" customWidth="1"/>
    <col min="16" max="16" width="7.85546875" customWidth="1"/>
  </cols>
  <sheetData>
    <row r="1" spans="1:16" s="1" customFormat="1" ht="17.649999999999999" customHeight="1" x14ac:dyDescent="0.2"/>
    <row r="2" spans="1:16" s="1" customFormat="1" ht="14.45" customHeight="1" x14ac:dyDescent="0.2">
      <c r="A2" s="100" t="s">
        <v>170</v>
      </c>
      <c r="B2" s="100"/>
      <c r="C2" s="100"/>
      <c r="D2" s="100"/>
      <c r="E2" s="100"/>
      <c r="F2" s="100"/>
      <c r="G2" s="100"/>
      <c r="H2" s="100"/>
      <c r="I2" s="100"/>
      <c r="J2" s="100"/>
      <c r="K2" s="100"/>
      <c r="L2" s="100"/>
      <c r="M2" s="100"/>
      <c r="N2" s="100"/>
      <c r="O2" s="100"/>
      <c r="P2" s="100"/>
    </row>
    <row r="3" spans="1:16" s="1" customFormat="1" ht="10.7" customHeight="1" x14ac:dyDescent="0.2"/>
    <row r="4" spans="1:16" s="1" customFormat="1" ht="14.45" customHeight="1" x14ac:dyDescent="0.2">
      <c r="A4" s="105" t="s">
        <v>168</v>
      </c>
      <c r="B4" s="105"/>
      <c r="C4" s="105"/>
      <c r="D4" s="105"/>
      <c r="E4" s="105"/>
      <c r="F4" s="105"/>
      <c r="G4" s="105"/>
      <c r="H4" s="105"/>
      <c r="I4" s="105"/>
      <c r="J4" s="105"/>
      <c r="K4" s="105"/>
      <c r="L4" s="105"/>
      <c r="M4" s="105"/>
    </row>
    <row r="5" spans="1:16" s="1" customFormat="1" ht="15.95" customHeight="1" x14ac:dyDescent="0.2"/>
    <row r="6" spans="1:16" s="1" customFormat="1" ht="24" customHeight="1" x14ac:dyDescent="0.2">
      <c r="B6" s="11" t="s">
        <v>66</v>
      </c>
      <c r="C6" s="11" t="s">
        <v>83</v>
      </c>
      <c r="D6" s="11" t="s">
        <v>84</v>
      </c>
      <c r="E6" s="11" t="s">
        <v>85</v>
      </c>
      <c r="F6" s="11" t="s">
        <v>86</v>
      </c>
      <c r="G6" s="11" t="s">
        <v>87</v>
      </c>
      <c r="H6" s="11" t="s">
        <v>88</v>
      </c>
      <c r="I6" s="11" t="s">
        <v>89</v>
      </c>
      <c r="J6" s="11" t="s">
        <v>90</v>
      </c>
      <c r="K6" s="11" t="s">
        <v>91</v>
      </c>
      <c r="L6" s="11" t="s">
        <v>92</v>
      </c>
      <c r="M6" s="11" t="s">
        <v>93</v>
      </c>
      <c r="N6" s="11" t="s">
        <v>67</v>
      </c>
    </row>
    <row r="7" spans="1:16" s="1" customFormat="1" ht="21.4" customHeight="1" x14ac:dyDescent="0.2">
      <c r="A7" s="25" t="s">
        <v>144</v>
      </c>
      <c r="B7" s="71">
        <v>0.65903143843149148</v>
      </c>
      <c r="C7" s="71">
        <v>0.65822832852588431</v>
      </c>
      <c r="D7" s="71">
        <v>0.65963030579644</v>
      </c>
      <c r="E7" s="71">
        <v>0.66</v>
      </c>
      <c r="F7" s="71">
        <v>0.66058505370610188</v>
      </c>
      <c r="G7" s="71">
        <v>0.66161231331911008</v>
      </c>
      <c r="H7" s="71">
        <v>0.66162505743605449</v>
      </c>
      <c r="I7" s="71">
        <v>0.66280998110224076</v>
      </c>
      <c r="J7" s="71">
        <v>0.66330356797711543</v>
      </c>
      <c r="K7" s="71">
        <v>0.66402763224279115</v>
      </c>
      <c r="L7" s="71">
        <v>0.66524288432415646</v>
      </c>
      <c r="M7" s="71">
        <v>0.66585005444081502</v>
      </c>
      <c r="N7" s="71">
        <v>0.66617291650424881</v>
      </c>
    </row>
    <row r="8" spans="1:16" s="1" customFormat="1" ht="19.7" customHeight="1" x14ac:dyDescent="0.2">
      <c r="A8" s="11" t="s">
        <v>145</v>
      </c>
      <c r="B8" s="33">
        <v>0.58191489361702098</v>
      </c>
      <c r="C8" s="33">
        <v>0.57860962566844898</v>
      </c>
      <c r="D8" s="33">
        <v>0.58244111349036398</v>
      </c>
      <c r="E8" s="33">
        <v>0.58861439312567099</v>
      </c>
      <c r="F8" s="33">
        <v>0.58803611738148998</v>
      </c>
      <c r="G8" s="33">
        <v>0.58778625954198505</v>
      </c>
      <c r="H8" s="33">
        <v>0.58810325476992098</v>
      </c>
      <c r="I8" s="33">
        <v>0.58862876254180596</v>
      </c>
      <c r="J8" s="33">
        <v>0.57558790593505005</v>
      </c>
      <c r="K8" s="33">
        <v>0.57924107142857095</v>
      </c>
      <c r="L8" s="33">
        <v>0.58424507658643299</v>
      </c>
      <c r="M8" s="33">
        <v>0.58296943231441101</v>
      </c>
      <c r="N8" s="33">
        <v>0.58480176211453805</v>
      </c>
    </row>
    <row r="9" spans="1:16" s="1" customFormat="1" ht="19.7" customHeight="1" x14ac:dyDescent="0.2">
      <c r="A9" s="27" t="s">
        <v>146</v>
      </c>
      <c r="B9" s="12">
        <v>0.58089033659066203</v>
      </c>
      <c r="C9" s="12">
        <v>0.580573951434879</v>
      </c>
      <c r="D9" s="12">
        <v>0.58136924803591505</v>
      </c>
      <c r="E9" s="12">
        <v>0.58922558922558899</v>
      </c>
      <c r="F9" s="12">
        <v>0.58652729384436697</v>
      </c>
      <c r="G9" s="12">
        <v>0.59360730593607303</v>
      </c>
      <c r="H9" s="12">
        <v>0.58735632183908104</v>
      </c>
      <c r="I9" s="12">
        <v>0.588505747126437</v>
      </c>
      <c r="J9" s="12">
        <v>0.58516801853997702</v>
      </c>
      <c r="K9" s="12">
        <v>0.57955865272938401</v>
      </c>
      <c r="L9" s="12">
        <v>0.57997698504027595</v>
      </c>
      <c r="M9" s="12">
        <v>0.58550396375990899</v>
      </c>
      <c r="N9" s="12">
        <v>0.58965517241379295</v>
      </c>
    </row>
    <row r="10" spans="1:16" s="1" customFormat="1" ht="24" customHeight="1" x14ac:dyDescent="0.2">
      <c r="A10" s="11" t="s">
        <v>147</v>
      </c>
      <c r="B10" s="33">
        <v>0.45108005082592101</v>
      </c>
      <c r="C10" s="33">
        <v>0.45120405576679301</v>
      </c>
      <c r="D10" s="33">
        <v>0.461922596754057</v>
      </c>
      <c r="E10" s="33">
        <v>0.462871287128713</v>
      </c>
      <c r="F10" s="33">
        <v>0.45577395577395602</v>
      </c>
      <c r="G10" s="33">
        <v>0.46012269938650302</v>
      </c>
      <c r="H10" s="33">
        <v>0.46522781774580302</v>
      </c>
      <c r="I10" s="33">
        <v>0.46338535414165699</v>
      </c>
      <c r="J10" s="33">
        <v>0.46826347305389199</v>
      </c>
      <c r="K10" s="33">
        <v>0.471584038694075</v>
      </c>
      <c r="L10" s="33">
        <v>0.47317073170731699</v>
      </c>
      <c r="M10" s="33">
        <v>0.47521160822249098</v>
      </c>
      <c r="N10" s="33">
        <v>0.47956730769230799</v>
      </c>
    </row>
    <row r="11" spans="1:16" s="1" customFormat="1" ht="19.7" customHeight="1" x14ac:dyDescent="0.2">
      <c r="A11" s="3" t="s">
        <v>148</v>
      </c>
      <c r="B11" s="12">
        <v>0.39902676399026799</v>
      </c>
      <c r="C11" s="12">
        <v>0.41362530413625298</v>
      </c>
      <c r="D11" s="12">
        <v>0.42372881355932202</v>
      </c>
      <c r="E11" s="12">
        <v>0.42380952380952402</v>
      </c>
      <c r="F11" s="12">
        <v>0.40714285714285697</v>
      </c>
      <c r="G11" s="12">
        <v>0.409836065573771</v>
      </c>
      <c r="H11" s="12">
        <v>0.42045454545454503</v>
      </c>
      <c r="I11" s="12">
        <v>0.41666666666666702</v>
      </c>
      <c r="J11" s="12">
        <v>0.41666666666666702</v>
      </c>
      <c r="K11" s="12">
        <v>0.42165898617511499</v>
      </c>
      <c r="L11" s="12">
        <v>0.42691415313225101</v>
      </c>
      <c r="M11" s="12">
        <v>0.42289719626168198</v>
      </c>
      <c r="N11" s="12">
        <v>0.434579439252336</v>
      </c>
    </row>
    <row r="12" spans="1:16" s="1" customFormat="1" ht="19.7" customHeight="1" x14ac:dyDescent="0.2">
      <c r="A12" s="29" t="s">
        <v>149</v>
      </c>
      <c r="B12" s="33">
        <v>0.66110074156283105</v>
      </c>
      <c r="C12" s="33">
        <v>0.66055462948931698</v>
      </c>
      <c r="D12" s="33">
        <v>0.66175726288085801</v>
      </c>
      <c r="E12" s="33">
        <v>0.66258351893095802</v>
      </c>
      <c r="F12" s="33">
        <v>0.663072227873856</v>
      </c>
      <c r="G12" s="33">
        <v>0.663420851389243</v>
      </c>
      <c r="H12" s="33">
        <v>0.66360746513535696</v>
      </c>
      <c r="I12" s="33">
        <v>0.66453212146250795</v>
      </c>
      <c r="J12" s="33">
        <v>0.66454055175274795</v>
      </c>
      <c r="K12" s="33">
        <v>0.66618159139337896</v>
      </c>
      <c r="L12" s="33">
        <v>0.66715154033975799</v>
      </c>
      <c r="M12" s="33">
        <v>0.668000623668209</v>
      </c>
      <c r="N12" s="33">
        <v>0.66789956240883497</v>
      </c>
    </row>
    <row r="13" spans="1:16" s="1" customFormat="1" ht="19.7" customHeight="1" x14ac:dyDescent="0.2">
      <c r="A13" s="3" t="s">
        <v>150</v>
      </c>
      <c r="B13" s="12">
        <v>0.60918674698795205</v>
      </c>
      <c r="C13" s="12">
        <v>0.61726508785332301</v>
      </c>
      <c r="D13" s="12">
        <v>0.61526717557251898</v>
      </c>
      <c r="E13" s="12">
        <v>0.61411764705882399</v>
      </c>
      <c r="F13" s="12">
        <v>0.61737089201877904</v>
      </c>
      <c r="G13" s="12">
        <v>0.61322957198443595</v>
      </c>
      <c r="H13" s="12">
        <v>0.60406885758998397</v>
      </c>
      <c r="I13" s="12">
        <v>0.60697305863708395</v>
      </c>
      <c r="J13" s="12">
        <v>0.60579243765084501</v>
      </c>
      <c r="K13" s="12">
        <v>0.59967715899919305</v>
      </c>
      <c r="L13" s="12">
        <v>0.59852216748768505</v>
      </c>
      <c r="M13" s="12">
        <v>0.59588477366255099</v>
      </c>
      <c r="N13" s="12">
        <v>0.59128289473684204</v>
      </c>
    </row>
    <row r="14" spans="1:16" s="1" customFormat="1" ht="19.7" customHeight="1" x14ac:dyDescent="0.2">
      <c r="A14" s="31" t="s">
        <v>151</v>
      </c>
      <c r="B14" s="34">
        <v>0.33759590792838901</v>
      </c>
      <c r="C14" s="34">
        <v>0.340540540540541</v>
      </c>
      <c r="D14" s="34">
        <v>0.340425531914894</v>
      </c>
      <c r="E14" s="34">
        <v>0.31609195402298901</v>
      </c>
      <c r="F14" s="34">
        <v>0.329479768786127</v>
      </c>
      <c r="G14" s="34">
        <v>0.325779036827195</v>
      </c>
      <c r="H14" s="34">
        <v>0.31321839080459801</v>
      </c>
      <c r="I14" s="34">
        <v>0.327536231884058</v>
      </c>
      <c r="J14" s="34">
        <v>0.31268436578171099</v>
      </c>
      <c r="K14" s="34">
        <v>0.29203539823008901</v>
      </c>
      <c r="L14" s="34">
        <v>0.28915662650602397</v>
      </c>
      <c r="M14" s="34">
        <v>0.29799426934097401</v>
      </c>
      <c r="N14" s="34">
        <v>0.28977272727272702</v>
      </c>
    </row>
    <row r="15" spans="1:16" s="1" customFormat="1" ht="19.7" customHeight="1" x14ac:dyDescent="0.2">
      <c r="A15" s="31" t="s">
        <v>152</v>
      </c>
      <c r="B15" s="34">
        <v>0.71668415529905605</v>
      </c>
      <c r="C15" s="34">
        <v>0.71937172774869096</v>
      </c>
      <c r="D15" s="34">
        <v>0.71773347324239301</v>
      </c>
      <c r="E15" s="34">
        <v>0.71792152704135703</v>
      </c>
      <c r="F15" s="34">
        <v>0.71654373024235996</v>
      </c>
      <c r="G15" s="34">
        <v>0.715189873417722</v>
      </c>
      <c r="H15" s="34">
        <v>0.70389884088514199</v>
      </c>
      <c r="I15" s="34">
        <v>0.70481283422459895</v>
      </c>
      <c r="J15" s="34">
        <v>0.70715835140997796</v>
      </c>
      <c r="K15" s="34">
        <v>0.70806100217864898</v>
      </c>
      <c r="L15" s="34">
        <v>0.70796460176991205</v>
      </c>
      <c r="M15" s="34">
        <v>0.70588235294117696</v>
      </c>
      <c r="N15" s="34">
        <v>0.70408163265306101</v>
      </c>
    </row>
    <row r="16" spans="1:16" s="1" customFormat="1" ht="19.7" customHeight="1" x14ac:dyDescent="0.2">
      <c r="A16" s="3" t="s">
        <v>153</v>
      </c>
      <c r="B16" s="12">
        <v>0.541333333333333</v>
      </c>
      <c r="C16" s="12">
        <v>0.54114490161001805</v>
      </c>
      <c r="D16" s="12">
        <v>0.54463480613165005</v>
      </c>
      <c r="E16" s="12">
        <v>0.540219378427788</v>
      </c>
      <c r="F16" s="12">
        <v>0.53962264150943395</v>
      </c>
      <c r="G16" s="12">
        <v>0.54380952380952396</v>
      </c>
      <c r="H16" s="12">
        <v>0.54404646660212996</v>
      </c>
      <c r="I16" s="12">
        <v>0.54689042448173697</v>
      </c>
      <c r="J16" s="12">
        <v>0.54828973843058404</v>
      </c>
      <c r="K16" s="12">
        <v>0.55010224948875297</v>
      </c>
      <c r="L16" s="12">
        <v>0.54685890834191597</v>
      </c>
      <c r="M16" s="12">
        <v>0.55497382198952905</v>
      </c>
      <c r="N16" s="12">
        <v>0.55330490405117305</v>
      </c>
    </row>
    <row r="17" spans="1:14" s="1" customFormat="1" ht="19.7" customHeight="1" x14ac:dyDescent="0.2">
      <c r="A17" s="3" t="s">
        <v>139</v>
      </c>
      <c r="B17" s="12">
        <v>0.66207142857142898</v>
      </c>
      <c r="C17" s="12">
        <v>0.66053869174861102</v>
      </c>
      <c r="D17" s="12">
        <v>0.66009570744946799</v>
      </c>
      <c r="E17" s="12">
        <v>0.66133276438375699</v>
      </c>
      <c r="F17" s="12">
        <v>0.66360702760846202</v>
      </c>
      <c r="G17" s="12">
        <v>0.66334218267919898</v>
      </c>
      <c r="H17" s="12">
        <v>0.66385037550548798</v>
      </c>
      <c r="I17" s="12">
        <v>0.66341534430047999</v>
      </c>
      <c r="J17" s="12">
        <v>0.66306663727867199</v>
      </c>
      <c r="K17" s="12">
        <v>0.66479539075195804</v>
      </c>
      <c r="L17" s="12">
        <v>0.66740315215790302</v>
      </c>
      <c r="M17" s="12">
        <v>0.66801085123542803</v>
      </c>
      <c r="N17" s="12">
        <v>0.66864381956649099</v>
      </c>
    </row>
    <row r="18" spans="1:14" s="1" customFormat="1" ht="19.7" customHeight="1" x14ac:dyDescent="0.2">
      <c r="A18" s="3" t="s">
        <v>154</v>
      </c>
      <c r="B18" s="12">
        <v>0.67813267813267797</v>
      </c>
      <c r="C18" s="12">
        <v>0.67837326607818405</v>
      </c>
      <c r="D18" s="12">
        <v>0.67933236391224605</v>
      </c>
      <c r="E18" s="12">
        <v>0.68077020521915399</v>
      </c>
      <c r="F18" s="12">
        <v>0.68057059160669897</v>
      </c>
      <c r="G18" s="12">
        <v>0.68009418353061002</v>
      </c>
      <c r="H18" s="12">
        <v>0.68007417828366801</v>
      </c>
      <c r="I18" s="12">
        <v>0.68221104231166196</v>
      </c>
      <c r="J18" s="12">
        <v>0.68326435592343504</v>
      </c>
      <c r="K18" s="12">
        <v>0.68441089172796499</v>
      </c>
      <c r="L18" s="12">
        <v>0.68490407596408498</v>
      </c>
      <c r="M18" s="12">
        <v>0.68589785190473096</v>
      </c>
      <c r="N18" s="12">
        <v>0.68605934679566305</v>
      </c>
    </row>
    <row r="19" spans="1:14" s="1" customFormat="1" ht="19.7" customHeight="1" x14ac:dyDescent="0.2">
      <c r="A19" s="31" t="s">
        <v>148</v>
      </c>
      <c r="B19" s="34">
        <v>0.67399168023150702</v>
      </c>
      <c r="C19" s="34">
        <v>0.67430117222723196</v>
      </c>
      <c r="D19" s="34">
        <v>0.67396615690887696</v>
      </c>
      <c r="E19" s="34">
        <v>0.67634554500226096</v>
      </c>
      <c r="F19" s="34">
        <v>0.67751668647709595</v>
      </c>
      <c r="G19" s="34">
        <v>0.67546414270112898</v>
      </c>
      <c r="H19" s="34">
        <v>0.67622275141967403</v>
      </c>
      <c r="I19" s="34">
        <v>0.67663896583564198</v>
      </c>
      <c r="J19" s="34">
        <v>0.67816091954022995</v>
      </c>
      <c r="K19" s="34">
        <v>0.67990373044524699</v>
      </c>
      <c r="L19" s="34">
        <v>0.68043437906070203</v>
      </c>
      <c r="M19" s="34">
        <v>0.68222035950451698</v>
      </c>
      <c r="N19" s="34">
        <v>0.68302202397546696</v>
      </c>
    </row>
    <row r="20" spans="1:14" s="1" customFormat="1" ht="19.7" customHeight="1" x14ac:dyDescent="0.2">
      <c r="A20" s="29" t="s">
        <v>155</v>
      </c>
      <c r="B20" s="33">
        <v>0.452380952380952</v>
      </c>
      <c r="C20" s="33">
        <v>0.44615384615384601</v>
      </c>
      <c r="D20" s="33">
        <v>0.427518427518428</v>
      </c>
      <c r="E20" s="33">
        <v>0.44615384615384601</v>
      </c>
      <c r="F20" s="33">
        <v>0.42857142857142899</v>
      </c>
      <c r="G20" s="33">
        <v>0.42080378250591</v>
      </c>
      <c r="H20" s="33">
        <v>0.39487179487179502</v>
      </c>
      <c r="I20" s="33">
        <v>0.403954802259887</v>
      </c>
      <c r="J20" s="33">
        <v>0.451977401129944</v>
      </c>
      <c r="K20" s="33">
        <v>0.44044321329639902</v>
      </c>
      <c r="L20" s="33">
        <v>0.45780051150895101</v>
      </c>
      <c r="M20" s="33">
        <v>0.445623342175066</v>
      </c>
      <c r="N20" s="33">
        <v>0.45730027548209401</v>
      </c>
    </row>
    <row r="21" spans="1:14" s="1" customFormat="1" ht="19.7" customHeight="1" x14ac:dyDescent="0.2">
      <c r="A21" s="3" t="s">
        <v>156</v>
      </c>
      <c r="B21" s="12">
        <v>0.29824561403508798</v>
      </c>
      <c r="C21" s="12">
        <v>0.24</v>
      </c>
      <c r="D21" s="12">
        <v>0.25925925925925902</v>
      </c>
      <c r="E21" s="12">
        <v>0.23404255319148901</v>
      </c>
      <c r="F21" s="12">
        <v>9.7560975609756101E-2</v>
      </c>
      <c r="G21" s="12">
        <v>0.16666666666666699</v>
      </c>
      <c r="H21" s="12">
        <v>0.28571428571428598</v>
      </c>
      <c r="I21" s="12">
        <v>0.14000000000000001</v>
      </c>
      <c r="J21" s="12">
        <v>0.2</v>
      </c>
      <c r="K21" s="12">
        <v>0.214285714285714</v>
      </c>
      <c r="L21" s="12">
        <v>0.28070175438596501</v>
      </c>
      <c r="M21" s="12">
        <v>0.26785714285714302</v>
      </c>
      <c r="N21" s="12">
        <v>0.245283018867925</v>
      </c>
    </row>
    <row r="22" spans="1:14" s="1" customFormat="1" ht="19.7" customHeight="1" x14ac:dyDescent="0.2">
      <c r="A22" s="3" t="s">
        <v>157</v>
      </c>
      <c r="B22" s="12">
        <v>0.55035971223021596</v>
      </c>
      <c r="C22" s="12">
        <v>0.55600000000000005</v>
      </c>
      <c r="D22" s="12">
        <v>0.52873563218390796</v>
      </c>
      <c r="E22" s="12">
        <v>0.54938271604938305</v>
      </c>
      <c r="F22" s="12">
        <v>0.54379562043795604</v>
      </c>
      <c r="G22" s="12">
        <v>0.52027027027026995</v>
      </c>
      <c r="H22" s="12">
        <v>0.484496124031008</v>
      </c>
      <c r="I22" s="12">
        <v>0.51327433628318597</v>
      </c>
      <c r="J22" s="12">
        <v>0.59292035398230103</v>
      </c>
      <c r="K22" s="12">
        <v>0.56790123456790098</v>
      </c>
      <c r="L22" s="12">
        <v>0.57915057915057899</v>
      </c>
      <c r="M22" s="12">
        <v>0.55327868852458995</v>
      </c>
      <c r="N22" s="12">
        <v>0.56722689075630295</v>
      </c>
    </row>
    <row r="23" spans="1:14" s="1" customFormat="1" ht="19.7" customHeight="1" x14ac:dyDescent="0.2">
      <c r="A23" s="3" t="s">
        <v>158</v>
      </c>
      <c r="B23" s="12">
        <v>0.231578947368421</v>
      </c>
      <c r="C23" s="12">
        <v>0.247422680412371</v>
      </c>
      <c r="D23" s="12">
        <v>0.22916666666666699</v>
      </c>
      <c r="E23" s="12">
        <v>0.18947368421052599</v>
      </c>
      <c r="F23" s="12">
        <v>0.2</v>
      </c>
      <c r="G23" s="12">
        <v>0.19767441860465099</v>
      </c>
      <c r="H23" s="12">
        <v>0.20652173913043501</v>
      </c>
      <c r="I23" s="12">
        <v>0.252873563218391</v>
      </c>
      <c r="J23" s="12">
        <v>0.24468085106383</v>
      </c>
      <c r="K23" s="12">
        <v>0.21978021978022</v>
      </c>
      <c r="L23" s="12">
        <v>0.238095238095238</v>
      </c>
      <c r="M23" s="12">
        <v>0.240963855421687</v>
      </c>
      <c r="N23" s="12">
        <v>0.240506329113924</v>
      </c>
    </row>
    <row r="24" spans="1:14" s="1" customFormat="1" ht="19.7" customHeight="1" x14ac:dyDescent="0.2">
      <c r="A24" s="29" t="s">
        <v>159</v>
      </c>
      <c r="B24" s="33">
        <v>0.66508688783570302</v>
      </c>
      <c r="C24" s="33">
        <v>0.662440570522979</v>
      </c>
      <c r="D24" s="33">
        <v>0.659810126582278</v>
      </c>
      <c r="E24" s="33">
        <v>0.65993788819875798</v>
      </c>
      <c r="F24" s="33">
        <v>0.65190839694656499</v>
      </c>
      <c r="G24" s="33">
        <v>0.656671664167916</v>
      </c>
      <c r="H24" s="33">
        <v>0.65558912386706902</v>
      </c>
      <c r="I24" s="33">
        <v>0.65548780487804903</v>
      </c>
      <c r="J24" s="33">
        <v>0.65749235474006096</v>
      </c>
      <c r="K24" s="33">
        <v>0.65396341463414598</v>
      </c>
      <c r="L24" s="33">
        <v>0.64589665653495398</v>
      </c>
      <c r="M24" s="33">
        <v>0.64516129032258096</v>
      </c>
      <c r="N24" s="33">
        <v>0.65538461538461501</v>
      </c>
    </row>
    <row r="25" spans="1:14" s="1" customFormat="1" ht="19.7" customHeight="1" x14ac:dyDescent="0.2">
      <c r="A25" s="3" t="s">
        <v>160</v>
      </c>
      <c r="B25" s="12">
        <v>0.662790697674419</v>
      </c>
      <c r="C25" s="12">
        <v>0.65890183028286198</v>
      </c>
      <c r="D25" s="12">
        <v>0.65728476821192106</v>
      </c>
      <c r="E25" s="12">
        <v>0.66121112929623604</v>
      </c>
      <c r="F25" s="12">
        <v>0.65015974440894597</v>
      </c>
      <c r="G25" s="12">
        <v>0.65615141955835998</v>
      </c>
      <c r="H25" s="12">
        <v>0.65615141955835998</v>
      </c>
      <c r="I25" s="12">
        <v>0.654458598726115</v>
      </c>
      <c r="J25" s="12">
        <v>0.65594855305466204</v>
      </c>
      <c r="K25" s="12">
        <v>0.65064102564102599</v>
      </c>
      <c r="L25" s="12">
        <v>0.64480000000000004</v>
      </c>
      <c r="M25" s="12">
        <v>0.64516129032258096</v>
      </c>
      <c r="N25" s="12">
        <v>0.65217391304347805</v>
      </c>
    </row>
    <row r="26" spans="1:14" s="1" customFormat="1" ht="19.7" customHeight="1" x14ac:dyDescent="0.2">
      <c r="A26" s="29" t="s">
        <v>161</v>
      </c>
      <c r="B26" s="33">
        <v>0.66749423656676699</v>
      </c>
      <c r="C26" s="33">
        <v>0.66915025722902299</v>
      </c>
      <c r="D26" s="33">
        <v>0.66890934844192595</v>
      </c>
      <c r="E26" s="33">
        <v>0.67092651757188504</v>
      </c>
      <c r="F26" s="33">
        <v>0.67181398651047197</v>
      </c>
      <c r="G26" s="33">
        <v>0.67171806167400905</v>
      </c>
      <c r="H26" s="33">
        <v>0.67445979454481098</v>
      </c>
      <c r="I26" s="33">
        <v>0.67486192766791397</v>
      </c>
      <c r="J26" s="33">
        <v>0.67478662873399697</v>
      </c>
      <c r="K26" s="33">
        <v>0.675106990014265</v>
      </c>
      <c r="L26" s="33">
        <v>0.67785355348169396</v>
      </c>
      <c r="M26" s="33">
        <v>0.67819004524886894</v>
      </c>
      <c r="N26" s="33">
        <v>0.67901907356948199</v>
      </c>
    </row>
    <row r="27" spans="1:14" s="1" customFormat="1" ht="19.7" customHeight="1" x14ac:dyDescent="0.2">
      <c r="A27" s="31" t="s">
        <v>162</v>
      </c>
      <c r="B27" s="12">
        <v>0.69147954475546003</v>
      </c>
      <c r="C27" s="12">
        <v>0.69204685573366198</v>
      </c>
      <c r="D27" s="12">
        <v>0.69294733600246405</v>
      </c>
      <c r="E27" s="12">
        <v>0.69495694956949605</v>
      </c>
      <c r="F27" s="12">
        <v>0.69935245143385805</v>
      </c>
      <c r="G27" s="12">
        <v>0.70064675084693595</v>
      </c>
      <c r="H27" s="12">
        <v>0.70261845386533694</v>
      </c>
      <c r="I27" s="12">
        <v>0.70334479524851501</v>
      </c>
      <c r="J27" s="12">
        <v>0.70099564405725001</v>
      </c>
      <c r="K27" s="12">
        <v>0.704097591492024</v>
      </c>
      <c r="L27" s="12">
        <v>0.70645669291338598</v>
      </c>
      <c r="M27" s="12">
        <v>0.70496499045194105</v>
      </c>
      <c r="N27" s="12">
        <v>0.70789389581335904</v>
      </c>
    </row>
    <row r="28" spans="1:14" s="1" customFormat="1" ht="19.7" customHeight="1" x14ac:dyDescent="0.2">
      <c r="A28" s="3" t="s">
        <v>163</v>
      </c>
      <c r="B28" s="12">
        <v>0.67722772277227705</v>
      </c>
      <c r="C28" s="12">
        <v>0.67966436327739399</v>
      </c>
      <c r="D28" s="12">
        <v>0.67814960629921295</v>
      </c>
      <c r="E28" s="12">
        <v>0.67954432887568095</v>
      </c>
      <c r="F28" s="12">
        <v>0.675903018307768</v>
      </c>
      <c r="G28" s="12">
        <v>0.67332035053553996</v>
      </c>
      <c r="H28" s="12">
        <v>0.67734109655507002</v>
      </c>
      <c r="I28" s="12">
        <v>0.67745098039215701</v>
      </c>
      <c r="J28" s="12">
        <v>0.67978357107722598</v>
      </c>
      <c r="K28" s="12">
        <v>0.67632612966601202</v>
      </c>
      <c r="L28" s="12">
        <v>0.68116658428077104</v>
      </c>
      <c r="M28" s="12">
        <v>0.683714001986097</v>
      </c>
      <c r="N28" s="12">
        <v>0.68029925187032403</v>
      </c>
    </row>
    <row r="29" spans="1:14" s="1" customFormat="1" ht="19.7" customHeight="1" x14ac:dyDescent="0.2">
      <c r="A29" s="3" t="s">
        <v>164</v>
      </c>
      <c r="B29" s="12">
        <v>0.447552447552448</v>
      </c>
      <c r="C29" s="12">
        <v>0.45804195804195802</v>
      </c>
      <c r="D29" s="12">
        <v>0.45993031358885</v>
      </c>
      <c r="E29" s="12">
        <v>0.45104895104895099</v>
      </c>
      <c r="F29" s="12">
        <v>0.45296167247386798</v>
      </c>
      <c r="G29" s="12">
        <v>0.45328719723183403</v>
      </c>
      <c r="H29" s="12">
        <v>0.45392491467576801</v>
      </c>
      <c r="I29" s="12">
        <v>0.45051194539249101</v>
      </c>
      <c r="J29" s="12">
        <v>0.445945945945946</v>
      </c>
      <c r="K29" s="12">
        <v>0.44217687074829898</v>
      </c>
      <c r="L29" s="12">
        <v>0.43448275862069002</v>
      </c>
      <c r="M29" s="12">
        <v>0.43944636678200699</v>
      </c>
      <c r="N29" s="12">
        <v>0.44405594405594401</v>
      </c>
    </row>
    <row r="30" spans="1:14" s="1" customFormat="1" ht="19.7" customHeight="1" x14ac:dyDescent="0.2">
      <c r="A30" s="3" t="s">
        <v>165</v>
      </c>
      <c r="B30" s="12">
        <v>0.26136363636363602</v>
      </c>
      <c r="C30" s="12">
        <v>0.25882352941176501</v>
      </c>
      <c r="D30" s="12">
        <v>0.26966292134831499</v>
      </c>
      <c r="E30" s="12">
        <v>0.26744186046511598</v>
      </c>
      <c r="F30" s="12">
        <v>0.27586206896551702</v>
      </c>
      <c r="G30" s="12">
        <v>0.29670329670329698</v>
      </c>
      <c r="H30" s="12">
        <v>0.30337078651685401</v>
      </c>
      <c r="I30" s="12">
        <v>0.325842696629214</v>
      </c>
      <c r="J30" s="12">
        <v>0.35555555555555601</v>
      </c>
      <c r="K30" s="12">
        <v>0.35555555555555601</v>
      </c>
      <c r="L30" s="12">
        <v>0.36666666666666697</v>
      </c>
      <c r="M30" s="12">
        <v>0.38461538461538503</v>
      </c>
      <c r="N30" s="12">
        <v>0.39583333333333298</v>
      </c>
    </row>
    <row r="31" spans="1:14" s="1" customFormat="1" ht="24" customHeight="1" x14ac:dyDescent="0.2">
      <c r="A31" s="11" t="s">
        <v>166</v>
      </c>
      <c r="B31" s="33">
        <v>0.5</v>
      </c>
      <c r="C31" s="33">
        <v>0.5</v>
      </c>
      <c r="D31" s="33">
        <v>0.5</v>
      </c>
      <c r="E31" s="33">
        <v>0.41666666666666702</v>
      </c>
      <c r="F31" s="33">
        <v>0.48275862068965503</v>
      </c>
      <c r="G31" s="33">
        <v>0.5</v>
      </c>
      <c r="H31" s="33">
        <v>0.54385964912280704</v>
      </c>
      <c r="I31" s="33">
        <v>0.56862745098039202</v>
      </c>
      <c r="J31" s="33">
        <v>0.615789473684211</v>
      </c>
      <c r="K31" s="33">
        <v>0.64361702127659604</v>
      </c>
      <c r="L31" s="33">
        <v>0.64130434782608703</v>
      </c>
      <c r="M31" s="33">
        <v>0.56756756756756799</v>
      </c>
      <c r="N31" s="33">
        <v>0.565217391304348</v>
      </c>
    </row>
    <row r="32" spans="1:14" s="1" customFormat="1" ht="5.25" customHeight="1" x14ac:dyDescent="0.2"/>
    <row r="33" spans="1:15" s="1" customFormat="1" ht="46.35" customHeight="1" x14ac:dyDescent="0.2">
      <c r="A33" s="99" t="s">
        <v>169</v>
      </c>
      <c r="B33" s="99"/>
      <c r="C33" s="99"/>
      <c r="D33" s="99"/>
      <c r="E33" s="99"/>
      <c r="F33" s="99"/>
      <c r="G33" s="99"/>
      <c r="H33" s="99"/>
      <c r="I33" s="99"/>
      <c r="J33" s="99"/>
      <c r="K33" s="99"/>
      <c r="L33" s="99"/>
      <c r="M33" s="99"/>
      <c r="N33" s="99"/>
      <c r="O33" s="99"/>
    </row>
  </sheetData>
  <mergeCells count="3">
    <mergeCell ref="A2:P2"/>
    <mergeCell ref="A33:O33"/>
    <mergeCell ref="A4:M4"/>
  </mergeCells>
  <pageMargins left="0.7" right="0.7" top="0.75" bottom="0.75" header="0.3" footer="0.3"/>
  <pageSetup paperSize="9"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33"/>
  <sheetViews>
    <sheetView zoomScaleNormal="100" workbookViewId="0"/>
  </sheetViews>
  <sheetFormatPr defaultRowHeight="12.75" x14ac:dyDescent="0.2"/>
  <cols>
    <col min="1" max="1" width="53.140625" customWidth="1"/>
    <col min="2" max="14" width="7.42578125" customWidth="1"/>
    <col min="15" max="15" width="1.140625" customWidth="1"/>
    <col min="16" max="16" width="10.42578125" customWidth="1"/>
  </cols>
  <sheetData>
    <row r="1" spans="1:16" s="1" customFormat="1" ht="17.649999999999999" customHeight="1" x14ac:dyDescent="0.2"/>
    <row r="2" spans="1:16" s="1" customFormat="1" ht="14.45" customHeight="1" x14ac:dyDescent="0.2">
      <c r="A2" s="100" t="s">
        <v>171</v>
      </c>
      <c r="B2" s="100"/>
      <c r="C2" s="100"/>
      <c r="D2" s="100"/>
      <c r="E2" s="100"/>
      <c r="F2" s="100"/>
      <c r="G2" s="100"/>
      <c r="H2" s="100"/>
      <c r="I2" s="100"/>
      <c r="J2" s="100"/>
      <c r="K2" s="100"/>
      <c r="L2" s="100"/>
      <c r="M2" s="100"/>
      <c r="N2" s="100"/>
      <c r="O2" s="100"/>
      <c r="P2" s="100"/>
    </row>
    <row r="3" spans="1:16" s="1" customFormat="1" ht="10.7" customHeight="1" x14ac:dyDescent="0.2"/>
    <row r="4" spans="1:16" s="1" customFormat="1" ht="14.45" customHeight="1" x14ac:dyDescent="0.2">
      <c r="A4" s="105" t="s">
        <v>168</v>
      </c>
      <c r="B4" s="105"/>
      <c r="C4" s="105"/>
      <c r="D4" s="105"/>
      <c r="E4" s="105"/>
      <c r="F4" s="105"/>
      <c r="G4" s="105"/>
      <c r="H4" s="105"/>
      <c r="I4" s="105"/>
      <c r="J4" s="105"/>
      <c r="K4" s="105"/>
      <c r="L4" s="105"/>
      <c r="M4" s="105"/>
    </row>
    <row r="5" spans="1:16" s="1" customFormat="1" ht="15.95" customHeight="1" x14ac:dyDescent="0.2"/>
    <row r="6" spans="1:16" s="1" customFormat="1" ht="24" customHeight="1" x14ac:dyDescent="0.2">
      <c r="B6" s="11" t="s">
        <v>66</v>
      </c>
      <c r="C6" s="11" t="s">
        <v>83</v>
      </c>
      <c r="D6" s="11" t="s">
        <v>84</v>
      </c>
      <c r="E6" s="11" t="s">
        <v>85</v>
      </c>
      <c r="F6" s="11" t="s">
        <v>86</v>
      </c>
      <c r="G6" s="11" t="s">
        <v>87</v>
      </c>
      <c r="H6" s="11" t="s">
        <v>88</v>
      </c>
      <c r="I6" s="11" t="s">
        <v>89</v>
      </c>
      <c r="J6" s="11" t="s">
        <v>90</v>
      </c>
      <c r="K6" s="11" t="s">
        <v>91</v>
      </c>
      <c r="L6" s="11" t="s">
        <v>92</v>
      </c>
      <c r="M6" s="11" t="s">
        <v>93</v>
      </c>
      <c r="N6" s="11" t="s">
        <v>67</v>
      </c>
    </row>
    <row r="7" spans="1:16" s="1" customFormat="1" ht="21.4" customHeight="1" x14ac:dyDescent="0.2">
      <c r="A7" s="25" t="s">
        <v>144</v>
      </c>
      <c r="B7" s="71">
        <v>0.34096856156850847</v>
      </c>
      <c r="C7" s="71">
        <v>0.34177167147411569</v>
      </c>
      <c r="D7" s="71">
        <v>0.34036969420356</v>
      </c>
      <c r="E7" s="71">
        <v>0.34</v>
      </c>
      <c r="F7" s="71">
        <v>0.33941494629389807</v>
      </c>
      <c r="G7" s="71">
        <v>0.33838768668088992</v>
      </c>
      <c r="H7" s="71">
        <v>0.33837494256394546</v>
      </c>
      <c r="I7" s="71">
        <v>0.33719001889775929</v>
      </c>
      <c r="J7" s="71">
        <v>0.33669643202288457</v>
      </c>
      <c r="K7" s="71">
        <v>0.33597236775720885</v>
      </c>
      <c r="L7" s="71">
        <v>0.3347571156758436</v>
      </c>
      <c r="M7" s="71">
        <v>0.33414994555918498</v>
      </c>
      <c r="N7" s="71">
        <v>0.33382708349575119</v>
      </c>
    </row>
    <row r="8" spans="1:16" s="1" customFormat="1" ht="19.7" customHeight="1" x14ac:dyDescent="0.2">
      <c r="A8" s="11" t="s">
        <v>145</v>
      </c>
      <c r="B8" s="33">
        <v>0.41808510638297902</v>
      </c>
      <c r="C8" s="33">
        <v>0.42139037433155102</v>
      </c>
      <c r="D8" s="33">
        <v>0.41755888650963602</v>
      </c>
      <c r="E8" s="33">
        <v>0.41138560687432901</v>
      </c>
      <c r="F8" s="33">
        <v>0.41196388261851002</v>
      </c>
      <c r="G8" s="33">
        <v>0.41221374045801501</v>
      </c>
      <c r="H8" s="33">
        <v>0.41189674523007902</v>
      </c>
      <c r="I8" s="33">
        <v>0.41137123745819398</v>
      </c>
      <c r="J8" s="33">
        <v>0.42441209406495001</v>
      </c>
      <c r="K8" s="33">
        <v>0.42075892857142899</v>
      </c>
      <c r="L8" s="33">
        <v>0.41575492341356701</v>
      </c>
      <c r="M8" s="33">
        <v>0.41703056768558999</v>
      </c>
      <c r="N8" s="33">
        <v>0.41519823788546301</v>
      </c>
    </row>
    <row r="9" spans="1:16" s="1" customFormat="1" ht="19.7" customHeight="1" x14ac:dyDescent="0.2">
      <c r="A9" s="27" t="s">
        <v>146</v>
      </c>
      <c r="B9" s="12">
        <v>0.41910966340933797</v>
      </c>
      <c r="C9" s="12">
        <v>0.419426048565121</v>
      </c>
      <c r="D9" s="12">
        <v>0.418630751964085</v>
      </c>
      <c r="E9" s="12">
        <v>0.41077441077441101</v>
      </c>
      <c r="F9" s="12">
        <v>0.41347270615563297</v>
      </c>
      <c r="G9" s="12">
        <v>0.40639269406392697</v>
      </c>
      <c r="H9" s="12">
        <v>0.41264367816092001</v>
      </c>
      <c r="I9" s="12">
        <v>0.411494252873563</v>
      </c>
      <c r="J9" s="12">
        <v>0.41483198146002298</v>
      </c>
      <c r="K9" s="12">
        <v>0.42044134727061599</v>
      </c>
      <c r="L9" s="12">
        <v>0.42002301495972399</v>
      </c>
      <c r="M9" s="12">
        <v>0.41449603624009101</v>
      </c>
      <c r="N9" s="12">
        <v>0.41034482758620699</v>
      </c>
    </row>
    <row r="10" spans="1:16" s="1" customFormat="1" ht="24" customHeight="1" x14ac:dyDescent="0.2">
      <c r="A10" s="11" t="s">
        <v>147</v>
      </c>
      <c r="B10" s="33">
        <v>0.54891994917407905</v>
      </c>
      <c r="C10" s="33">
        <v>0.54879594423320699</v>
      </c>
      <c r="D10" s="33">
        <v>0.538077403245943</v>
      </c>
      <c r="E10" s="33">
        <v>0.53712871287128705</v>
      </c>
      <c r="F10" s="33">
        <v>0.54422604422604404</v>
      </c>
      <c r="G10" s="33">
        <v>0.53987730061349704</v>
      </c>
      <c r="H10" s="33">
        <v>0.53477218225419698</v>
      </c>
      <c r="I10" s="33">
        <v>0.53661464585834295</v>
      </c>
      <c r="J10" s="33">
        <v>0.53173652694610796</v>
      </c>
      <c r="K10" s="33">
        <v>0.52841596130592505</v>
      </c>
      <c r="L10" s="33">
        <v>0.52682926829268295</v>
      </c>
      <c r="M10" s="33">
        <v>0.52478839177750902</v>
      </c>
      <c r="N10" s="33">
        <v>0.52043269230769196</v>
      </c>
    </row>
    <row r="11" spans="1:16" s="1" customFormat="1" ht="19.7" customHeight="1" x14ac:dyDescent="0.2">
      <c r="A11" s="3" t="s">
        <v>148</v>
      </c>
      <c r="B11" s="12">
        <v>0.60097323600973196</v>
      </c>
      <c r="C11" s="12">
        <v>0.58637469586374702</v>
      </c>
      <c r="D11" s="12">
        <v>0.57627118644067798</v>
      </c>
      <c r="E11" s="12">
        <v>0.57619047619047603</v>
      </c>
      <c r="F11" s="12">
        <v>0.59285714285714297</v>
      </c>
      <c r="G11" s="12">
        <v>0.59016393442623005</v>
      </c>
      <c r="H11" s="12">
        <v>0.57954545454545503</v>
      </c>
      <c r="I11" s="12">
        <v>0.58333333333333304</v>
      </c>
      <c r="J11" s="12">
        <v>0.58333333333333304</v>
      </c>
      <c r="K11" s="12">
        <v>0.57834101382488501</v>
      </c>
      <c r="L11" s="12">
        <v>0.57308584686774899</v>
      </c>
      <c r="M11" s="12">
        <v>0.57710280373831802</v>
      </c>
      <c r="N11" s="12">
        <v>0.565420560747664</v>
      </c>
    </row>
    <row r="12" spans="1:16" s="1" customFormat="1" ht="19.7" customHeight="1" x14ac:dyDescent="0.2">
      <c r="A12" s="29" t="s">
        <v>149</v>
      </c>
      <c r="B12" s="33">
        <v>0.338899258437169</v>
      </c>
      <c r="C12" s="33">
        <v>0.33944537051068302</v>
      </c>
      <c r="D12" s="33">
        <v>0.33824273711914199</v>
      </c>
      <c r="E12" s="33">
        <v>0.33741648106904198</v>
      </c>
      <c r="F12" s="33">
        <v>0.336927772126144</v>
      </c>
      <c r="G12" s="33">
        <v>0.336579148610757</v>
      </c>
      <c r="H12" s="33">
        <v>0.33639253486464299</v>
      </c>
      <c r="I12" s="33">
        <v>0.33546787853749199</v>
      </c>
      <c r="J12" s="33">
        <v>0.33545944824725199</v>
      </c>
      <c r="K12" s="33">
        <v>0.33381840860662099</v>
      </c>
      <c r="L12" s="33">
        <v>0.33284845966024201</v>
      </c>
      <c r="M12" s="33">
        <v>0.331999376331791</v>
      </c>
      <c r="N12" s="33">
        <v>0.33210043759116498</v>
      </c>
    </row>
    <row r="13" spans="1:16" s="1" customFormat="1" ht="19.7" customHeight="1" x14ac:dyDescent="0.2">
      <c r="A13" s="3" t="s">
        <v>150</v>
      </c>
      <c r="B13" s="12">
        <v>0.390813253012048</v>
      </c>
      <c r="C13" s="12">
        <v>0.38273491214667699</v>
      </c>
      <c r="D13" s="12">
        <v>0.38473282442748102</v>
      </c>
      <c r="E13" s="12">
        <v>0.38588235294117601</v>
      </c>
      <c r="F13" s="12">
        <v>0.38262910798122102</v>
      </c>
      <c r="G13" s="12">
        <v>0.38677042801556399</v>
      </c>
      <c r="H13" s="12">
        <v>0.39593114241001598</v>
      </c>
      <c r="I13" s="12">
        <v>0.39302694136291599</v>
      </c>
      <c r="J13" s="12">
        <v>0.39420756234915499</v>
      </c>
      <c r="K13" s="12">
        <v>0.40032284100080701</v>
      </c>
      <c r="L13" s="12">
        <v>0.401477832512315</v>
      </c>
      <c r="M13" s="12">
        <v>0.40411522633744901</v>
      </c>
      <c r="N13" s="12">
        <v>0.40871710526315802</v>
      </c>
    </row>
    <row r="14" spans="1:16" s="1" customFormat="1" ht="19.7" customHeight="1" x14ac:dyDescent="0.2">
      <c r="A14" s="31" t="s">
        <v>151</v>
      </c>
      <c r="B14" s="34">
        <v>0.66240409207161099</v>
      </c>
      <c r="C14" s="34">
        <v>0.65945945945946005</v>
      </c>
      <c r="D14" s="34">
        <v>0.659574468085106</v>
      </c>
      <c r="E14" s="34">
        <v>0.68390804597701205</v>
      </c>
      <c r="F14" s="34">
        <v>0.67052023121387305</v>
      </c>
      <c r="G14" s="34">
        <v>0.674220963172805</v>
      </c>
      <c r="H14" s="34">
        <v>0.68678160919540199</v>
      </c>
      <c r="I14" s="34">
        <v>0.672463768115942</v>
      </c>
      <c r="J14" s="34">
        <v>0.68731563421828901</v>
      </c>
      <c r="K14" s="34">
        <v>0.70796460176991205</v>
      </c>
      <c r="L14" s="34">
        <v>0.71084337349397597</v>
      </c>
      <c r="M14" s="34">
        <v>0.70200573065902605</v>
      </c>
      <c r="N14" s="34">
        <v>0.71022727272727304</v>
      </c>
    </row>
    <row r="15" spans="1:16" s="1" customFormat="1" ht="19.7" customHeight="1" x14ac:dyDescent="0.2">
      <c r="A15" s="31" t="s">
        <v>152</v>
      </c>
      <c r="B15" s="34">
        <v>0.28331584470094401</v>
      </c>
      <c r="C15" s="34">
        <v>0.28062827225130899</v>
      </c>
      <c r="D15" s="34">
        <v>0.28226652675760799</v>
      </c>
      <c r="E15" s="34">
        <v>0.28207847295864302</v>
      </c>
      <c r="F15" s="34">
        <v>0.28345626975763999</v>
      </c>
      <c r="G15" s="34">
        <v>0.284810126582279</v>
      </c>
      <c r="H15" s="34">
        <v>0.29610115911485801</v>
      </c>
      <c r="I15" s="34">
        <v>0.29518716577540099</v>
      </c>
      <c r="J15" s="34">
        <v>0.29284164859002199</v>
      </c>
      <c r="K15" s="34">
        <v>0.29193899782135102</v>
      </c>
      <c r="L15" s="34">
        <v>0.29203539823008901</v>
      </c>
      <c r="M15" s="34">
        <v>0.29411764705882398</v>
      </c>
      <c r="N15" s="34">
        <v>0.29591836734693899</v>
      </c>
    </row>
    <row r="16" spans="1:16" s="1" customFormat="1" ht="19.7" customHeight="1" x14ac:dyDescent="0.2">
      <c r="A16" s="3" t="s">
        <v>153</v>
      </c>
      <c r="B16" s="12">
        <v>0.458666666666667</v>
      </c>
      <c r="C16" s="12">
        <v>0.45885509838998201</v>
      </c>
      <c r="D16" s="12">
        <v>0.45536519386835</v>
      </c>
      <c r="E16" s="12">
        <v>0.459780621572212</v>
      </c>
      <c r="F16" s="12">
        <v>0.46037735849056599</v>
      </c>
      <c r="G16" s="12">
        <v>0.45619047619047598</v>
      </c>
      <c r="H16" s="12">
        <v>0.45595353339786998</v>
      </c>
      <c r="I16" s="12">
        <v>0.45310957551826297</v>
      </c>
      <c r="J16" s="12">
        <v>0.45171026156941702</v>
      </c>
      <c r="K16" s="12">
        <v>0.44989775051124697</v>
      </c>
      <c r="L16" s="12">
        <v>0.45314109165808503</v>
      </c>
      <c r="M16" s="12">
        <v>0.44502617801047101</v>
      </c>
      <c r="N16" s="12">
        <v>0.446695095948827</v>
      </c>
    </row>
    <row r="17" spans="1:14" s="1" customFormat="1" ht="19.7" customHeight="1" x14ac:dyDescent="0.2">
      <c r="A17" s="3" t="s">
        <v>139</v>
      </c>
      <c r="B17" s="12">
        <v>0.33792857142857102</v>
      </c>
      <c r="C17" s="12">
        <v>0.33946130825138898</v>
      </c>
      <c r="D17" s="12">
        <v>0.33990429255053201</v>
      </c>
      <c r="E17" s="12">
        <v>0.33866723561624401</v>
      </c>
      <c r="F17" s="12">
        <v>0.33639297239153798</v>
      </c>
      <c r="G17" s="12">
        <v>0.33665781732080102</v>
      </c>
      <c r="H17" s="12">
        <v>0.33614962449451202</v>
      </c>
      <c r="I17" s="12">
        <v>0.33658465569952001</v>
      </c>
      <c r="J17" s="12">
        <v>0.33693336272132801</v>
      </c>
      <c r="K17" s="12">
        <v>0.33520460924804302</v>
      </c>
      <c r="L17" s="12">
        <v>0.33259684784209798</v>
      </c>
      <c r="M17" s="12">
        <v>0.33198914876457197</v>
      </c>
      <c r="N17" s="12">
        <v>0.33135618043350901</v>
      </c>
    </row>
    <row r="18" spans="1:14" s="1" customFormat="1" ht="19.7" customHeight="1" x14ac:dyDescent="0.2">
      <c r="A18" s="3" t="s">
        <v>154</v>
      </c>
      <c r="B18" s="12">
        <v>0.32186732186732198</v>
      </c>
      <c r="C18" s="12">
        <v>0.32162673392181601</v>
      </c>
      <c r="D18" s="12">
        <v>0.320667636087754</v>
      </c>
      <c r="E18" s="12">
        <v>0.31922979478084601</v>
      </c>
      <c r="F18" s="12">
        <v>0.31942940839330097</v>
      </c>
      <c r="G18" s="12">
        <v>0.31990581646938998</v>
      </c>
      <c r="H18" s="12">
        <v>0.31992582171633199</v>
      </c>
      <c r="I18" s="12">
        <v>0.31778895768833898</v>
      </c>
      <c r="J18" s="12">
        <v>0.31673564407656501</v>
      </c>
      <c r="K18" s="12">
        <v>0.31558910827203501</v>
      </c>
      <c r="L18" s="12">
        <v>0.31509592403591502</v>
      </c>
      <c r="M18" s="12">
        <v>0.31410214809526898</v>
      </c>
      <c r="N18" s="12">
        <v>0.31394065320433701</v>
      </c>
    </row>
    <row r="19" spans="1:14" s="1" customFormat="1" ht="19.7" customHeight="1" x14ac:dyDescent="0.2">
      <c r="A19" s="31" t="s">
        <v>148</v>
      </c>
      <c r="B19" s="34">
        <v>0.32600831976849298</v>
      </c>
      <c r="C19" s="34">
        <v>0.32569882777276798</v>
      </c>
      <c r="D19" s="34">
        <v>0.32603384309112299</v>
      </c>
      <c r="E19" s="34">
        <v>0.32365445499773898</v>
      </c>
      <c r="F19" s="34">
        <v>0.32248331352290399</v>
      </c>
      <c r="G19" s="34">
        <v>0.32453585729887202</v>
      </c>
      <c r="H19" s="34">
        <v>0.32377724858032603</v>
      </c>
      <c r="I19" s="34">
        <v>0.32336103416435802</v>
      </c>
      <c r="J19" s="34">
        <v>0.32183908045977</v>
      </c>
      <c r="K19" s="34">
        <v>0.32009626955475301</v>
      </c>
      <c r="L19" s="34">
        <v>0.31956562093929802</v>
      </c>
      <c r="M19" s="34">
        <v>0.31777964049548302</v>
      </c>
      <c r="N19" s="34">
        <v>0.31697797602453298</v>
      </c>
    </row>
    <row r="20" spans="1:14" s="1" customFormat="1" ht="19.7" customHeight="1" x14ac:dyDescent="0.2">
      <c r="A20" s="29" t="s">
        <v>155</v>
      </c>
      <c r="B20" s="33">
        <v>0.547619047619048</v>
      </c>
      <c r="C20" s="33">
        <v>0.55384615384615399</v>
      </c>
      <c r="D20" s="33">
        <v>0.57248157248157305</v>
      </c>
      <c r="E20" s="33">
        <v>0.55384615384615399</v>
      </c>
      <c r="F20" s="33">
        <v>0.57142857142857095</v>
      </c>
      <c r="G20" s="33">
        <v>0.57919621749409</v>
      </c>
      <c r="H20" s="33">
        <v>0.60512820512820498</v>
      </c>
      <c r="I20" s="33">
        <v>0.596045197740113</v>
      </c>
      <c r="J20" s="33">
        <v>0.548022598870056</v>
      </c>
      <c r="K20" s="33">
        <v>0.55955678670360098</v>
      </c>
      <c r="L20" s="33">
        <v>0.54219948849104904</v>
      </c>
      <c r="M20" s="33">
        <v>0.55437665782493395</v>
      </c>
      <c r="N20" s="33">
        <v>0.54269972451790605</v>
      </c>
    </row>
    <row r="21" spans="1:14" s="1" customFormat="1" ht="19.7" customHeight="1" x14ac:dyDescent="0.2">
      <c r="A21" s="3" t="s">
        <v>156</v>
      </c>
      <c r="B21" s="12">
        <v>0.70175438596491202</v>
      </c>
      <c r="C21" s="12">
        <v>0.76</v>
      </c>
      <c r="D21" s="12">
        <v>0.74074074074074103</v>
      </c>
      <c r="E21" s="12">
        <v>0.76595744680851097</v>
      </c>
      <c r="F21" s="12">
        <v>0.90243902439024404</v>
      </c>
      <c r="G21" s="12">
        <v>0.83333333333333304</v>
      </c>
      <c r="H21" s="12">
        <v>0.71428571428571397</v>
      </c>
      <c r="I21" s="12">
        <v>0.86</v>
      </c>
      <c r="J21" s="12">
        <v>0.8</v>
      </c>
      <c r="K21" s="12">
        <v>0.78571428571428603</v>
      </c>
      <c r="L21" s="12">
        <v>0.71929824561403499</v>
      </c>
      <c r="M21" s="12">
        <v>0.73214285714285698</v>
      </c>
      <c r="N21" s="12">
        <v>0.75471698113207597</v>
      </c>
    </row>
    <row r="22" spans="1:14" s="1" customFormat="1" ht="19.7" customHeight="1" x14ac:dyDescent="0.2">
      <c r="A22" s="3" t="s">
        <v>157</v>
      </c>
      <c r="B22" s="12">
        <v>0.44964028776978399</v>
      </c>
      <c r="C22" s="12">
        <v>0.44400000000000001</v>
      </c>
      <c r="D22" s="12">
        <v>0.47126436781609199</v>
      </c>
      <c r="E22" s="12">
        <v>0.45061728395061701</v>
      </c>
      <c r="F22" s="12">
        <v>0.45620437956204402</v>
      </c>
      <c r="G22" s="12">
        <v>0.47972972972972999</v>
      </c>
      <c r="H22" s="12">
        <v>0.51550387596899205</v>
      </c>
      <c r="I22" s="12">
        <v>0.48672566371681403</v>
      </c>
      <c r="J22" s="12">
        <v>0.40707964601769903</v>
      </c>
      <c r="K22" s="12">
        <v>0.43209876543209902</v>
      </c>
      <c r="L22" s="12">
        <v>0.42084942084942101</v>
      </c>
      <c r="M22" s="12">
        <v>0.44672131147541</v>
      </c>
      <c r="N22" s="12">
        <v>0.432773109243698</v>
      </c>
    </row>
    <row r="23" spans="1:14" s="1" customFormat="1" ht="19.7" customHeight="1" x14ac:dyDescent="0.2">
      <c r="A23" s="3" t="s">
        <v>158</v>
      </c>
      <c r="B23" s="12">
        <v>0.768421052631579</v>
      </c>
      <c r="C23" s="12">
        <v>0.75257731958762897</v>
      </c>
      <c r="D23" s="12">
        <v>0.77083333333333304</v>
      </c>
      <c r="E23" s="12">
        <v>0.81052631578947398</v>
      </c>
      <c r="F23" s="12">
        <v>0.8</v>
      </c>
      <c r="G23" s="12">
        <v>0.80232558139534904</v>
      </c>
      <c r="H23" s="12">
        <v>0.79347826086956497</v>
      </c>
      <c r="I23" s="12">
        <v>0.74712643678160895</v>
      </c>
      <c r="J23" s="12">
        <v>0.75531914893617003</v>
      </c>
      <c r="K23" s="12">
        <v>0.78021978021978</v>
      </c>
      <c r="L23" s="12">
        <v>0.76190476190476197</v>
      </c>
      <c r="M23" s="12">
        <v>0.75903614457831303</v>
      </c>
      <c r="N23" s="12">
        <v>0.759493670886076</v>
      </c>
    </row>
    <row r="24" spans="1:14" s="1" customFormat="1" ht="19.7" customHeight="1" x14ac:dyDescent="0.2">
      <c r="A24" s="29" t="s">
        <v>159</v>
      </c>
      <c r="B24" s="33">
        <v>0.33491311216429698</v>
      </c>
      <c r="C24" s="33">
        <v>0.337559429477021</v>
      </c>
      <c r="D24" s="33">
        <v>0.340189873417722</v>
      </c>
      <c r="E24" s="33">
        <v>0.34006211180124202</v>
      </c>
      <c r="F24" s="33">
        <v>0.34809160305343501</v>
      </c>
      <c r="G24" s="33">
        <v>0.343328335832084</v>
      </c>
      <c r="H24" s="33">
        <v>0.34441087613293098</v>
      </c>
      <c r="I24" s="33">
        <v>0.34451219512195103</v>
      </c>
      <c r="J24" s="33">
        <v>0.34250764525993899</v>
      </c>
      <c r="K24" s="33">
        <v>0.34603658536585402</v>
      </c>
      <c r="L24" s="33">
        <v>0.35410334346504602</v>
      </c>
      <c r="M24" s="33">
        <v>0.35483870967741898</v>
      </c>
      <c r="N24" s="33">
        <v>0.34461538461538499</v>
      </c>
    </row>
    <row r="25" spans="1:14" s="1" customFormat="1" ht="19.7" customHeight="1" x14ac:dyDescent="0.2">
      <c r="A25" s="3" t="s">
        <v>160</v>
      </c>
      <c r="B25" s="12">
        <v>0.337209302325581</v>
      </c>
      <c r="C25" s="12">
        <v>0.34109816971713802</v>
      </c>
      <c r="D25" s="12">
        <v>0.342715231788079</v>
      </c>
      <c r="E25" s="12">
        <v>0.33878887070376401</v>
      </c>
      <c r="F25" s="12">
        <v>0.34984025559105397</v>
      </c>
      <c r="G25" s="12">
        <v>0.34384858044164002</v>
      </c>
      <c r="H25" s="12">
        <v>0.34384858044164002</v>
      </c>
      <c r="I25" s="12">
        <v>0.345541401273885</v>
      </c>
      <c r="J25" s="12">
        <v>0.34405144694533801</v>
      </c>
      <c r="K25" s="12">
        <v>0.34935897435897401</v>
      </c>
      <c r="L25" s="12">
        <v>0.35520000000000002</v>
      </c>
      <c r="M25" s="12">
        <v>0.35483870967741898</v>
      </c>
      <c r="N25" s="12">
        <v>0.34782608695652201</v>
      </c>
    </row>
    <row r="26" spans="1:14" s="1" customFormat="1" ht="19.7" customHeight="1" x14ac:dyDescent="0.2">
      <c r="A26" s="29" t="s">
        <v>161</v>
      </c>
      <c r="B26" s="33">
        <v>0.33250576343323301</v>
      </c>
      <c r="C26" s="33">
        <v>0.33084974277097701</v>
      </c>
      <c r="D26" s="33">
        <v>0.33109065155807399</v>
      </c>
      <c r="E26" s="33">
        <v>0.32907348242811502</v>
      </c>
      <c r="F26" s="33">
        <v>0.32818601348952797</v>
      </c>
      <c r="G26" s="33">
        <v>0.32828193832599101</v>
      </c>
      <c r="H26" s="33">
        <v>0.32554020545519002</v>
      </c>
      <c r="I26" s="33">
        <v>0.32513807233208603</v>
      </c>
      <c r="J26" s="33">
        <v>0.32521337126600303</v>
      </c>
      <c r="K26" s="33">
        <v>0.324893009985735</v>
      </c>
      <c r="L26" s="33">
        <v>0.32214644651830598</v>
      </c>
      <c r="M26" s="33">
        <v>0.321809954751131</v>
      </c>
      <c r="N26" s="33">
        <v>0.32098092643051801</v>
      </c>
    </row>
    <row r="27" spans="1:14" s="1" customFormat="1" ht="19.7" customHeight="1" x14ac:dyDescent="0.2">
      <c r="A27" s="31" t="s">
        <v>162</v>
      </c>
      <c r="B27" s="12">
        <v>0.30852045524454003</v>
      </c>
      <c r="C27" s="12">
        <v>0.30795314426633802</v>
      </c>
      <c r="D27" s="12">
        <v>0.307052663997536</v>
      </c>
      <c r="E27" s="12">
        <v>0.305043050430504</v>
      </c>
      <c r="F27" s="12">
        <v>0.30064754856614201</v>
      </c>
      <c r="G27" s="12">
        <v>0.29935324915306399</v>
      </c>
      <c r="H27" s="12">
        <v>0.297381546134663</v>
      </c>
      <c r="I27" s="12">
        <v>0.29665520475148499</v>
      </c>
      <c r="J27" s="12">
        <v>0.29900435594275099</v>
      </c>
      <c r="K27" s="12">
        <v>0.295902408507976</v>
      </c>
      <c r="L27" s="12">
        <v>0.29354330708661402</v>
      </c>
      <c r="M27" s="12">
        <v>0.295035009548059</v>
      </c>
      <c r="N27" s="12">
        <v>0.29210610418664101</v>
      </c>
    </row>
    <row r="28" spans="1:14" s="1" customFormat="1" ht="19.7" customHeight="1" x14ac:dyDescent="0.2">
      <c r="A28" s="3" t="s">
        <v>163</v>
      </c>
      <c r="B28" s="12">
        <v>0.322772277227723</v>
      </c>
      <c r="C28" s="12">
        <v>0.32033563672260601</v>
      </c>
      <c r="D28" s="12">
        <v>0.321850393700787</v>
      </c>
      <c r="E28" s="12">
        <v>0.320455671124319</v>
      </c>
      <c r="F28" s="12">
        <v>0.324096981692232</v>
      </c>
      <c r="G28" s="12">
        <v>0.32667964946445999</v>
      </c>
      <c r="H28" s="12">
        <v>0.32265890344492998</v>
      </c>
      <c r="I28" s="12">
        <v>0.32254901960784299</v>
      </c>
      <c r="J28" s="12">
        <v>0.32021642892277402</v>
      </c>
      <c r="K28" s="12">
        <v>0.32367387033398798</v>
      </c>
      <c r="L28" s="12">
        <v>0.31883341571922902</v>
      </c>
      <c r="M28" s="12">
        <v>0.316285998013903</v>
      </c>
      <c r="N28" s="12">
        <v>0.31970074812967603</v>
      </c>
    </row>
    <row r="29" spans="1:14" s="1" customFormat="1" ht="19.7" customHeight="1" x14ac:dyDescent="0.2">
      <c r="A29" s="3" t="s">
        <v>164</v>
      </c>
      <c r="B29" s="12">
        <v>0.55244755244755195</v>
      </c>
      <c r="C29" s="12">
        <v>0.54195804195804198</v>
      </c>
      <c r="D29" s="12">
        <v>0.54006968641115005</v>
      </c>
      <c r="E29" s="12">
        <v>0.54895104895104896</v>
      </c>
      <c r="F29" s="12">
        <v>0.54703832752613202</v>
      </c>
      <c r="G29" s="12">
        <v>0.54671280276816603</v>
      </c>
      <c r="H29" s="12">
        <v>0.54607508532423199</v>
      </c>
      <c r="I29" s="12">
        <v>0.54948805460750905</v>
      </c>
      <c r="J29" s="12">
        <v>0.55405405405405395</v>
      </c>
      <c r="K29" s="12">
        <v>0.55782312925170097</v>
      </c>
      <c r="L29" s="12">
        <v>0.56551724137931003</v>
      </c>
      <c r="M29" s="12">
        <v>0.56055363321799301</v>
      </c>
      <c r="N29" s="12">
        <v>0.55594405594405605</v>
      </c>
    </row>
    <row r="30" spans="1:14" s="1" customFormat="1" ht="19.7" customHeight="1" x14ac:dyDescent="0.2">
      <c r="A30" s="3" t="s">
        <v>165</v>
      </c>
      <c r="B30" s="12">
        <v>0.73863636363636398</v>
      </c>
      <c r="C30" s="12">
        <v>0.74117647058823499</v>
      </c>
      <c r="D30" s="12">
        <v>0.73033707865168496</v>
      </c>
      <c r="E30" s="12">
        <v>0.73255813953488402</v>
      </c>
      <c r="F30" s="12">
        <v>0.72413793103448298</v>
      </c>
      <c r="G30" s="12">
        <v>0.70329670329670302</v>
      </c>
      <c r="H30" s="12">
        <v>0.69662921348314599</v>
      </c>
      <c r="I30" s="12">
        <v>0.67415730337078705</v>
      </c>
      <c r="J30" s="12">
        <v>0.64444444444444504</v>
      </c>
      <c r="K30" s="12">
        <v>0.64444444444444504</v>
      </c>
      <c r="L30" s="12">
        <v>0.63333333333333297</v>
      </c>
      <c r="M30" s="12">
        <v>0.61538461538461497</v>
      </c>
      <c r="N30" s="12">
        <v>0.60416666666666696</v>
      </c>
    </row>
    <row r="31" spans="1:14" s="1" customFormat="1" ht="24" customHeight="1" x14ac:dyDescent="0.2">
      <c r="A31" s="11" t="s">
        <v>166</v>
      </c>
      <c r="B31" s="33">
        <v>0.5</v>
      </c>
      <c r="C31" s="33">
        <v>0.5</v>
      </c>
      <c r="D31" s="33">
        <v>0.5</v>
      </c>
      <c r="E31" s="33">
        <v>0.58333333333333304</v>
      </c>
      <c r="F31" s="33">
        <v>0.51724137931034497</v>
      </c>
      <c r="G31" s="33">
        <v>0.5</v>
      </c>
      <c r="H31" s="33">
        <v>0.45614035087719301</v>
      </c>
      <c r="I31" s="33">
        <v>0.43137254901960798</v>
      </c>
      <c r="J31" s="33">
        <v>0.384210526315789</v>
      </c>
      <c r="K31" s="33">
        <v>0.35638297872340402</v>
      </c>
      <c r="L31" s="33">
        <v>0.35869565217391303</v>
      </c>
      <c r="M31" s="33">
        <v>0.43243243243243201</v>
      </c>
      <c r="N31" s="33">
        <v>0.434782608695652</v>
      </c>
    </row>
    <row r="32" spans="1:14" s="1" customFormat="1" ht="5.25" customHeight="1" x14ac:dyDescent="0.2"/>
    <row r="33" spans="1:15" s="1" customFormat="1" ht="46.35" customHeight="1" x14ac:dyDescent="0.2">
      <c r="A33" s="99" t="s">
        <v>169</v>
      </c>
      <c r="B33" s="99"/>
      <c r="C33" s="99"/>
      <c r="D33" s="99"/>
      <c r="E33" s="99"/>
      <c r="F33" s="99"/>
      <c r="G33" s="99"/>
      <c r="H33" s="99"/>
      <c r="I33" s="99"/>
      <c r="J33" s="99"/>
      <c r="K33" s="99"/>
      <c r="L33" s="99"/>
      <c r="M33" s="99"/>
      <c r="N33" s="99"/>
      <c r="O33" s="99"/>
    </row>
  </sheetData>
  <mergeCells count="3">
    <mergeCell ref="A2:P2"/>
    <mergeCell ref="A33:O33"/>
    <mergeCell ref="A4:M4"/>
  </mergeCells>
  <pageMargins left="0.7" right="0.7" top="0.75" bottom="0.75" header="0.3" footer="0.3"/>
  <pageSetup paperSize="9" scale="7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22"/>
  <sheetViews>
    <sheetView zoomScaleNormal="100" workbookViewId="0"/>
  </sheetViews>
  <sheetFormatPr defaultRowHeight="12.75" x14ac:dyDescent="0.2"/>
  <cols>
    <col min="1" max="1" width="23.5703125" customWidth="1"/>
    <col min="2" max="14" width="9" customWidth="1"/>
    <col min="15" max="15" width="11" customWidth="1"/>
    <col min="16" max="16" width="2" customWidth="1"/>
    <col min="17" max="17" width="0.28515625" customWidth="1"/>
  </cols>
  <sheetData>
    <row r="1" spans="1:15" s="1" customFormat="1" ht="8.4499999999999993" customHeight="1" x14ac:dyDescent="0.2"/>
    <row r="2" spans="1:15" s="1" customFormat="1" ht="26.1" customHeight="1" x14ac:dyDescent="0.2">
      <c r="A2" s="100" t="s">
        <v>173</v>
      </c>
      <c r="B2" s="100"/>
      <c r="C2" s="100"/>
      <c r="D2" s="100"/>
      <c r="E2" s="100"/>
      <c r="F2" s="100"/>
      <c r="G2" s="100"/>
      <c r="H2" s="100"/>
      <c r="I2" s="100"/>
      <c r="J2" s="100"/>
      <c r="K2" s="100"/>
    </row>
    <row r="3" spans="1:15" s="1" customFormat="1" ht="0.6" customHeight="1" x14ac:dyDescent="0.2"/>
    <row r="4" spans="1:15" s="1" customFormat="1" ht="18.2" customHeight="1" x14ac:dyDescent="0.2">
      <c r="A4" s="102" t="s">
        <v>174</v>
      </c>
      <c r="B4" s="102"/>
      <c r="C4" s="102"/>
      <c r="D4" s="102"/>
      <c r="E4" s="102"/>
      <c r="F4" s="102"/>
      <c r="G4" s="102"/>
      <c r="H4" s="102"/>
      <c r="I4" s="102"/>
      <c r="J4" s="102"/>
      <c r="K4" s="102"/>
      <c r="L4" s="102"/>
      <c r="M4" s="102"/>
      <c r="N4" s="102"/>
      <c r="O4" s="102"/>
    </row>
    <row r="5" spans="1:15" s="1" customFormat="1" ht="17.649999999999999" customHeight="1" x14ac:dyDescent="0.2"/>
    <row r="6" spans="1:15"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5" s="1" customFormat="1" ht="19.7" customHeight="1" x14ac:dyDescent="0.2">
      <c r="A7" s="2" t="s">
        <v>94</v>
      </c>
      <c r="B7" s="28">
        <v>1066</v>
      </c>
      <c r="C7" s="28">
        <v>1054</v>
      </c>
      <c r="D7" s="28">
        <v>1058</v>
      </c>
      <c r="E7" s="28">
        <v>1053</v>
      </c>
      <c r="F7" s="28">
        <v>1041</v>
      </c>
      <c r="G7" s="28">
        <v>1047</v>
      </c>
      <c r="H7" s="28">
        <v>1042</v>
      </c>
      <c r="I7" s="28">
        <v>1042</v>
      </c>
      <c r="J7" s="28">
        <v>1026</v>
      </c>
      <c r="K7" s="28">
        <v>1027</v>
      </c>
      <c r="L7" s="28">
        <v>1022</v>
      </c>
      <c r="M7" s="28">
        <v>1014</v>
      </c>
      <c r="N7" s="28">
        <v>1009</v>
      </c>
    </row>
    <row r="8" spans="1:15" s="1" customFormat="1" ht="19.7" customHeight="1" x14ac:dyDescent="0.2">
      <c r="A8" s="2" t="s">
        <v>95</v>
      </c>
      <c r="B8" s="28">
        <v>1104</v>
      </c>
      <c r="C8" s="28">
        <v>1095</v>
      </c>
      <c r="D8" s="28">
        <v>1118</v>
      </c>
      <c r="E8" s="28">
        <v>1113</v>
      </c>
      <c r="F8" s="28">
        <v>1103</v>
      </c>
      <c r="G8" s="28">
        <v>1107</v>
      </c>
      <c r="H8" s="28">
        <v>1120</v>
      </c>
      <c r="I8" s="28">
        <v>1109</v>
      </c>
      <c r="J8" s="28">
        <v>1093</v>
      </c>
      <c r="K8" s="28">
        <v>1086</v>
      </c>
      <c r="L8" s="28">
        <v>1073</v>
      </c>
      <c r="M8" s="28">
        <v>1078</v>
      </c>
      <c r="N8" s="28">
        <v>1083</v>
      </c>
    </row>
    <row r="9" spans="1:15" s="1" customFormat="1" ht="19.7" customHeight="1" x14ac:dyDescent="0.2">
      <c r="A9" s="2" t="s">
        <v>96</v>
      </c>
      <c r="B9" s="28">
        <v>1195</v>
      </c>
      <c r="C9" s="28">
        <v>1212</v>
      </c>
      <c r="D9" s="28">
        <v>1214</v>
      </c>
      <c r="E9" s="28">
        <v>1227</v>
      </c>
      <c r="F9" s="28">
        <v>1226</v>
      </c>
      <c r="G9" s="28">
        <v>1228</v>
      </c>
      <c r="H9" s="28">
        <v>1236</v>
      </c>
      <c r="I9" s="28">
        <v>1243</v>
      </c>
      <c r="J9" s="28">
        <v>1237</v>
      </c>
      <c r="K9" s="28">
        <v>1236</v>
      </c>
      <c r="L9" s="28">
        <v>1229</v>
      </c>
      <c r="M9" s="28">
        <v>1244</v>
      </c>
      <c r="N9" s="28">
        <v>1261</v>
      </c>
    </row>
    <row r="10" spans="1:15" s="1" customFormat="1" ht="19.7" customHeight="1" x14ac:dyDescent="0.2">
      <c r="A10" s="2" t="s">
        <v>97</v>
      </c>
      <c r="B10" s="28">
        <v>958</v>
      </c>
      <c r="C10" s="28">
        <v>953</v>
      </c>
      <c r="D10" s="28">
        <v>953</v>
      </c>
      <c r="E10" s="28">
        <v>959</v>
      </c>
      <c r="F10" s="28">
        <v>946</v>
      </c>
      <c r="G10" s="28">
        <v>944</v>
      </c>
      <c r="H10" s="28">
        <v>931</v>
      </c>
      <c r="I10" s="28">
        <v>929</v>
      </c>
      <c r="J10" s="28">
        <v>925</v>
      </c>
      <c r="K10" s="28">
        <v>918</v>
      </c>
      <c r="L10" s="28">
        <v>913</v>
      </c>
      <c r="M10" s="28">
        <v>920</v>
      </c>
      <c r="N10" s="28">
        <v>911</v>
      </c>
    </row>
    <row r="11" spans="1:15" s="1" customFormat="1" ht="19.7" customHeight="1" x14ac:dyDescent="0.2">
      <c r="A11" s="2" t="s">
        <v>98</v>
      </c>
      <c r="B11" s="28">
        <v>2268</v>
      </c>
      <c r="C11" s="28">
        <v>2270</v>
      </c>
      <c r="D11" s="28">
        <v>2263</v>
      </c>
      <c r="E11" s="28">
        <v>2281</v>
      </c>
      <c r="F11" s="28">
        <v>2246</v>
      </c>
      <c r="G11" s="28">
        <v>2222</v>
      </c>
      <c r="H11" s="28">
        <v>2187</v>
      </c>
      <c r="I11" s="28">
        <v>2145</v>
      </c>
      <c r="J11" s="28">
        <v>2112</v>
      </c>
      <c r="K11" s="28">
        <v>2099</v>
      </c>
      <c r="L11" s="28">
        <v>2174</v>
      </c>
      <c r="M11" s="28">
        <v>2181</v>
      </c>
      <c r="N11" s="28">
        <v>2189</v>
      </c>
    </row>
    <row r="12" spans="1:15" s="1" customFormat="1" ht="19.7" customHeight="1" x14ac:dyDescent="0.2">
      <c r="A12" s="2" t="s">
        <v>99</v>
      </c>
      <c r="B12" s="28">
        <v>2285</v>
      </c>
      <c r="C12" s="28">
        <v>2313</v>
      </c>
      <c r="D12" s="28">
        <v>2291</v>
      </c>
      <c r="E12" s="28">
        <v>2283</v>
      </c>
      <c r="F12" s="28">
        <v>2270</v>
      </c>
      <c r="G12" s="28">
        <v>2274</v>
      </c>
      <c r="H12" s="28">
        <v>2240</v>
      </c>
      <c r="I12" s="28">
        <v>2195</v>
      </c>
      <c r="J12" s="28">
        <v>2172</v>
      </c>
      <c r="K12" s="28">
        <v>2133</v>
      </c>
      <c r="L12" s="28">
        <v>2135</v>
      </c>
      <c r="M12" s="28">
        <v>2162</v>
      </c>
      <c r="N12" s="28">
        <v>2182</v>
      </c>
    </row>
    <row r="13" spans="1:15" s="1" customFormat="1" ht="19.7" customHeight="1" x14ac:dyDescent="0.2">
      <c r="A13" s="2" t="s">
        <v>100</v>
      </c>
      <c r="B13" s="28">
        <v>1241</v>
      </c>
      <c r="C13" s="28">
        <v>1234</v>
      </c>
      <c r="D13" s="28">
        <v>1239</v>
      </c>
      <c r="E13" s="28">
        <v>1247</v>
      </c>
      <c r="F13" s="28">
        <v>1257</v>
      </c>
      <c r="G13" s="28">
        <v>1248</v>
      </c>
      <c r="H13" s="28">
        <v>1245</v>
      </c>
      <c r="I13" s="28">
        <v>1250</v>
      </c>
      <c r="J13" s="28">
        <v>1245</v>
      </c>
      <c r="K13" s="28">
        <v>1248</v>
      </c>
      <c r="L13" s="28">
        <v>1260</v>
      </c>
      <c r="M13" s="28">
        <v>1251</v>
      </c>
      <c r="N13" s="28">
        <v>1239</v>
      </c>
    </row>
    <row r="14" spans="1:15" s="1" customFormat="1" ht="19.7" customHeight="1" x14ac:dyDescent="0.2">
      <c r="A14" s="2" t="s">
        <v>101</v>
      </c>
      <c r="B14" s="28">
        <v>657</v>
      </c>
      <c r="C14" s="28">
        <v>647</v>
      </c>
      <c r="D14" s="28">
        <v>652</v>
      </c>
      <c r="E14" s="28">
        <v>656</v>
      </c>
      <c r="F14" s="28">
        <v>645</v>
      </c>
      <c r="G14" s="28">
        <v>659</v>
      </c>
      <c r="H14" s="28">
        <v>658</v>
      </c>
      <c r="I14" s="28">
        <v>654</v>
      </c>
      <c r="J14" s="28">
        <v>650</v>
      </c>
      <c r="K14" s="28">
        <v>646</v>
      </c>
      <c r="L14" s="28">
        <v>635</v>
      </c>
      <c r="M14" s="28">
        <v>651</v>
      </c>
      <c r="N14" s="28">
        <v>645</v>
      </c>
    </row>
    <row r="15" spans="1:15" s="1" customFormat="1" ht="19.7" customHeight="1" x14ac:dyDescent="0.2">
      <c r="A15" s="2" t="s">
        <v>102</v>
      </c>
      <c r="B15" s="28">
        <v>1006</v>
      </c>
      <c r="C15" s="28">
        <v>1025</v>
      </c>
      <c r="D15" s="28">
        <v>1013</v>
      </c>
      <c r="E15" s="28">
        <v>1030</v>
      </c>
      <c r="F15" s="28">
        <v>1011</v>
      </c>
      <c r="G15" s="28">
        <v>1029</v>
      </c>
      <c r="H15" s="28">
        <v>1030</v>
      </c>
      <c r="I15" s="28">
        <v>1020</v>
      </c>
      <c r="J15" s="28">
        <v>1032</v>
      </c>
      <c r="K15" s="28">
        <v>1018</v>
      </c>
      <c r="L15" s="28">
        <v>1023</v>
      </c>
      <c r="M15" s="28">
        <v>1026</v>
      </c>
      <c r="N15" s="28">
        <v>1032</v>
      </c>
    </row>
    <row r="16" spans="1:15" s="1" customFormat="1" ht="19.7" customHeight="1" x14ac:dyDescent="0.2">
      <c r="A16" s="2" t="s">
        <v>103</v>
      </c>
      <c r="B16" s="28">
        <v>1561</v>
      </c>
      <c r="C16" s="28">
        <v>1561</v>
      </c>
      <c r="D16" s="28">
        <v>1534</v>
      </c>
      <c r="E16" s="28">
        <v>1535</v>
      </c>
      <c r="F16" s="28">
        <v>1525</v>
      </c>
      <c r="G16" s="28">
        <v>1518</v>
      </c>
      <c r="H16" s="28">
        <v>1500</v>
      </c>
      <c r="I16" s="28">
        <v>1491</v>
      </c>
      <c r="J16" s="28">
        <v>1474</v>
      </c>
      <c r="K16" s="28">
        <v>1491</v>
      </c>
      <c r="L16" s="28">
        <v>1500</v>
      </c>
      <c r="M16" s="28">
        <v>1501</v>
      </c>
      <c r="N16" s="28">
        <v>1491</v>
      </c>
    </row>
    <row r="17" spans="1:17" s="1" customFormat="1" ht="19.7" customHeight="1" x14ac:dyDescent="0.2">
      <c r="A17" s="2" t="s">
        <v>104</v>
      </c>
      <c r="B17" s="28">
        <v>648</v>
      </c>
      <c r="C17" s="28">
        <v>661</v>
      </c>
      <c r="D17" s="28">
        <v>657</v>
      </c>
      <c r="E17" s="28">
        <v>667</v>
      </c>
      <c r="F17" s="28">
        <v>667</v>
      </c>
      <c r="G17" s="28">
        <v>653</v>
      </c>
      <c r="H17" s="28">
        <v>652</v>
      </c>
      <c r="I17" s="28">
        <v>652</v>
      </c>
      <c r="J17" s="28">
        <v>638</v>
      </c>
      <c r="K17" s="28">
        <v>629</v>
      </c>
      <c r="L17" s="28">
        <v>604</v>
      </c>
      <c r="M17" s="28">
        <v>601</v>
      </c>
      <c r="N17" s="28">
        <v>605</v>
      </c>
    </row>
    <row r="18" spans="1:17" s="1" customFormat="1" ht="19.7" customHeight="1" x14ac:dyDescent="0.2">
      <c r="A18" s="8" t="s">
        <v>172</v>
      </c>
      <c r="B18" s="48">
        <v>14000</v>
      </c>
      <c r="C18" s="48">
        <v>14034</v>
      </c>
      <c r="D18" s="48">
        <v>14001</v>
      </c>
      <c r="E18" s="48">
        <v>14061</v>
      </c>
      <c r="F18" s="48">
        <v>13945</v>
      </c>
      <c r="G18" s="48">
        <v>13937</v>
      </c>
      <c r="H18" s="48">
        <v>13848</v>
      </c>
      <c r="I18" s="48">
        <v>13738</v>
      </c>
      <c r="J18" s="48">
        <v>13611</v>
      </c>
      <c r="K18" s="48">
        <v>13538</v>
      </c>
      <c r="L18" s="48">
        <v>13578</v>
      </c>
      <c r="M18" s="48">
        <v>13639</v>
      </c>
      <c r="N18" s="48">
        <v>13656</v>
      </c>
    </row>
    <row r="19" spans="1:17" s="1" customFormat="1" ht="5.25" customHeight="1" x14ac:dyDescent="0.2"/>
    <row r="20" spans="1:17" s="1" customFormat="1" ht="22.9" customHeight="1" x14ac:dyDescent="0.2">
      <c r="A20" s="102" t="s">
        <v>175</v>
      </c>
      <c r="B20" s="102"/>
      <c r="C20" s="102"/>
      <c r="D20" s="102"/>
      <c r="E20" s="102"/>
      <c r="F20" s="102"/>
      <c r="G20" s="102"/>
      <c r="H20" s="102"/>
      <c r="I20" s="102"/>
      <c r="J20" s="102"/>
      <c r="K20" s="102"/>
      <c r="L20" s="102"/>
      <c r="M20" s="102"/>
      <c r="N20" s="102"/>
      <c r="O20" s="102"/>
      <c r="P20" s="102"/>
      <c r="Q20" s="102"/>
    </row>
    <row r="21" spans="1:17" s="1" customFormat="1" ht="2.65" customHeight="1" x14ac:dyDescent="0.2"/>
    <row r="22" spans="1:17" s="1" customFormat="1" ht="30.95" customHeight="1" x14ac:dyDescent="0.2">
      <c r="A22" s="99" t="s">
        <v>176</v>
      </c>
      <c r="B22" s="99"/>
      <c r="C22" s="99"/>
      <c r="D22" s="99"/>
      <c r="E22" s="99"/>
      <c r="F22" s="99"/>
      <c r="G22" s="99"/>
      <c r="H22" s="99"/>
      <c r="I22" s="99"/>
      <c r="J22" s="99"/>
      <c r="K22" s="99"/>
      <c r="L22" s="99"/>
      <c r="M22" s="99"/>
      <c r="N22" s="99"/>
      <c r="O22" s="99"/>
      <c r="P22" s="99"/>
    </row>
  </sheetData>
  <mergeCells count="4">
    <mergeCell ref="A2:K2"/>
    <mergeCell ref="A20:Q20"/>
    <mergeCell ref="A22:P22"/>
    <mergeCell ref="A4:O4"/>
  </mergeCells>
  <pageMargins left="0.7" right="0.7" top="0.75" bottom="0.75" header="0.3" footer="0.3"/>
  <pageSetup paperSize="9" scale="8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2"/>
  <sheetViews>
    <sheetView zoomScaleNormal="100" workbookViewId="0"/>
  </sheetViews>
  <sheetFormatPr defaultRowHeight="12.75" x14ac:dyDescent="0.2"/>
  <cols>
    <col min="1" max="1" width="23.5703125" customWidth="1"/>
    <col min="2" max="14" width="9" customWidth="1"/>
    <col min="15" max="15" width="11" customWidth="1"/>
    <col min="16" max="16" width="2" customWidth="1"/>
    <col min="17" max="17" width="0.28515625" customWidth="1"/>
  </cols>
  <sheetData>
    <row r="1" spans="1:15" s="1" customFormat="1" ht="8.4499999999999993" customHeight="1" x14ac:dyDescent="0.2"/>
    <row r="2" spans="1:15" s="1" customFormat="1" ht="26.1" customHeight="1" x14ac:dyDescent="0.2">
      <c r="A2" s="100" t="s">
        <v>178</v>
      </c>
      <c r="B2" s="100"/>
      <c r="C2" s="100"/>
      <c r="D2" s="100"/>
      <c r="E2" s="100"/>
      <c r="F2" s="100"/>
      <c r="G2" s="100"/>
      <c r="H2" s="100"/>
      <c r="I2" s="100"/>
      <c r="J2" s="100"/>
      <c r="K2" s="100"/>
    </row>
    <row r="3" spans="1:15" s="1" customFormat="1" ht="0.6" customHeight="1" x14ac:dyDescent="0.2"/>
    <row r="4" spans="1:15" s="1" customFormat="1" ht="18.2" customHeight="1" x14ac:dyDescent="0.2">
      <c r="A4" s="102" t="s">
        <v>174</v>
      </c>
      <c r="B4" s="102"/>
      <c r="C4" s="102"/>
      <c r="D4" s="102"/>
      <c r="E4" s="102"/>
      <c r="F4" s="102"/>
      <c r="G4" s="102"/>
      <c r="H4" s="102"/>
      <c r="I4" s="102"/>
      <c r="J4" s="102"/>
      <c r="K4" s="102"/>
      <c r="L4" s="102"/>
      <c r="M4" s="102"/>
      <c r="N4" s="102"/>
      <c r="O4" s="102"/>
    </row>
    <row r="5" spans="1:15" s="1" customFormat="1" ht="17.649999999999999" customHeight="1" x14ac:dyDescent="0.2"/>
    <row r="6" spans="1:15"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5" s="1" customFormat="1" ht="19.7" customHeight="1" x14ac:dyDescent="0.2">
      <c r="A7" s="2" t="s">
        <v>94</v>
      </c>
      <c r="B7" s="7">
        <v>96</v>
      </c>
      <c r="C7" s="7">
        <v>97</v>
      </c>
      <c r="D7" s="7">
        <v>99</v>
      </c>
      <c r="E7" s="7">
        <v>101</v>
      </c>
      <c r="F7" s="7">
        <v>101</v>
      </c>
      <c r="G7" s="7">
        <v>102</v>
      </c>
      <c r="H7" s="7">
        <v>101</v>
      </c>
      <c r="I7" s="7">
        <v>101</v>
      </c>
      <c r="J7" s="7">
        <v>101</v>
      </c>
      <c r="K7" s="7">
        <v>101</v>
      </c>
      <c r="L7" s="7">
        <v>101</v>
      </c>
      <c r="M7" s="7">
        <v>102</v>
      </c>
      <c r="N7" s="7">
        <v>103</v>
      </c>
    </row>
    <row r="8" spans="1:15" s="1" customFormat="1" ht="19.7" customHeight="1" x14ac:dyDescent="0.2">
      <c r="A8" s="2" t="s">
        <v>95</v>
      </c>
      <c r="B8" s="7">
        <v>51</v>
      </c>
      <c r="C8" s="7">
        <v>51</v>
      </c>
      <c r="D8" s="7">
        <v>53</v>
      </c>
      <c r="E8" s="7">
        <v>56</v>
      </c>
      <c r="F8" s="7">
        <v>57</v>
      </c>
      <c r="G8" s="7">
        <v>58</v>
      </c>
      <c r="H8" s="7">
        <v>58</v>
      </c>
      <c r="I8" s="7">
        <v>59</v>
      </c>
      <c r="J8" s="7">
        <v>60</v>
      </c>
      <c r="K8" s="7">
        <v>60</v>
      </c>
      <c r="L8" s="7">
        <v>62</v>
      </c>
      <c r="M8" s="7">
        <v>63</v>
      </c>
      <c r="N8" s="7">
        <v>60</v>
      </c>
    </row>
    <row r="9" spans="1:15" s="1" customFormat="1" ht="19.7" customHeight="1" x14ac:dyDescent="0.2">
      <c r="A9" s="2" t="s">
        <v>96</v>
      </c>
      <c r="B9" s="7">
        <v>32</v>
      </c>
      <c r="C9" s="7">
        <v>32</v>
      </c>
      <c r="D9" s="7">
        <v>31</v>
      </c>
      <c r="E9" s="7">
        <v>34</v>
      </c>
      <c r="F9" s="7">
        <v>37</v>
      </c>
      <c r="G9" s="7">
        <v>36</v>
      </c>
      <c r="H9" s="7">
        <v>36</v>
      </c>
      <c r="I9" s="7">
        <v>35</v>
      </c>
      <c r="J9" s="7">
        <v>34</v>
      </c>
      <c r="K9" s="7">
        <v>34</v>
      </c>
      <c r="L9" s="7">
        <v>35</v>
      </c>
      <c r="M9" s="7">
        <v>37</v>
      </c>
      <c r="N9" s="7">
        <v>35</v>
      </c>
    </row>
    <row r="10" spans="1:15" s="1" customFormat="1" ht="19.7" customHeight="1" x14ac:dyDescent="0.2">
      <c r="A10" s="2" t="s">
        <v>97</v>
      </c>
      <c r="B10" s="7">
        <v>73</v>
      </c>
      <c r="C10" s="7">
        <v>73</v>
      </c>
      <c r="D10" s="7">
        <v>73</v>
      </c>
      <c r="E10" s="7">
        <v>77</v>
      </c>
      <c r="F10" s="7">
        <v>81</v>
      </c>
      <c r="G10" s="7">
        <v>82</v>
      </c>
      <c r="H10" s="7">
        <v>77</v>
      </c>
      <c r="I10" s="7">
        <v>75</v>
      </c>
      <c r="J10" s="7">
        <v>74</v>
      </c>
      <c r="K10" s="7">
        <v>71</v>
      </c>
      <c r="L10" s="7">
        <v>70</v>
      </c>
      <c r="M10" s="7">
        <v>69</v>
      </c>
      <c r="N10" s="7">
        <v>72</v>
      </c>
    </row>
    <row r="11" spans="1:15" s="1" customFormat="1" ht="19.7" customHeight="1" x14ac:dyDescent="0.2">
      <c r="A11" s="2" t="s">
        <v>98</v>
      </c>
      <c r="B11" s="7">
        <v>69</v>
      </c>
      <c r="C11" s="7">
        <v>68</v>
      </c>
      <c r="D11" s="7">
        <v>65</v>
      </c>
      <c r="E11" s="7">
        <v>61</v>
      </c>
      <c r="F11" s="7">
        <v>60</v>
      </c>
      <c r="G11" s="7">
        <v>59</v>
      </c>
      <c r="H11" s="7">
        <v>58</v>
      </c>
      <c r="I11" s="7">
        <v>57</v>
      </c>
      <c r="J11" s="7">
        <v>56</v>
      </c>
      <c r="K11" s="7">
        <v>58</v>
      </c>
      <c r="L11" s="7">
        <v>61</v>
      </c>
      <c r="M11" s="7">
        <v>53</v>
      </c>
      <c r="N11" s="7">
        <v>54</v>
      </c>
    </row>
    <row r="12" spans="1:15" s="1" customFormat="1" ht="19.7" customHeight="1" x14ac:dyDescent="0.2">
      <c r="A12" s="2" t="s">
        <v>99</v>
      </c>
      <c r="B12" s="7">
        <v>77</v>
      </c>
      <c r="C12" s="7">
        <v>75</v>
      </c>
      <c r="D12" s="7">
        <v>76</v>
      </c>
      <c r="E12" s="7">
        <v>78</v>
      </c>
      <c r="F12" s="7">
        <v>81</v>
      </c>
      <c r="G12" s="7">
        <v>83</v>
      </c>
      <c r="H12" s="7">
        <v>86</v>
      </c>
      <c r="I12" s="7">
        <v>86</v>
      </c>
      <c r="J12" s="7">
        <v>88</v>
      </c>
      <c r="K12" s="7">
        <v>87</v>
      </c>
      <c r="L12" s="7">
        <v>87</v>
      </c>
      <c r="M12" s="7">
        <v>90</v>
      </c>
      <c r="N12" s="7">
        <v>91</v>
      </c>
    </row>
    <row r="13" spans="1:15" s="1" customFormat="1" ht="19.7" customHeight="1" x14ac:dyDescent="0.2">
      <c r="A13" s="2" t="s">
        <v>100</v>
      </c>
      <c r="B13" s="7">
        <v>123</v>
      </c>
      <c r="C13" s="7">
        <v>124</v>
      </c>
      <c r="D13" s="7">
        <v>125</v>
      </c>
      <c r="E13" s="7">
        <v>126</v>
      </c>
      <c r="F13" s="7">
        <v>127</v>
      </c>
      <c r="G13" s="7">
        <v>131</v>
      </c>
      <c r="H13" s="7">
        <v>133</v>
      </c>
      <c r="I13" s="7">
        <v>130</v>
      </c>
      <c r="J13" s="7">
        <v>130</v>
      </c>
      <c r="K13" s="7">
        <v>131</v>
      </c>
      <c r="L13" s="7">
        <v>131</v>
      </c>
      <c r="M13" s="7">
        <v>128</v>
      </c>
      <c r="N13" s="7">
        <v>128</v>
      </c>
    </row>
    <row r="14" spans="1:15" s="1" customFormat="1" ht="19.7" customHeight="1" x14ac:dyDescent="0.2">
      <c r="A14" s="2" t="s">
        <v>101</v>
      </c>
      <c r="B14" s="7">
        <v>14</v>
      </c>
      <c r="C14" s="7">
        <v>15</v>
      </c>
      <c r="D14" s="7">
        <v>15</v>
      </c>
      <c r="E14" s="7">
        <v>16</v>
      </c>
      <c r="F14" s="7">
        <v>17</v>
      </c>
      <c r="G14" s="7">
        <v>18</v>
      </c>
      <c r="H14" s="7">
        <v>18</v>
      </c>
      <c r="I14" s="7">
        <v>18</v>
      </c>
      <c r="J14" s="7">
        <v>18</v>
      </c>
      <c r="K14" s="7">
        <v>19</v>
      </c>
      <c r="L14" s="7">
        <v>18</v>
      </c>
      <c r="M14" s="7">
        <v>16</v>
      </c>
      <c r="N14" s="7">
        <v>16</v>
      </c>
    </row>
    <row r="15" spans="1:15" s="1" customFormat="1" ht="19.7" customHeight="1" x14ac:dyDescent="0.2">
      <c r="A15" s="2" t="s">
        <v>102</v>
      </c>
      <c r="B15" s="7">
        <v>41</v>
      </c>
      <c r="C15" s="7">
        <v>41</v>
      </c>
      <c r="D15" s="7">
        <v>39</v>
      </c>
      <c r="E15" s="7">
        <v>37</v>
      </c>
      <c r="F15" s="7">
        <v>37</v>
      </c>
      <c r="G15" s="7">
        <v>41</v>
      </c>
      <c r="H15" s="7">
        <v>38</v>
      </c>
      <c r="I15" s="7">
        <v>38</v>
      </c>
      <c r="J15" s="7">
        <v>37</v>
      </c>
      <c r="K15" s="7">
        <v>37</v>
      </c>
      <c r="L15" s="7">
        <v>35</v>
      </c>
      <c r="M15" s="7">
        <v>36</v>
      </c>
      <c r="N15" s="7">
        <v>35</v>
      </c>
    </row>
    <row r="16" spans="1:15" s="1" customFormat="1" ht="19.7" customHeight="1" x14ac:dyDescent="0.2">
      <c r="A16" s="2" t="s">
        <v>103</v>
      </c>
      <c r="B16" s="7">
        <v>37</v>
      </c>
      <c r="C16" s="7">
        <v>35</v>
      </c>
      <c r="D16" s="7">
        <v>35</v>
      </c>
      <c r="E16" s="7">
        <v>37</v>
      </c>
      <c r="F16" s="7">
        <v>37</v>
      </c>
      <c r="G16" s="7">
        <v>36</v>
      </c>
      <c r="H16" s="7">
        <v>36</v>
      </c>
      <c r="I16" s="7">
        <v>36</v>
      </c>
      <c r="J16" s="7">
        <v>36</v>
      </c>
      <c r="K16" s="7">
        <v>36</v>
      </c>
      <c r="L16" s="7">
        <v>36</v>
      </c>
      <c r="M16" s="7">
        <v>34</v>
      </c>
      <c r="N16" s="7">
        <v>33</v>
      </c>
    </row>
    <row r="17" spans="1:17" s="1" customFormat="1" ht="19.7" customHeight="1" x14ac:dyDescent="0.2">
      <c r="A17" s="2" t="s">
        <v>104</v>
      </c>
      <c r="B17" s="7">
        <v>18</v>
      </c>
      <c r="C17" s="7">
        <v>18</v>
      </c>
      <c r="D17" s="7">
        <v>19</v>
      </c>
      <c r="E17" s="7">
        <v>19</v>
      </c>
      <c r="F17" s="7">
        <v>18</v>
      </c>
      <c r="G17" s="7">
        <v>19</v>
      </c>
      <c r="H17" s="7">
        <v>19</v>
      </c>
      <c r="I17" s="7">
        <v>19</v>
      </c>
      <c r="J17" s="7">
        <v>18</v>
      </c>
      <c r="K17" s="7">
        <v>20</v>
      </c>
      <c r="L17" s="7">
        <v>20</v>
      </c>
      <c r="M17" s="7">
        <v>21</v>
      </c>
      <c r="N17" s="7">
        <v>21</v>
      </c>
    </row>
    <row r="18" spans="1:17" s="1" customFormat="1" ht="19.7" customHeight="1" x14ac:dyDescent="0.2">
      <c r="A18" s="35" t="s">
        <v>177</v>
      </c>
      <c r="B18" s="36">
        <v>633</v>
      </c>
      <c r="C18" s="36">
        <v>631</v>
      </c>
      <c r="D18" s="36">
        <v>632</v>
      </c>
      <c r="E18" s="36">
        <v>644</v>
      </c>
      <c r="F18" s="36">
        <v>655</v>
      </c>
      <c r="G18" s="36">
        <v>667</v>
      </c>
      <c r="H18" s="36">
        <v>662</v>
      </c>
      <c r="I18" s="36">
        <v>656</v>
      </c>
      <c r="J18" s="36">
        <v>654</v>
      </c>
      <c r="K18" s="36">
        <v>656</v>
      </c>
      <c r="L18" s="36">
        <v>658</v>
      </c>
      <c r="M18" s="36">
        <v>651</v>
      </c>
      <c r="N18" s="36">
        <v>650</v>
      </c>
    </row>
    <row r="19" spans="1:17" s="1" customFormat="1" ht="5.25" customHeight="1" x14ac:dyDescent="0.2"/>
    <row r="20" spans="1:17" s="1" customFormat="1" ht="22.9" customHeight="1" x14ac:dyDescent="0.2">
      <c r="A20" s="102" t="s">
        <v>179</v>
      </c>
      <c r="B20" s="102"/>
      <c r="C20" s="102"/>
      <c r="D20" s="102"/>
      <c r="E20" s="102"/>
      <c r="F20" s="102"/>
      <c r="G20" s="102"/>
      <c r="H20" s="102"/>
      <c r="I20" s="102"/>
      <c r="J20" s="102"/>
      <c r="K20" s="102"/>
      <c r="L20" s="102"/>
      <c r="M20" s="102"/>
      <c r="N20" s="102"/>
      <c r="O20" s="102"/>
      <c r="P20" s="102"/>
      <c r="Q20" s="102"/>
    </row>
    <row r="21" spans="1:17" s="1" customFormat="1" ht="2.65" customHeight="1" x14ac:dyDescent="0.2"/>
    <row r="22" spans="1:17" s="1" customFormat="1" ht="30.95" customHeight="1" x14ac:dyDescent="0.2">
      <c r="A22" s="99" t="s">
        <v>176</v>
      </c>
      <c r="B22" s="99"/>
      <c r="C22" s="99"/>
      <c r="D22" s="99"/>
      <c r="E22" s="99"/>
      <c r="F22" s="99"/>
      <c r="G22" s="99"/>
      <c r="H22" s="99"/>
      <c r="I22" s="99"/>
      <c r="J22" s="99"/>
      <c r="K22" s="99"/>
      <c r="L22" s="99"/>
      <c r="M22" s="99"/>
      <c r="N22" s="99"/>
      <c r="O22" s="99"/>
      <c r="P22" s="99"/>
    </row>
  </sheetData>
  <mergeCells count="4">
    <mergeCell ref="A2:K2"/>
    <mergeCell ref="A20:Q20"/>
    <mergeCell ref="A22:P22"/>
    <mergeCell ref="A4:O4"/>
  </mergeCells>
  <pageMargins left="0.7" right="0.7" top="0.75" bottom="0.75" header="0.3" footer="0.3"/>
  <pageSetup paperSize="9" scale="8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2"/>
  <sheetViews>
    <sheetView zoomScaleNormal="100" workbookViewId="0"/>
  </sheetViews>
  <sheetFormatPr defaultRowHeight="12.75" x14ac:dyDescent="0.2"/>
  <cols>
    <col min="1" max="1" width="23.5703125" customWidth="1"/>
    <col min="2" max="14" width="9" customWidth="1"/>
    <col min="15" max="15" width="11" customWidth="1"/>
    <col min="16" max="16" width="2" customWidth="1"/>
    <col min="17" max="17" width="0.28515625" customWidth="1"/>
  </cols>
  <sheetData>
    <row r="1" spans="1:15" s="1" customFormat="1" ht="8.4499999999999993" customHeight="1" x14ac:dyDescent="0.2"/>
    <row r="2" spans="1:15" s="1" customFormat="1" ht="26.1" customHeight="1" x14ac:dyDescent="0.2">
      <c r="A2" s="100" t="s">
        <v>180</v>
      </c>
      <c r="B2" s="100"/>
      <c r="C2" s="100"/>
      <c r="D2" s="100"/>
      <c r="E2" s="100"/>
      <c r="F2" s="100"/>
      <c r="G2" s="100"/>
      <c r="H2" s="100"/>
      <c r="I2" s="100"/>
      <c r="J2" s="100"/>
      <c r="K2" s="100"/>
    </row>
    <row r="3" spans="1:15" s="1" customFormat="1" ht="0.6" customHeight="1" x14ac:dyDescent="0.2"/>
    <row r="4" spans="1:15" s="1" customFormat="1" ht="18.2" customHeight="1" x14ac:dyDescent="0.2">
      <c r="A4" s="102" t="s">
        <v>174</v>
      </c>
      <c r="B4" s="102"/>
      <c r="C4" s="102"/>
      <c r="D4" s="102"/>
      <c r="E4" s="102"/>
      <c r="F4" s="102"/>
      <c r="G4" s="102"/>
      <c r="H4" s="102"/>
      <c r="I4" s="102"/>
      <c r="J4" s="102"/>
      <c r="K4" s="102"/>
      <c r="L4" s="102"/>
      <c r="M4" s="102"/>
      <c r="N4" s="102"/>
      <c r="O4" s="102"/>
    </row>
    <row r="5" spans="1:15" s="1" customFormat="1" ht="17.649999999999999" customHeight="1" x14ac:dyDescent="0.2"/>
    <row r="6" spans="1:15"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5" s="1" customFormat="1" ht="19.7" customHeight="1" x14ac:dyDescent="0.2">
      <c r="A7" s="2" t="s">
        <v>94</v>
      </c>
      <c r="B7" s="7">
        <v>91</v>
      </c>
      <c r="C7" s="7">
        <v>91</v>
      </c>
      <c r="D7" s="7">
        <v>93</v>
      </c>
      <c r="E7" s="7">
        <v>94</v>
      </c>
      <c r="F7" s="7">
        <v>94</v>
      </c>
      <c r="G7" s="7">
        <v>95</v>
      </c>
      <c r="H7" s="7">
        <v>92</v>
      </c>
      <c r="I7" s="7">
        <v>92</v>
      </c>
      <c r="J7" s="7">
        <v>92</v>
      </c>
      <c r="K7" s="7">
        <v>91</v>
      </c>
      <c r="L7" s="7">
        <v>92</v>
      </c>
      <c r="M7" s="7">
        <v>91</v>
      </c>
      <c r="N7" s="7">
        <v>94</v>
      </c>
    </row>
    <row r="8" spans="1:15" s="1" customFormat="1" ht="19.7" customHeight="1" x14ac:dyDescent="0.2">
      <c r="A8" s="2" t="s">
        <v>95</v>
      </c>
      <c r="B8" s="7">
        <v>51</v>
      </c>
      <c r="C8" s="7">
        <v>51</v>
      </c>
      <c r="D8" s="7">
        <v>53</v>
      </c>
      <c r="E8" s="7">
        <v>56</v>
      </c>
      <c r="F8" s="7">
        <v>57</v>
      </c>
      <c r="G8" s="7">
        <v>57</v>
      </c>
      <c r="H8" s="7">
        <v>57</v>
      </c>
      <c r="I8" s="7">
        <v>57</v>
      </c>
      <c r="J8" s="7">
        <v>58</v>
      </c>
      <c r="K8" s="7">
        <v>58</v>
      </c>
      <c r="L8" s="7">
        <v>62</v>
      </c>
      <c r="M8" s="7">
        <v>63</v>
      </c>
      <c r="N8" s="7">
        <v>60</v>
      </c>
    </row>
    <row r="9" spans="1:15" s="1" customFormat="1" ht="19.7" customHeight="1" x14ac:dyDescent="0.2">
      <c r="A9" s="2" t="s">
        <v>96</v>
      </c>
      <c r="B9" s="7">
        <v>31</v>
      </c>
      <c r="C9" s="7">
        <v>30</v>
      </c>
      <c r="D9" s="7">
        <v>30</v>
      </c>
      <c r="E9" s="7">
        <v>33</v>
      </c>
      <c r="F9" s="7">
        <v>35</v>
      </c>
      <c r="G9" s="7">
        <v>33</v>
      </c>
      <c r="H9" s="7">
        <v>34</v>
      </c>
      <c r="I9" s="7">
        <v>34</v>
      </c>
      <c r="J9" s="7">
        <v>33</v>
      </c>
      <c r="K9" s="7">
        <v>33</v>
      </c>
      <c r="L9" s="7">
        <v>34</v>
      </c>
      <c r="M9" s="7">
        <v>36</v>
      </c>
      <c r="N9" s="7">
        <v>34</v>
      </c>
    </row>
    <row r="10" spans="1:15" s="1" customFormat="1" ht="19.7" customHeight="1" x14ac:dyDescent="0.2">
      <c r="A10" s="2" t="s">
        <v>97</v>
      </c>
      <c r="B10" s="7">
        <v>71</v>
      </c>
      <c r="C10" s="7">
        <v>72</v>
      </c>
      <c r="D10" s="7">
        <v>72</v>
      </c>
      <c r="E10" s="7">
        <v>75</v>
      </c>
      <c r="F10" s="7">
        <v>80</v>
      </c>
      <c r="G10" s="7">
        <v>81</v>
      </c>
      <c r="H10" s="7">
        <v>77</v>
      </c>
      <c r="I10" s="7">
        <v>75</v>
      </c>
      <c r="J10" s="7">
        <v>74</v>
      </c>
      <c r="K10" s="7">
        <v>70</v>
      </c>
      <c r="L10" s="7">
        <v>69</v>
      </c>
      <c r="M10" s="7">
        <v>69</v>
      </c>
      <c r="N10" s="7">
        <v>72</v>
      </c>
    </row>
    <row r="11" spans="1:15" s="1" customFormat="1" ht="19.7" customHeight="1" x14ac:dyDescent="0.2">
      <c r="A11" s="2" t="s">
        <v>98</v>
      </c>
      <c r="B11" s="7">
        <v>63</v>
      </c>
      <c r="C11" s="7">
        <v>64</v>
      </c>
      <c r="D11" s="7">
        <v>61</v>
      </c>
      <c r="E11" s="7">
        <v>56</v>
      </c>
      <c r="F11" s="7">
        <v>57</v>
      </c>
      <c r="G11" s="7">
        <v>56</v>
      </c>
      <c r="H11" s="7">
        <v>56</v>
      </c>
      <c r="I11" s="7">
        <v>55</v>
      </c>
      <c r="J11" s="7">
        <v>54</v>
      </c>
      <c r="K11" s="7">
        <v>55</v>
      </c>
      <c r="L11" s="7">
        <v>55</v>
      </c>
      <c r="M11" s="7">
        <v>49</v>
      </c>
      <c r="N11" s="7">
        <v>50</v>
      </c>
    </row>
    <row r="12" spans="1:15" s="1" customFormat="1" ht="19.7" customHeight="1" x14ac:dyDescent="0.2">
      <c r="A12" s="2" t="s">
        <v>99</v>
      </c>
      <c r="B12" s="7">
        <v>73</v>
      </c>
      <c r="C12" s="7">
        <v>72</v>
      </c>
      <c r="D12" s="7">
        <v>73</v>
      </c>
      <c r="E12" s="7">
        <v>74</v>
      </c>
      <c r="F12" s="7">
        <v>77</v>
      </c>
      <c r="G12" s="7">
        <v>81</v>
      </c>
      <c r="H12" s="7">
        <v>83</v>
      </c>
      <c r="I12" s="7">
        <v>84</v>
      </c>
      <c r="J12" s="7">
        <v>84</v>
      </c>
      <c r="K12" s="7">
        <v>85</v>
      </c>
      <c r="L12" s="7">
        <v>85</v>
      </c>
      <c r="M12" s="7">
        <v>88</v>
      </c>
      <c r="N12" s="7">
        <v>89</v>
      </c>
    </row>
    <row r="13" spans="1:15" s="1" customFormat="1" ht="19.7" customHeight="1" x14ac:dyDescent="0.2">
      <c r="A13" s="2" t="s">
        <v>100</v>
      </c>
      <c r="B13" s="7">
        <v>115</v>
      </c>
      <c r="C13" s="7">
        <v>116</v>
      </c>
      <c r="D13" s="7">
        <v>117</v>
      </c>
      <c r="E13" s="7">
        <v>117</v>
      </c>
      <c r="F13" s="7">
        <v>119</v>
      </c>
      <c r="G13" s="7">
        <v>122</v>
      </c>
      <c r="H13" s="7">
        <v>125</v>
      </c>
      <c r="I13" s="7">
        <v>121</v>
      </c>
      <c r="J13" s="7">
        <v>119</v>
      </c>
      <c r="K13" s="7">
        <v>121</v>
      </c>
      <c r="L13" s="7">
        <v>122</v>
      </c>
      <c r="M13" s="7">
        <v>119</v>
      </c>
      <c r="N13" s="7">
        <v>119</v>
      </c>
    </row>
    <row r="14" spans="1:15" s="1" customFormat="1" ht="19.7" customHeight="1" x14ac:dyDescent="0.2">
      <c r="A14" s="2" t="s">
        <v>101</v>
      </c>
      <c r="B14" s="7">
        <v>13</v>
      </c>
      <c r="C14" s="7">
        <v>14</v>
      </c>
      <c r="D14" s="7">
        <v>14</v>
      </c>
      <c r="E14" s="7">
        <v>15</v>
      </c>
      <c r="F14" s="7">
        <v>16</v>
      </c>
      <c r="G14" s="7">
        <v>17</v>
      </c>
      <c r="H14" s="7">
        <v>17</v>
      </c>
      <c r="I14" s="7">
        <v>17</v>
      </c>
      <c r="J14" s="7">
        <v>17</v>
      </c>
      <c r="K14" s="7">
        <v>18</v>
      </c>
      <c r="L14" s="7">
        <v>16</v>
      </c>
      <c r="M14" s="7">
        <v>14</v>
      </c>
      <c r="N14" s="7">
        <v>15</v>
      </c>
    </row>
    <row r="15" spans="1:15" s="1" customFormat="1" ht="19.7" customHeight="1" x14ac:dyDescent="0.2">
      <c r="A15" s="2" t="s">
        <v>102</v>
      </c>
      <c r="B15" s="7">
        <v>39</v>
      </c>
      <c r="C15" s="7">
        <v>38</v>
      </c>
      <c r="D15" s="7">
        <v>38</v>
      </c>
      <c r="E15" s="7">
        <v>36</v>
      </c>
      <c r="F15" s="7">
        <v>36</v>
      </c>
      <c r="G15" s="7">
        <v>39</v>
      </c>
      <c r="H15" s="7">
        <v>38</v>
      </c>
      <c r="I15" s="7">
        <v>38</v>
      </c>
      <c r="J15" s="7">
        <v>37</v>
      </c>
      <c r="K15" s="7">
        <v>37</v>
      </c>
      <c r="L15" s="7">
        <v>35</v>
      </c>
      <c r="M15" s="7">
        <v>36</v>
      </c>
      <c r="N15" s="7">
        <v>35</v>
      </c>
    </row>
    <row r="16" spans="1:15" s="1" customFormat="1" ht="19.7" customHeight="1" x14ac:dyDescent="0.2">
      <c r="A16" s="2" t="s">
        <v>103</v>
      </c>
      <c r="B16" s="7">
        <v>35</v>
      </c>
      <c r="C16" s="7">
        <v>33</v>
      </c>
      <c r="D16" s="7">
        <v>32</v>
      </c>
      <c r="E16" s="7">
        <v>35</v>
      </c>
      <c r="F16" s="7">
        <v>35</v>
      </c>
      <c r="G16" s="7">
        <v>32</v>
      </c>
      <c r="H16" s="7">
        <v>34</v>
      </c>
      <c r="I16" s="7">
        <v>34</v>
      </c>
      <c r="J16" s="7">
        <v>34</v>
      </c>
      <c r="K16" s="7">
        <v>34</v>
      </c>
      <c r="L16" s="7">
        <v>33</v>
      </c>
      <c r="M16" s="7">
        <v>32</v>
      </c>
      <c r="N16" s="7">
        <v>30</v>
      </c>
    </row>
    <row r="17" spans="1:17" s="1" customFormat="1" ht="19.7" customHeight="1" x14ac:dyDescent="0.2">
      <c r="A17" s="2" t="s">
        <v>104</v>
      </c>
      <c r="B17" s="7">
        <v>18</v>
      </c>
      <c r="C17" s="7">
        <v>18</v>
      </c>
      <c r="D17" s="7">
        <v>19</v>
      </c>
      <c r="E17" s="7">
        <v>18</v>
      </c>
      <c r="F17" s="7">
        <v>18</v>
      </c>
      <c r="G17" s="7">
        <v>19</v>
      </c>
      <c r="H17" s="7">
        <v>19</v>
      </c>
      <c r="I17" s="7">
        <v>19</v>
      </c>
      <c r="J17" s="7">
        <v>18</v>
      </c>
      <c r="K17" s="7">
        <v>20</v>
      </c>
      <c r="L17" s="7">
        <v>20</v>
      </c>
      <c r="M17" s="7">
        <v>21</v>
      </c>
      <c r="N17" s="7">
        <v>21</v>
      </c>
    </row>
    <row r="18" spans="1:17" s="1" customFormat="1" ht="19.7" customHeight="1" x14ac:dyDescent="0.2">
      <c r="A18" s="35" t="s">
        <v>177</v>
      </c>
      <c r="B18" s="36">
        <v>602</v>
      </c>
      <c r="C18" s="36">
        <v>601</v>
      </c>
      <c r="D18" s="36">
        <v>604</v>
      </c>
      <c r="E18" s="36">
        <v>611</v>
      </c>
      <c r="F18" s="36">
        <v>626</v>
      </c>
      <c r="G18" s="36">
        <v>634</v>
      </c>
      <c r="H18" s="36">
        <v>634</v>
      </c>
      <c r="I18" s="36">
        <v>628</v>
      </c>
      <c r="J18" s="36">
        <v>622</v>
      </c>
      <c r="K18" s="36">
        <v>624</v>
      </c>
      <c r="L18" s="36">
        <v>625</v>
      </c>
      <c r="M18" s="36">
        <v>620</v>
      </c>
      <c r="N18" s="36">
        <v>621</v>
      </c>
    </row>
    <row r="19" spans="1:17" s="1" customFormat="1" ht="5.25" customHeight="1" x14ac:dyDescent="0.2"/>
    <row r="20" spans="1:17" s="1" customFormat="1" ht="22.9" customHeight="1" x14ac:dyDescent="0.2">
      <c r="A20" s="102" t="s">
        <v>181</v>
      </c>
      <c r="B20" s="102"/>
      <c r="C20" s="102"/>
      <c r="D20" s="102"/>
      <c r="E20" s="102"/>
      <c r="F20" s="102"/>
      <c r="G20" s="102"/>
      <c r="H20" s="102"/>
      <c r="I20" s="102"/>
      <c r="J20" s="102"/>
      <c r="K20" s="102"/>
      <c r="L20" s="102"/>
      <c r="M20" s="102"/>
      <c r="N20" s="102"/>
      <c r="O20" s="102"/>
      <c r="P20" s="102"/>
      <c r="Q20" s="102"/>
    </row>
    <row r="21" spans="1:17" s="1" customFormat="1" ht="2.65" customHeight="1" x14ac:dyDescent="0.2"/>
    <row r="22" spans="1:17" s="1" customFormat="1" ht="30.95" customHeight="1" x14ac:dyDescent="0.2">
      <c r="A22" s="99" t="s">
        <v>176</v>
      </c>
      <c r="B22" s="99"/>
      <c r="C22" s="99"/>
      <c r="D22" s="99"/>
      <c r="E22" s="99"/>
      <c r="F22" s="99"/>
      <c r="G22" s="99"/>
      <c r="H22" s="99"/>
      <c r="I22" s="99"/>
      <c r="J22" s="99"/>
      <c r="K22" s="99"/>
      <c r="L22" s="99"/>
      <c r="M22" s="99"/>
      <c r="N22" s="99"/>
      <c r="O22" s="99"/>
      <c r="P22" s="99"/>
    </row>
  </sheetData>
  <mergeCells count="4">
    <mergeCell ref="A2:K2"/>
    <mergeCell ref="A20:Q20"/>
    <mergeCell ref="A22:P22"/>
    <mergeCell ref="A4:O4"/>
  </mergeCells>
  <pageMargins left="0.7" right="0.7" top="0.75" bottom="0.75" header="0.3" footer="0.3"/>
  <pageSetup paperSize="9" scale="8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34"/>
  <sheetViews>
    <sheetView zoomScaleNormal="100" workbookViewId="0"/>
  </sheetViews>
  <sheetFormatPr defaultRowHeight="12.75" x14ac:dyDescent="0.2"/>
  <cols>
    <col min="1" max="1" width="23.5703125" customWidth="1"/>
    <col min="2" max="14" width="9" customWidth="1"/>
    <col min="15" max="15" width="2.28515625" customWidth="1"/>
    <col min="16" max="16" width="11.42578125" customWidth="1"/>
  </cols>
  <sheetData>
    <row r="1" spans="1:15" s="1" customFormat="1" ht="8.4499999999999993" customHeight="1" x14ac:dyDescent="0.2"/>
    <row r="2" spans="1:15" s="1" customFormat="1" ht="34.700000000000003" customHeight="1" x14ac:dyDescent="0.2">
      <c r="A2" s="109" t="s">
        <v>184</v>
      </c>
      <c r="B2" s="109"/>
      <c r="C2" s="109"/>
      <c r="D2" s="109"/>
      <c r="E2" s="109"/>
      <c r="F2" s="109"/>
      <c r="G2" s="109"/>
      <c r="H2" s="109"/>
      <c r="I2" s="109"/>
      <c r="J2" s="109"/>
      <c r="K2" s="109"/>
      <c r="L2" s="109"/>
      <c r="M2" s="109"/>
      <c r="N2" s="109"/>
      <c r="O2" s="109"/>
    </row>
    <row r="3" spans="1:15" s="1" customFormat="1" ht="28.7" customHeight="1" x14ac:dyDescent="0.2"/>
    <row r="4" spans="1:15" s="1" customFormat="1" ht="24" customHeight="1" x14ac:dyDescent="0.2">
      <c r="B4" s="103" t="s">
        <v>182</v>
      </c>
      <c r="C4" s="103"/>
      <c r="D4" s="103"/>
      <c r="E4" s="103"/>
      <c r="F4" s="103"/>
      <c r="G4" s="103"/>
      <c r="H4" s="103"/>
      <c r="I4" s="103"/>
      <c r="J4" s="103"/>
      <c r="K4" s="103"/>
      <c r="L4" s="103"/>
      <c r="M4" s="103"/>
      <c r="N4" s="103"/>
    </row>
    <row r="5" spans="1:15" s="1" customFormat="1" ht="24" customHeight="1" x14ac:dyDescent="0.2">
      <c r="A5" s="6"/>
      <c r="B5" s="2" t="s">
        <v>66</v>
      </c>
      <c r="C5" s="2" t="s">
        <v>83</v>
      </c>
      <c r="D5" s="2" t="s">
        <v>84</v>
      </c>
      <c r="E5" s="2" t="s">
        <v>85</v>
      </c>
      <c r="F5" s="2" t="s">
        <v>86</v>
      </c>
      <c r="G5" s="2" t="s">
        <v>87</v>
      </c>
      <c r="H5" s="2" t="s">
        <v>88</v>
      </c>
      <c r="I5" s="2" t="s">
        <v>89</v>
      </c>
      <c r="J5" s="2" t="s">
        <v>90</v>
      </c>
      <c r="K5" s="2" t="s">
        <v>91</v>
      </c>
      <c r="L5" s="2" t="s">
        <v>92</v>
      </c>
      <c r="M5" s="2" t="s">
        <v>93</v>
      </c>
      <c r="N5" s="2" t="s">
        <v>67</v>
      </c>
    </row>
    <row r="6" spans="1:15" s="1" customFormat="1" ht="19.7" customHeight="1" x14ac:dyDescent="0.2">
      <c r="A6" s="2" t="s">
        <v>94</v>
      </c>
      <c r="B6" s="28">
        <v>99</v>
      </c>
      <c r="C6" s="28">
        <v>94</v>
      </c>
      <c r="D6" s="28">
        <v>93</v>
      </c>
      <c r="E6" s="28">
        <v>93</v>
      </c>
      <c r="F6" s="28">
        <v>84</v>
      </c>
      <c r="G6" s="28">
        <v>87</v>
      </c>
      <c r="H6" s="28">
        <v>91</v>
      </c>
      <c r="I6" s="28">
        <v>90</v>
      </c>
      <c r="J6" s="28">
        <v>87</v>
      </c>
      <c r="K6" s="28">
        <v>85</v>
      </c>
      <c r="L6" s="28">
        <v>80</v>
      </c>
      <c r="M6" s="28">
        <v>86</v>
      </c>
      <c r="N6" s="28">
        <v>87</v>
      </c>
    </row>
    <row r="7" spans="1:15" s="1" customFormat="1" ht="19.7" customHeight="1" x14ac:dyDescent="0.2">
      <c r="A7" s="2" t="s">
        <v>95</v>
      </c>
      <c r="B7" s="28">
        <v>113</v>
      </c>
      <c r="C7" s="28">
        <v>115</v>
      </c>
      <c r="D7" s="28">
        <v>114</v>
      </c>
      <c r="E7" s="28">
        <v>112</v>
      </c>
      <c r="F7" s="28">
        <v>105</v>
      </c>
      <c r="G7" s="28">
        <v>102</v>
      </c>
      <c r="H7" s="28">
        <v>103</v>
      </c>
      <c r="I7" s="28">
        <v>106</v>
      </c>
      <c r="J7" s="28">
        <v>103</v>
      </c>
      <c r="K7" s="28">
        <v>106</v>
      </c>
      <c r="L7" s="28">
        <v>105</v>
      </c>
      <c r="M7" s="28">
        <v>105</v>
      </c>
      <c r="N7" s="28">
        <v>104</v>
      </c>
    </row>
    <row r="8" spans="1:15" s="1" customFormat="1" ht="19.7" customHeight="1" x14ac:dyDescent="0.2">
      <c r="A8" s="2" t="s">
        <v>96</v>
      </c>
      <c r="B8" s="28">
        <v>95</v>
      </c>
      <c r="C8" s="28">
        <v>92</v>
      </c>
      <c r="D8" s="28">
        <v>87</v>
      </c>
      <c r="E8" s="28">
        <v>96</v>
      </c>
      <c r="F8" s="28">
        <v>97</v>
      </c>
      <c r="G8" s="28">
        <v>94</v>
      </c>
      <c r="H8" s="28">
        <v>99</v>
      </c>
      <c r="I8" s="28">
        <v>102</v>
      </c>
      <c r="J8" s="28">
        <v>106</v>
      </c>
      <c r="K8" s="28">
        <v>109</v>
      </c>
      <c r="L8" s="28">
        <v>110</v>
      </c>
      <c r="M8" s="28">
        <v>111</v>
      </c>
      <c r="N8" s="28">
        <v>113</v>
      </c>
    </row>
    <row r="9" spans="1:15" s="1" customFormat="1" ht="19.7" customHeight="1" x14ac:dyDescent="0.2">
      <c r="A9" s="2" t="s">
        <v>97</v>
      </c>
      <c r="B9" s="28">
        <v>70</v>
      </c>
      <c r="C9" s="28">
        <v>71</v>
      </c>
      <c r="D9" s="28">
        <v>66</v>
      </c>
      <c r="E9" s="28">
        <v>69</v>
      </c>
      <c r="F9" s="28">
        <v>65</v>
      </c>
      <c r="G9" s="28">
        <v>64</v>
      </c>
      <c r="H9" s="28">
        <v>63</v>
      </c>
      <c r="I9" s="28">
        <v>67</v>
      </c>
      <c r="J9" s="28">
        <v>69</v>
      </c>
      <c r="K9" s="28">
        <v>68</v>
      </c>
      <c r="L9" s="28">
        <v>64</v>
      </c>
      <c r="M9" s="28">
        <v>64</v>
      </c>
      <c r="N9" s="28">
        <v>58</v>
      </c>
    </row>
    <row r="10" spans="1:15" s="1" customFormat="1" ht="19.7" customHeight="1" x14ac:dyDescent="0.2">
      <c r="A10" s="2" t="s">
        <v>98</v>
      </c>
      <c r="B10" s="28">
        <v>197</v>
      </c>
      <c r="C10" s="28">
        <v>194</v>
      </c>
      <c r="D10" s="28">
        <v>187</v>
      </c>
      <c r="E10" s="28">
        <v>186</v>
      </c>
      <c r="F10" s="28">
        <v>175</v>
      </c>
      <c r="G10" s="28">
        <v>164</v>
      </c>
      <c r="H10" s="28">
        <v>156</v>
      </c>
      <c r="I10" s="28">
        <v>148</v>
      </c>
      <c r="J10" s="28">
        <v>144</v>
      </c>
      <c r="K10" s="28">
        <v>143</v>
      </c>
      <c r="L10" s="28">
        <v>148</v>
      </c>
      <c r="M10" s="28">
        <v>156</v>
      </c>
      <c r="N10" s="28">
        <v>162</v>
      </c>
    </row>
    <row r="11" spans="1:15" s="1" customFormat="1" ht="19.7" customHeight="1" x14ac:dyDescent="0.2">
      <c r="A11" s="2" t="s">
        <v>99</v>
      </c>
      <c r="B11" s="28">
        <v>171</v>
      </c>
      <c r="C11" s="28">
        <v>173</v>
      </c>
      <c r="D11" s="28">
        <v>166</v>
      </c>
      <c r="E11" s="28">
        <v>169</v>
      </c>
      <c r="F11" s="28">
        <v>165</v>
      </c>
      <c r="G11" s="28">
        <v>170</v>
      </c>
      <c r="H11" s="28">
        <v>167</v>
      </c>
      <c r="I11" s="28">
        <v>159</v>
      </c>
      <c r="J11" s="28">
        <v>143</v>
      </c>
      <c r="K11" s="28">
        <v>144</v>
      </c>
      <c r="L11" s="28">
        <v>141</v>
      </c>
      <c r="M11" s="28">
        <v>137</v>
      </c>
      <c r="N11" s="28">
        <v>146</v>
      </c>
    </row>
    <row r="12" spans="1:15" s="1" customFormat="1" ht="19.7" customHeight="1" x14ac:dyDescent="0.2">
      <c r="A12" s="2" t="s">
        <v>100</v>
      </c>
      <c r="B12" s="28">
        <v>87</v>
      </c>
      <c r="C12" s="28">
        <v>81</v>
      </c>
      <c r="D12" s="28">
        <v>86</v>
      </c>
      <c r="E12" s="28">
        <v>85</v>
      </c>
      <c r="F12" s="28">
        <v>87</v>
      </c>
      <c r="G12" s="28">
        <v>85</v>
      </c>
      <c r="H12" s="28">
        <v>85</v>
      </c>
      <c r="I12" s="28">
        <v>87</v>
      </c>
      <c r="J12" s="28">
        <v>86</v>
      </c>
      <c r="K12" s="28">
        <v>86</v>
      </c>
      <c r="L12" s="28">
        <v>87</v>
      </c>
      <c r="M12" s="28">
        <v>84</v>
      </c>
      <c r="N12" s="28">
        <v>83</v>
      </c>
    </row>
    <row r="13" spans="1:15" s="1" customFormat="1" ht="19.7" customHeight="1" x14ac:dyDescent="0.2">
      <c r="A13" s="2" t="s">
        <v>101</v>
      </c>
      <c r="B13" s="28">
        <v>43</v>
      </c>
      <c r="C13" s="28">
        <v>42</v>
      </c>
      <c r="D13" s="28">
        <v>41</v>
      </c>
      <c r="E13" s="28">
        <v>41</v>
      </c>
      <c r="F13" s="28">
        <v>43</v>
      </c>
      <c r="G13" s="28">
        <v>41</v>
      </c>
      <c r="H13" s="28">
        <v>40</v>
      </c>
      <c r="I13" s="28">
        <v>39</v>
      </c>
      <c r="J13" s="28">
        <v>38</v>
      </c>
      <c r="K13" s="28">
        <v>38</v>
      </c>
      <c r="L13" s="28">
        <v>40</v>
      </c>
      <c r="M13" s="28">
        <v>43</v>
      </c>
      <c r="N13" s="28">
        <v>39</v>
      </c>
    </row>
    <row r="14" spans="1:15" s="1" customFormat="1" ht="19.7" customHeight="1" x14ac:dyDescent="0.2">
      <c r="A14" s="2" t="s">
        <v>102</v>
      </c>
      <c r="B14" s="28">
        <v>90</v>
      </c>
      <c r="C14" s="28">
        <v>88</v>
      </c>
      <c r="D14" s="28">
        <v>81</v>
      </c>
      <c r="E14" s="28">
        <v>82</v>
      </c>
      <c r="F14" s="28">
        <v>79</v>
      </c>
      <c r="G14" s="28">
        <v>82</v>
      </c>
      <c r="H14" s="28">
        <v>86</v>
      </c>
      <c r="I14" s="28">
        <v>90</v>
      </c>
      <c r="J14" s="28">
        <v>94</v>
      </c>
      <c r="K14" s="28">
        <v>89</v>
      </c>
      <c r="L14" s="28">
        <v>88</v>
      </c>
      <c r="M14" s="28">
        <v>86</v>
      </c>
      <c r="N14" s="28">
        <v>85</v>
      </c>
    </row>
    <row r="15" spans="1:15" s="1" customFormat="1" ht="19.7" customHeight="1" x14ac:dyDescent="0.2">
      <c r="A15" s="2" t="s">
        <v>103</v>
      </c>
      <c r="B15" s="28">
        <v>138</v>
      </c>
      <c r="C15" s="28">
        <v>141</v>
      </c>
      <c r="D15" s="28">
        <v>136</v>
      </c>
      <c r="E15" s="28">
        <v>137</v>
      </c>
      <c r="F15" s="28">
        <v>140</v>
      </c>
      <c r="G15" s="28">
        <v>138</v>
      </c>
      <c r="H15" s="28">
        <v>132</v>
      </c>
      <c r="I15" s="28">
        <v>125</v>
      </c>
      <c r="J15" s="28">
        <v>126</v>
      </c>
      <c r="K15" s="28">
        <v>127</v>
      </c>
      <c r="L15" s="28">
        <v>122</v>
      </c>
      <c r="M15" s="28">
        <v>115</v>
      </c>
      <c r="N15" s="28">
        <v>109</v>
      </c>
    </row>
    <row r="16" spans="1:15" s="1" customFormat="1" ht="19.7" customHeight="1" x14ac:dyDescent="0.2">
      <c r="A16" s="2" t="s">
        <v>104</v>
      </c>
      <c r="B16" s="28">
        <v>72</v>
      </c>
      <c r="C16" s="28">
        <v>77</v>
      </c>
      <c r="D16" s="28">
        <v>71</v>
      </c>
      <c r="E16" s="28">
        <v>72</v>
      </c>
      <c r="F16" s="28">
        <v>71</v>
      </c>
      <c r="G16" s="28">
        <v>70</v>
      </c>
      <c r="H16" s="28">
        <v>67</v>
      </c>
      <c r="I16" s="28">
        <v>70</v>
      </c>
      <c r="J16" s="28">
        <v>68</v>
      </c>
      <c r="K16" s="28">
        <v>68</v>
      </c>
      <c r="L16" s="28">
        <v>62</v>
      </c>
      <c r="M16" s="28">
        <v>59</v>
      </c>
      <c r="N16" s="28">
        <v>61</v>
      </c>
    </row>
    <row r="17" spans="1:14" s="1" customFormat="1" ht="19.7" customHeight="1" x14ac:dyDescent="0.2">
      <c r="A17" s="35" t="s">
        <v>177</v>
      </c>
      <c r="B17" s="61">
        <v>1175</v>
      </c>
      <c r="C17" s="61">
        <v>1168</v>
      </c>
      <c r="D17" s="61">
        <v>1128</v>
      </c>
      <c r="E17" s="61">
        <v>1142</v>
      </c>
      <c r="F17" s="61">
        <v>1111</v>
      </c>
      <c r="G17" s="61">
        <v>1097</v>
      </c>
      <c r="H17" s="61">
        <v>1089</v>
      </c>
      <c r="I17" s="61">
        <v>1083</v>
      </c>
      <c r="J17" s="61">
        <v>1064</v>
      </c>
      <c r="K17" s="61">
        <v>1063</v>
      </c>
      <c r="L17" s="61">
        <v>1047</v>
      </c>
      <c r="M17" s="61">
        <v>1046</v>
      </c>
      <c r="N17" s="61">
        <v>1047</v>
      </c>
    </row>
    <row r="18" spans="1:14" s="1" customFormat="1" ht="5.25" customHeight="1" x14ac:dyDescent="0.2"/>
    <row r="19" spans="1:14" s="1" customFormat="1" ht="24" customHeight="1" x14ac:dyDescent="0.2">
      <c r="B19" s="103" t="s">
        <v>183</v>
      </c>
      <c r="C19" s="103"/>
      <c r="D19" s="103"/>
      <c r="E19" s="103"/>
      <c r="F19" s="103"/>
      <c r="G19" s="103"/>
      <c r="H19" s="103"/>
      <c r="I19" s="103"/>
      <c r="J19" s="103"/>
      <c r="K19" s="103"/>
      <c r="L19" s="103"/>
      <c r="M19" s="103"/>
      <c r="N19" s="103"/>
    </row>
    <row r="20" spans="1:14" s="1" customFormat="1" ht="24" customHeight="1" x14ac:dyDescent="0.2">
      <c r="A20" s="6" t="s">
        <v>65</v>
      </c>
      <c r="B20" s="2" t="s">
        <v>66</v>
      </c>
      <c r="C20" s="2" t="s">
        <v>83</v>
      </c>
      <c r="D20" s="2" t="s">
        <v>84</v>
      </c>
      <c r="E20" s="2" t="s">
        <v>85</v>
      </c>
      <c r="F20" s="2" t="s">
        <v>86</v>
      </c>
      <c r="G20" s="2" t="s">
        <v>87</v>
      </c>
      <c r="H20" s="2" t="s">
        <v>88</v>
      </c>
      <c r="I20" s="2" t="s">
        <v>89</v>
      </c>
      <c r="J20" s="2" t="s">
        <v>90</v>
      </c>
      <c r="K20" s="2" t="s">
        <v>91</v>
      </c>
      <c r="L20" s="2" t="s">
        <v>92</v>
      </c>
      <c r="M20" s="2" t="s">
        <v>93</v>
      </c>
      <c r="N20" s="2" t="s">
        <v>67</v>
      </c>
    </row>
    <row r="21" spans="1:14" s="1" customFormat="1" ht="19.7" customHeight="1" x14ac:dyDescent="0.2">
      <c r="A21" s="2" t="s">
        <v>94</v>
      </c>
      <c r="B21" s="12">
        <v>8.5566119273984401E-2</v>
      </c>
      <c r="C21" s="12">
        <v>8.2239720034995606E-2</v>
      </c>
      <c r="D21" s="12">
        <v>8.0869565217391304E-2</v>
      </c>
      <c r="E21" s="12">
        <v>8.1081081081081099E-2</v>
      </c>
      <c r="F21" s="12">
        <v>7.3943661971830998E-2</v>
      </c>
      <c r="G21" s="12">
        <v>7.6182136602451794E-2</v>
      </c>
      <c r="H21" s="12">
        <v>8.0176211453744498E-2</v>
      </c>
      <c r="I21" s="12">
        <v>7.9365079365079402E-2</v>
      </c>
      <c r="J21" s="12">
        <v>7.7747989276139406E-2</v>
      </c>
      <c r="K21" s="12">
        <v>7.6028622540250501E-2</v>
      </c>
      <c r="L21" s="91">
        <v>7.3789555289308625E-2</v>
      </c>
      <c r="M21" s="91">
        <v>7.3434428531311435E-2</v>
      </c>
      <c r="N21" s="91">
        <v>7.3396424815983199E-2</v>
      </c>
    </row>
    <row r="22" spans="1:14" s="1" customFormat="1" ht="19.7" customHeight="1" x14ac:dyDescent="0.2">
      <c r="A22" s="2" t="s">
        <v>95</v>
      </c>
      <c r="B22" s="12">
        <v>9.7835497835497803E-2</v>
      </c>
      <c r="C22" s="12">
        <v>0.1</v>
      </c>
      <c r="D22" s="12">
        <v>9.7269624573378802E-2</v>
      </c>
      <c r="E22" s="12">
        <v>9.5726495726495706E-2</v>
      </c>
      <c r="F22" s="12">
        <v>9.0439276485788103E-2</v>
      </c>
      <c r="G22" s="12">
        <v>8.7478559176672396E-2</v>
      </c>
      <c r="H22" s="12">
        <v>8.7510620220900601E-2</v>
      </c>
      <c r="I22" s="12">
        <v>9.0831191088260502E-2</v>
      </c>
      <c r="J22" s="12">
        <v>8.9023336214347507E-2</v>
      </c>
      <c r="K22" s="12">
        <v>9.21739130434783E-2</v>
      </c>
      <c r="L22" s="12">
        <v>9.2429577464788706E-2</v>
      </c>
      <c r="M22" s="12">
        <v>9.2186128182616303E-2</v>
      </c>
      <c r="N22" s="12">
        <v>9.1068301225919399E-2</v>
      </c>
    </row>
    <row r="23" spans="1:14" s="1" customFormat="1" ht="19.7" customHeight="1" x14ac:dyDescent="0.2">
      <c r="A23" s="2" t="s">
        <v>96</v>
      </c>
      <c r="B23" s="12">
        <v>7.7551020408163293E-2</v>
      </c>
      <c r="C23" s="12">
        <v>7.4014481094127102E-2</v>
      </c>
      <c r="D23" s="12">
        <v>6.9879518072289204E-2</v>
      </c>
      <c r="E23" s="12">
        <v>7.6130055511498804E-2</v>
      </c>
      <c r="F23" s="12">
        <v>7.69230769230769E-2</v>
      </c>
      <c r="G23" s="12">
        <v>7.4484944532488107E-2</v>
      </c>
      <c r="H23" s="12">
        <v>7.8014184397163094E-2</v>
      </c>
      <c r="I23" s="12">
        <v>7.9937304075235097E-2</v>
      </c>
      <c r="J23" s="12">
        <v>8.3464566929133899E-2</v>
      </c>
      <c r="K23" s="12">
        <v>8.5894405043341199E-2</v>
      </c>
      <c r="L23" s="12">
        <v>8.6956521739130405E-2</v>
      </c>
      <c r="M23" s="12">
        <v>8.6854460093896704E-2</v>
      </c>
      <c r="N23" s="12">
        <v>8.7191358024691398E-2</v>
      </c>
    </row>
    <row r="24" spans="1:14" s="1" customFormat="1" ht="19.7" customHeight="1" x14ac:dyDescent="0.2">
      <c r="A24" s="2" t="s">
        <v>97</v>
      </c>
      <c r="B24" s="12">
        <v>6.7961165048543701E-2</v>
      </c>
      <c r="C24" s="12">
        <v>6.9268292682926794E-2</v>
      </c>
      <c r="D24" s="12">
        <v>6.4390243902438998E-2</v>
      </c>
      <c r="E24" s="12">
        <v>6.6795740561471501E-2</v>
      </c>
      <c r="F24" s="12">
        <v>6.3414634146341506E-2</v>
      </c>
      <c r="G24" s="12">
        <v>6.25E-2</v>
      </c>
      <c r="H24" s="12">
        <v>6.2624254473161001E-2</v>
      </c>
      <c r="I24" s="12">
        <v>6.6600397614314105E-2</v>
      </c>
      <c r="J24" s="12">
        <v>6.9069069069069094E-2</v>
      </c>
      <c r="K24" s="12">
        <v>6.8617558022199807E-2</v>
      </c>
      <c r="L24" s="12">
        <v>6.5106815869786394E-2</v>
      </c>
      <c r="M24" s="12">
        <v>6.47773279352227E-2</v>
      </c>
      <c r="N24" s="12">
        <v>5.9123343527013303E-2</v>
      </c>
    </row>
    <row r="25" spans="1:14" s="1" customFormat="1" ht="19.7" customHeight="1" x14ac:dyDescent="0.2">
      <c r="A25" s="2" t="s">
        <v>98</v>
      </c>
      <c r="B25" s="12">
        <v>8.4296106118955896E-2</v>
      </c>
      <c r="C25" s="12">
        <v>8.3047945205479506E-2</v>
      </c>
      <c r="D25" s="12">
        <v>8.0534022394487495E-2</v>
      </c>
      <c r="E25" s="12">
        <v>7.9521162890123995E-2</v>
      </c>
      <c r="F25" s="12">
        <v>7.5823223570190598E-2</v>
      </c>
      <c r="G25" s="12">
        <v>7.1772428884026296E-2</v>
      </c>
      <c r="H25" s="12">
        <v>6.92717584369449E-2</v>
      </c>
      <c r="I25" s="12">
        <v>6.6817155756207697E-2</v>
      </c>
      <c r="J25" s="12">
        <v>6.5306122448979598E-2</v>
      </c>
      <c r="K25" s="12">
        <v>6.4970467969104995E-2</v>
      </c>
      <c r="L25" s="91">
        <v>6.3115487914055496E-2</v>
      </c>
      <c r="M25" s="91">
        <v>6.0646303674192097E-2</v>
      </c>
      <c r="N25" s="91">
        <v>6.4175824175824195E-2</v>
      </c>
    </row>
    <row r="26" spans="1:14" s="1" customFormat="1" ht="19.7" customHeight="1" x14ac:dyDescent="0.2">
      <c r="A26" s="2" t="s">
        <v>99</v>
      </c>
      <c r="B26" s="12">
        <v>7.2426937738246502E-2</v>
      </c>
      <c r="C26" s="12">
        <v>7.2415236500627894E-2</v>
      </c>
      <c r="D26" s="12">
        <v>7.0101351351351399E-2</v>
      </c>
      <c r="E26" s="12">
        <v>7.1610169491525405E-2</v>
      </c>
      <c r="F26" s="12">
        <v>7.0182900893236894E-2</v>
      </c>
      <c r="G26" s="12">
        <v>7.2033898305084804E-2</v>
      </c>
      <c r="H26" s="12">
        <v>7.15816545220746E-2</v>
      </c>
      <c r="I26" s="12">
        <v>6.93112467306016E-2</v>
      </c>
      <c r="J26" s="12">
        <v>6.25E-2</v>
      </c>
      <c r="K26" s="12">
        <v>6.40284570920409E-2</v>
      </c>
      <c r="L26" s="12">
        <v>6.3115487914055496E-2</v>
      </c>
      <c r="M26" s="12">
        <v>6.0646303674192097E-2</v>
      </c>
      <c r="N26" s="12">
        <v>6.4175824175824195E-2</v>
      </c>
    </row>
    <row r="27" spans="1:14" s="1" customFormat="1" ht="19.7" customHeight="1" x14ac:dyDescent="0.2">
      <c r="A27" s="2" t="s">
        <v>100</v>
      </c>
      <c r="B27" s="12">
        <v>6.4206642066420697E-2</v>
      </c>
      <c r="C27" s="12">
        <v>6.0044477390659698E-2</v>
      </c>
      <c r="D27" s="12">
        <v>6.3468634686346906E-2</v>
      </c>
      <c r="E27" s="12">
        <v>6.2362435803374902E-2</v>
      </c>
      <c r="F27" s="12">
        <v>6.32727272727273E-2</v>
      </c>
      <c r="G27" s="12">
        <v>6.2043795620437998E-2</v>
      </c>
      <c r="H27" s="12">
        <v>6.2134502923976598E-2</v>
      </c>
      <c r="I27" s="12">
        <v>6.3503649635036505E-2</v>
      </c>
      <c r="J27" s="12">
        <v>6.3142437591776804E-2</v>
      </c>
      <c r="K27" s="12">
        <v>6.2727935813275001E-2</v>
      </c>
      <c r="L27" s="12">
        <v>6.2997827661115099E-2</v>
      </c>
      <c r="M27" s="12">
        <v>6.14035087719298E-2</v>
      </c>
      <c r="N27" s="12">
        <v>6.1164333087693402E-2</v>
      </c>
    </row>
    <row r="28" spans="1:14" s="1" customFormat="1" ht="19.7" customHeight="1" x14ac:dyDescent="0.2">
      <c r="A28" s="2" t="s">
        <v>101</v>
      </c>
      <c r="B28" s="12">
        <v>6.4083457526080495E-2</v>
      </c>
      <c r="C28" s="12">
        <v>6.35400907715582E-2</v>
      </c>
      <c r="D28" s="12">
        <v>6.1654135338345899E-2</v>
      </c>
      <c r="E28" s="12">
        <v>6.11028315946349E-2</v>
      </c>
      <c r="F28" s="12">
        <v>6.5052950075643004E-2</v>
      </c>
      <c r="G28" s="12">
        <v>6.0740740740740699E-2</v>
      </c>
      <c r="H28" s="12">
        <v>5.9259259259259303E-2</v>
      </c>
      <c r="I28" s="12">
        <v>5.8208955223880601E-2</v>
      </c>
      <c r="J28" s="12">
        <v>5.7057057057057103E-2</v>
      </c>
      <c r="K28" s="12">
        <v>5.7228915662650599E-2</v>
      </c>
      <c r="L28" s="12">
        <v>6.15384615384615E-2</v>
      </c>
      <c r="M28" s="12">
        <v>6.4661654135338406E-2</v>
      </c>
      <c r="N28" s="12">
        <v>5.9090909090909097E-2</v>
      </c>
    </row>
    <row r="29" spans="1:14" s="1" customFormat="1" ht="19.7" customHeight="1" x14ac:dyDescent="0.2">
      <c r="A29" s="2" t="s">
        <v>102</v>
      </c>
      <c r="B29" s="12">
        <v>8.6206896551724102E-2</v>
      </c>
      <c r="C29" s="12">
        <v>8.2862523540489702E-2</v>
      </c>
      <c r="D29" s="12">
        <v>7.7216396568160206E-2</v>
      </c>
      <c r="E29" s="12">
        <v>7.6995305164319294E-2</v>
      </c>
      <c r="F29" s="12">
        <v>7.5453677172874906E-2</v>
      </c>
      <c r="G29" s="12">
        <v>7.6850984067478895E-2</v>
      </c>
      <c r="H29" s="12">
        <v>8.0524344569288406E-2</v>
      </c>
      <c r="I29" s="12">
        <v>8.4985835694051007E-2</v>
      </c>
      <c r="J29" s="12">
        <v>8.7850467289719597E-2</v>
      </c>
      <c r="K29" s="12">
        <v>8.4360189573459698E-2</v>
      </c>
      <c r="L29" s="12">
        <v>8.3175803402646506E-2</v>
      </c>
      <c r="M29" s="12">
        <v>8.1055607917059402E-2</v>
      </c>
      <c r="N29" s="12">
        <v>7.9662605435801295E-2</v>
      </c>
    </row>
    <row r="30" spans="1:14" s="1" customFormat="1" ht="19.7" customHeight="1" x14ac:dyDescent="0.2">
      <c r="A30" s="2" t="s">
        <v>103</v>
      </c>
      <c r="B30" s="12">
        <v>8.6412022542266806E-2</v>
      </c>
      <c r="C30" s="12">
        <v>8.8401253918495307E-2</v>
      </c>
      <c r="D30" s="12">
        <v>8.6734693877551006E-2</v>
      </c>
      <c r="E30" s="12">
        <v>8.72056015276894E-2</v>
      </c>
      <c r="F30" s="12">
        <v>8.9801154586273302E-2</v>
      </c>
      <c r="G30" s="12">
        <v>8.9032258064516104E-2</v>
      </c>
      <c r="H30" s="12">
        <v>8.6049543676662302E-2</v>
      </c>
      <c r="I30" s="12">
        <v>8.1859855926653596E-2</v>
      </c>
      <c r="J30" s="12">
        <v>8.3499005964214695E-2</v>
      </c>
      <c r="K30" s="12">
        <v>8.3115183246073296E-2</v>
      </c>
      <c r="L30" s="12">
        <v>7.9427083333333301E-2</v>
      </c>
      <c r="M30" s="12">
        <v>7.4869791666666699E-2</v>
      </c>
      <c r="N30" s="12">
        <v>7.1522309711286106E-2</v>
      </c>
    </row>
    <row r="31" spans="1:14" s="1" customFormat="1" ht="19.7" customHeight="1" x14ac:dyDescent="0.2">
      <c r="A31" s="2" t="s">
        <v>104</v>
      </c>
      <c r="B31" s="12">
        <v>0.108270676691729</v>
      </c>
      <c r="C31" s="12">
        <v>0.113737075332349</v>
      </c>
      <c r="D31" s="12">
        <v>0.10534124629080099</v>
      </c>
      <c r="E31" s="12">
        <v>0.10541727672035101</v>
      </c>
      <c r="F31" s="12">
        <v>0.10380116959064301</v>
      </c>
      <c r="G31" s="12">
        <v>0.10432190760059599</v>
      </c>
      <c r="H31" s="12">
        <v>0.100149476831091</v>
      </c>
      <c r="I31" s="12">
        <v>0.104477611940299</v>
      </c>
      <c r="J31" s="12">
        <v>0.10381679389313</v>
      </c>
      <c r="K31" s="12">
        <v>0.105100463678516</v>
      </c>
      <c r="L31" s="12">
        <v>9.9678456591639902E-2</v>
      </c>
      <c r="M31" s="12">
        <v>9.5161290322580597E-2</v>
      </c>
      <c r="N31" s="12">
        <v>9.7913322632423694E-2</v>
      </c>
    </row>
    <row r="32" spans="1:14" s="1" customFormat="1" ht="19.7" customHeight="1" x14ac:dyDescent="0.2">
      <c r="A32" s="35" t="s">
        <v>177</v>
      </c>
      <c r="B32" s="37">
        <v>8.0424366872005507E-2</v>
      </c>
      <c r="C32" s="37">
        <v>7.9775971586640307E-2</v>
      </c>
      <c r="D32" s="37">
        <v>7.7239112571898097E-2</v>
      </c>
      <c r="E32" s="37">
        <v>7.7819420783645704E-2</v>
      </c>
      <c r="F32" s="37">
        <v>7.6210728494992497E-2</v>
      </c>
      <c r="G32" s="37">
        <v>7.5229735290083699E-2</v>
      </c>
      <c r="H32" s="37">
        <v>7.5129354949982796E-2</v>
      </c>
      <c r="I32" s="37">
        <v>7.5218780386164794E-2</v>
      </c>
      <c r="J32" s="37">
        <v>7.4358795163882899E-2</v>
      </c>
      <c r="K32" s="37">
        <v>7.4586023014313801E-2</v>
      </c>
      <c r="L32" s="37">
        <v>7.3566610455312001E-2</v>
      </c>
      <c r="M32" s="37">
        <v>7.3336605202271601E-2</v>
      </c>
      <c r="N32" s="37">
        <v>7.3324462497373802E-2</v>
      </c>
    </row>
    <row r="33" spans="1:16" s="1" customFormat="1" ht="5.25" customHeight="1" x14ac:dyDescent="0.2"/>
    <row r="34" spans="1:16" s="1" customFormat="1" ht="22.9" customHeight="1" x14ac:dyDescent="0.2">
      <c r="A34" s="102" t="s">
        <v>185</v>
      </c>
      <c r="B34" s="102"/>
      <c r="C34" s="102"/>
      <c r="D34" s="102"/>
      <c r="E34" s="102"/>
      <c r="F34" s="102"/>
      <c r="G34" s="102"/>
      <c r="H34" s="102"/>
      <c r="I34" s="102"/>
      <c r="J34" s="102"/>
      <c r="K34" s="102"/>
      <c r="L34" s="102"/>
      <c r="M34" s="102"/>
      <c r="N34" s="102"/>
      <c r="O34" s="102"/>
      <c r="P34" s="102"/>
    </row>
  </sheetData>
  <mergeCells count="4">
    <mergeCell ref="A2:O2"/>
    <mergeCell ref="A34:P34"/>
    <mergeCell ref="B19:N19"/>
    <mergeCell ref="B4:N4"/>
  </mergeCells>
  <pageMargins left="0.7" right="0.7" top="0.75" bottom="0.75" header="0.3" footer="0.3"/>
  <pageSetup paperSize="9" scale="7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3"/>
  <sheetViews>
    <sheetView zoomScaleNormal="100" workbookViewId="0"/>
  </sheetViews>
  <sheetFormatPr defaultRowHeight="12.75" x14ac:dyDescent="0.2"/>
  <cols>
    <col min="1" max="1" width="23.5703125" customWidth="1"/>
    <col min="2" max="14" width="9" customWidth="1"/>
    <col min="15" max="16" width="0.28515625" customWidth="1"/>
    <col min="17" max="17" width="1.140625" customWidth="1"/>
  </cols>
  <sheetData>
    <row r="1" spans="1:17" s="1" customFormat="1" ht="8.4499999999999993" customHeight="1" x14ac:dyDescent="0.2"/>
    <row r="2" spans="1:17" s="1" customFormat="1" ht="25.15" customHeight="1" x14ac:dyDescent="0.2">
      <c r="A2" s="109" t="s">
        <v>186</v>
      </c>
      <c r="B2" s="109"/>
      <c r="C2" s="109"/>
      <c r="D2" s="109"/>
      <c r="E2" s="109"/>
      <c r="F2" s="109"/>
      <c r="G2" s="109"/>
      <c r="H2" s="109"/>
      <c r="I2" s="109"/>
      <c r="J2" s="109"/>
      <c r="K2" s="109"/>
      <c r="L2" s="109"/>
      <c r="M2" s="109"/>
      <c r="N2" s="109"/>
      <c r="O2" s="109"/>
      <c r="P2" s="109"/>
      <c r="Q2" s="109"/>
    </row>
    <row r="3" spans="1:17" s="1" customFormat="1" ht="12" x14ac:dyDescent="0.2"/>
    <row r="4" spans="1:17" s="1" customFormat="1" ht="18.2" customHeight="1" x14ac:dyDescent="0.2">
      <c r="A4" s="102" t="s">
        <v>174</v>
      </c>
      <c r="B4" s="102"/>
      <c r="C4" s="102"/>
      <c r="D4" s="102"/>
      <c r="E4" s="102"/>
      <c r="F4" s="102"/>
      <c r="G4" s="102"/>
      <c r="H4" s="102"/>
      <c r="I4" s="102"/>
      <c r="J4" s="102"/>
      <c r="K4" s="102"/>
      <c r="L4" s="102"/>
      <c r="M4" s="102"/>
    </row>
    <row r="5" spans="1:17" s="1" customFormat="1" ht="18.600000000000001" customHeight="1" x14ac:dyDescent="0.2"/>
    <row r="6" spans="1:17" s="1" customFormat="1" ht="24" customHeight="1" x14ac:dyDescent="0.2">
      <c r="B6" s="103" t="s">
        <v>182</v>
      </c>
      <c r="C6" s="103"/>
      <c r="D6" s="103"/>
      <c r="E6" s="103"/>
      <c r="F6" s="103"/>
      <c r="G6" s="103"/>
      <c r="H6" s="103"/>
      <c r="I6" s="103"/>
      <c r="J6" s="103"/>
      <c r="K6" s="103"/>
      <c r="L6" s="103"/>
      <c r="M6" s="103"/>
      <c r="N6" s="103"/>
    </row>
    <row r="7" spans="1:17" s="1" customFormat="1" ht="24" customHeight="1" x14ac:dyDescent="0.2">
      <c r="A7" s="6"/>
      <c r="B7" s="2" t="s">
        <v>66</v>
      </c>
      <c r="C7" s="2" t="s">
        <v>83</v>
      </c>
      <c r="D7" s="2" t="s">
        <v>84</v>
      </c>
      <c r="E7" s="2" t="s">
        <v>85</v>
      </c>
      <c r="F7" s="2" t="s">
        <v>86</v>
      </c>
      <c r="G7" s="2" t="s">
        <v>87</v>
      </c>
      <c r="H7" s="2" t="s">
        <v>88</v>
      </c>
      <c r="I7" s="2" t="s">
        <v>89</v>
      </c>
      <c r="J7" s="2" t="s">
        <v>90</v>
      </c>
      <c r="K7" s="2" t="s">
        <v>91</v>
      </c>
      <c r="L7" s="2" t="s">
        <v>92</v>
      </c>
      <c r="M7" s="2" t="s">
        <v>93</v>
      </c>
      <c r="N7" s="2" t="s">
        <v>67</v>
      </c>
    </row>
    <row r="8" spans="1:17" s="1" customFormat="1" ht="19.7" customHeight="1" x14ac:dyDescent="0.2">
      <c r="A8" s="2" t="s">
        <v>94</v>
      </c>
      <c r="B8" s="28">
        <v>367</v>
      </c>
      <c r="C8" s="28">
        <v>366</v>
      </c>
      <c r="D8" s="28">
        <v>366</v>
      </c>
      <c r="E8" s="28">
        <v>362</v>
      </c>
      <c r="F8" s="28">
        <v>356</v>
      </c>
      <c r="G8" s="28">
        <v>358</v>
      </c>
      <c r="H8" s="28">
        <v>351</v>
      </c>
      <c r="I8" s="28">
        <v>350</v>
      </c>
      <c r="J8" s="28">
        <v>353</v>
      </c>
      <c r="K8" s="28">
        <v>353</v>
      </c>
      <c r="L8" s="28">
        <v>346</v>
      </c>
      <c r="M8" s="28">
        <v>341</v>
      </c>
      <c r="N8" s="28">
        <v>335</v>
      </c>
    </row>
    <row r="9" spans="1:17" s="1" customFormat="1" ht="19.7" customHeight="1" x14ac:dyDescent="0.2">
      <c r="A9" s="2" t="s">
        <v>95</v>
      </c>
      <c r="B9" s="28">
        <v>484</v>
      </c>
      <c r="C9" s="28">
        <v>481</v>
      </c>
      <c r="D9" s="28">
        <v>485</v>
      </c>
      <c r="E9" s="28">
        <v>495</v>
      </c>
      <c r="F9" s="28">
        <v>494</v>
      </c>
      <c r="G9" s="28">
        <v>506</v>
      </c>
      <c r="H9" s="28">
        <v>512</v>
      </c>
      <c r="I9" s="28">
        <v>503</v>
      </c>
      <c r="J9" s="28">
        <v>510</v>
      </c>
      <c r="K9" s="28">
        <v>511</v>
      </c>
      <c r="L9" s="28">
        <v>501</v>
      </c>
      <c r="M9" s="28">
        <v>509</v>
      </c>
      <c r="N9" s="28">
        <v>496</v>
      </c>
    </row>
    <row r="10" spans="1:17" s="1" customFormat="1" ht="19.7" customHeight="1" x14ac:dyDescent="0.2">
      <c r="A10" s="2" t="s">
        <v>96</v>
      </c>
      <c r="B10" s="28">
        <v>419</v>
      </c>
      <c r="C10" s="28">
        <v>418</v>
      </c>
      <c r="D10" s="28">
        <v>412</v>
      </c>
      <c r="E10" s="28">
        <v>406</v>
      </c>
      <c r="F10" s="28">
        <v>400</v>
      </c>
      <c r="G10" s="28">
        <v>400</v>
      </c>
      <c r="H10" s="28">
        <v>399</v>
      </c>
      <c r="I10" s="28">
        <v>390</v>
      </c>
      <c r="J10" s="28">
        <v>391</v>
      </c>
      <c r="K10" s="28">
        <v>385</v>
      </c>
      <c r="L10" s="28">
        <v>383</v>
      </c>
      <c r="M10" s="28">
        <v>379</v>
      </c>
      <c r="N10" s="28">
        <v>371</v>
      </c>
    </row>
    <row r="11" spans="1:17" s="1" customFormat="1" ht="19.7" customHeight="1" x14ac:dyDescent="0.2">
      <c r="A11" s="2" t="s">
        <v>97</v>
      </c>
      <c r="B11" s="28">
        <v>426</v>
      </c>
      <c r="C11" s="28">
        <v>430</v>
      </c>
      <c r="D11" s="28">
        <v>429</v>
      </c>
      <c r="E11" s="28">
        <v>428</v>
      </c>
      <c r="F11" s="28">
        <v>428</v>
      </c>
      <c r="G11" s="28">
        <v>422</v>
      </c>
      <c r="H11" s="28">
        <v>418</v>
      </c>
      <c r="I11" s="28">
        <v>412</v>
      </c>
      <c r="J11" s="28">
        <v>413</v>
      </c>
      <c r="K11" s="28">
        <v>413</v>
      </c>
      <c r="L11" s="28">
        <v>414</v>
      </c>
      <c r="M11" s="28">
        <v>406</v>
      </c>
      <c r="N11" s="28">
        <v>407</v>
      </c>
    </row>
    <row r="12" spans="1:17" s="1" customFormat="1" ht="19.7" customHeight="1" x14ac:dyDescent="0.2">
      <c r="A12" s="2" t="s">
        <v>98</v>
      </c>
      <c r="B12" s="28">
        <v>1049</v>
      </c>
      <c r="C12" s="28">
        <v>1056</v>
      </c>
      <c r="D12" s="28">
        <v>1057</v>
      </c>
      <c r="E12" s="28">
        <v>1066</v>
      </c>
      <c r="F12" s="28">
        <v>1061</v>
      </c>
      <c r="G12" s="28">
        <v>1069</v>
      </c>
      <c r="H12" s="28">
        <v>1065</v>
      </c>
      <c r="I12" s="28">
        <v>1065</v>
      </c>
      <c r="J12" s="28">
        <v>1065</v>
      </c>
      <c r="K12" s="28">
        <v>1062</v>
      </c>
      <c r="L12" s="28">
        <v>1049</v>
      </c>
      <c r="M12" s="28">
        <v>1034</v>
      </c>
      <c r="N12" s="28">
        <v>1048</v>
      </c>
    </row>
    <row r="13" spans="1:17" s="1" customFormat="1" ht="19.7" customHeight="1" x14ac:dyDescent="0.2">
      <c r="A13" s="2" t="s">
        <v>99</v>
      </c>
      <c r="B13" s="28">
        <v>778</v>
      </c>
      <c r="C13" s="28">
        <v>778</v>
      </c>
      <c r="D13" s="28">
        <v>778</v>
      </c>
      <c r="E13" s="28">
        <v>767</v>
      </c>
      <c r="F13" s="28">
        <v>779</v>
      </c>
      <c r="G13" s="28">
        <v>787</v>
      </c>
      <c r="H13" s="28">
        <v>779</v>
      </c>
      <c r="I13" s="28">
        <v>784</v>
      </c>
      <c r="J13" s="28">
        <v>777</v>
      </c>
      <c r="K13" s="28">
        <v>769</v>
      </c>
      <c r="L13" s="28">
        <v>774</v>
      </c>
      <c r="M13" s="28">
        <v>776</v>
      </c>
      <c r="N13" s="28">
        <v>770</v>
      </c>
    </row>
    <row r="14" spans="1:17" s="1" customFormat="1" ht="19.7" customHeight="1" x14ac:dyDescent="0.2">
      <c r="A14" s="2" t="s">
        <v>100</v>
      </c>
      <c r="B14" s="28">
        <v>540</v>
      </c>
      <c r="C14" s="28">
        <v>547</v>
      </c>
      <c r="D14" s="28">
        <v>557</v>
      </c>
      <c r="E14" s="28">
        <v>549</v>
      </c>
      <c r="F14" s="28">
        <v>538</v>
      </c>
      <c r="G14" s="28">
        <v>550</v>
      </c>
      <c r="H14" s="28">
        <v>548</v>
      </c>
      <c r="I14" s="28">
        <v>545</v>
      </c>
      <c r="J14" s="28">
        <v>545</v>
      </c>
      <c r="K14" s="28">
        <v>540</v>
      </c>
      <c r="L14" s="28">
        <v>524</v>
      </c>
      <c r="M14" s="28">
        <v>519</v>
      </c>
      <c r="N14" s="28">
        <v>513</v>
      </c>
    </row>
    <row r="15" spans="1:17" s="1" customFormat="1" ht="19.7" customHeight="1" x14ac:dyDescent="0.2">
      <c r="A15" s="2" t="s">
        <v>101</v>
      </c>
      <c r="B15" s="28">
        <v>227</v>
      </c>
      <c r="C15" s="28">
        <v>220</v>
      </c>
      <c r="D15" s="28">
        <v>218</v>
      </c>
      <c r="E15" s="28">
        <v>211</v>
      </c>
      <c r="F15" s="28">
        <v>219</v>
      </c>
      <c r="G15" s="28">
        <v>214</v>
      </c>
      <c r="H15" s="28">
        <v>216</v>
      </c>
      <c r="I15" s="28">
        <v>216</v>
      </c>
      <c r="J15" s="28">
        <v>222</v>
      </c>
      <c r="K15" s="28">
        <v>227</v>
      </c>
      <c r="L15" s="28">
        <v>225</v>
      </c>
      <c r="M15" s="28">
        <v>222</v>
      </c>
      <c r="N15" s="28">
        <v>221</v>
      </c>
    </row>
    <row r="16" spans="1:17" s="1" customFormat="1" ht="19.7" customHeight="1" x14ac:dyDescent="0.2">
      <c r="A16" s="2" t="s">
        <v>102</v>
      </c>
      <c r="B16" s="28">
        <v>509</v>
      </c>
      <c r="C16" s="28">
        <v>500</v>
      </c>
      <c r="D16" s="28">
        <v>498</v>
      </c>
      <c r="E16" s="28">
        <v>499</v>
      </c>
      <c r="F16" s="28">
        <v>505</v>
      </c>
      <c r="G16" s="28">
        <v>510</v>
      </c>
      <c r="H16" s="28">
        <v>501</v>
      </c>
      <c r="I16" s="28">
        <v>491</v>
      </c>
      <c r="J16" s="28">
        <v>498</v>
      </c>
      <c r="K16" s="28">
        <v>499</v>
      </c>
      <c r="L16" s="28">
        <v>501</v>
      </c>
      <c r="M16" s="28">
        <v>500</v>
      </c>
      <c r="N16" s="28">
        <v>506</v>
      </c>
    </row>
    <row r="17" spans="1:16" s="1" customFormat="1" ht="19.7" customHeight="1" x14ac:dyDescent="0.2">
      <c r="A17" s="2" t="s">
        <v>103</v>
      </c>
      <c r="B17" s="28">
        <v>635</v>
      </c>
      <c r="C17" s="28">
        <v>635</v>
      </c>
      <c r="D17" s="28">
        <v>646</v>
      </c>
      <c r="E17" s="28">
        <v>649</v>
      </c>
      <c r="F17" s="28">
        <v>648</v>
      </c>
      <c r="G17" s="28">
        <v>652</v>
      </c>
      <c r="H17" s="28">
        <v>651</v>
      </c>
      <c r="I17" s="28">
        <v>649</v>
      </c>
      <c r="J17" s="28">
        <v>647</v>
      </c>
      <c r="K17" s="28">
        <v>646</v>
      </c>
      <c r="L17" s="28">
        <v>653</v>
      </c>
      <c r="M17" s="28">
        <v>635</v>
      </c>
      <c r="N17" s="28">
        <v>633</v>
      </c>
    </row>
    <row r="18" spans="1:16" s="1" customFormat="1" ht="19.7" customHeight="1" x14ac:dyDescent="0.2">
      <c r="A18" s="2" t="s">
        <v>104</v>
      </c>
      <c r="B18" s="28">
        <v>192</v>
      </c>
      <c r="C18" s="28">
        <v>193</v>
      </c>
      <c r="D18" s="28">
        <v>189</v>
      </c>
      <c r="E18" s="28">
        <v>189</v>
      </c>
      <c r="F18" s="28">
        <v>193</v>
      </c>
      <c r="G18" s="28">
        <v>194</v>
      </c>
      <c r="H18" s="28">
        <v>193</v>
      </c>
      <c r="I18" s="28">
        <v>194</v>
      </c>
      <c r="J18" s="28">
        <v>190</v>
      </c>
      <c r="K18" s="28">
        <v>190</v>
      </c>
      <c r="L18" s="28">
        <v>188</v>
      </c>
      <c r="M18" s="28">
        <v>190</v>
      </c>
      <c r="N18" s="28">
        <v>193</v>
      </c>
    </row>
    <row r="19" spans="1:16" s="1" customFormat="1" ht="19.7" customHeight="1" x14ac:dyDescent="0.2">
      <c r="A19" s="35" t="s">
        <v>177</v>
      </c>
      <c r="B19" s="61">
        <v>5639</v>
      </c>
      <c r="C19" s="61">
        <v>5637</v>
      </c>
      <c r="D19" s="61">
        <v>5648</v>
      </c>
      <c r="E19" s="61">
        <v>5634</v>
      </c>
      <c r="F19" s="61">
        <v>5634</v>
      </c>
      <c r="G19" s="61">
        <v>5675</v>
      </c>
      <c r="H19" s="61">
        <v>5646</v>
      </c>
      <c r="I19" s="61">
        <v>5613</v>
      </c>
      <c r="J19" s="61">
        <v>5624</v>
      </c>
      <c r="K19" s="61">
        <v>5608</v>
      </c>
      <c r="L19" s="61">
        <v>5572</v>
      </c>
      <c r="M19" s="61">
        <v>5525</v>
      </c>
      <c r="N19" s="61">
        <v>5505</v>
      </c>
    </row>
    <row r="20" spans="1:16" s="1" customFormat="1" ht="11.1" customHeight="1" x14ac:dyDescent="0.2"/>
    <row r="21" spans="1:16" s="1" customFormat="1" ht="36.75" customHeight="1" x14ac:dyDescent="0.2">
      <c r="A21" s="99" t="s">
        <v>187</v>
      </c>
      <c r="B21" s="99"/>
      <c r="C21" s="99"/>
      <c r="D21" s="99"/>
      <c r="E21" s="99"/>
      <c r="F21" s="99"/>
      <c r="G21" s="99"/>
      <c r="H21" s="99"/>
      <c r="I21" s="99"/>
      <c r="J21" s="99"/>
      <c r="K21" s="99"/>
      <c r="L21" s="99"/>
      <c r="M21" s="99"/>
      <c r="N21" s="99"/>
      <c r="O21" s="99"/>
      <c r="P21" s="99"/>
    </row>
    <row r="22" spans="1:16" s="1" customFormat="1" ht="5.25" customHeight="1" x14ac:dyDescent="0.2"/>
    <row r="23" spans="1:16" s="1" customFormat="1" ht="22.9" customHeight="1" x14ac:dyDescent="0.2">
      <c r="A23" s="99" t="s">
        <v>176</v>
      </c>
      <c r="B23" s="99"/>
      <c r="C23" s="99"/>
      <c r="D23" s="99"/>
      <c r="E23" s="99"/>
      <c r="F23" s="99"/>
      <c r="G23" s="99"/>
      <c r="H23" s="99"/>
      <c r="I23" s="99"/>
      <c r="J23" s="99"/>
      <c r="K23" s="99"/>
      <c r="L23" s="99"/>
      <c r="M23" s="99"/>
      <c r="N23" s="99"/>
      <c r="O23" s="99"/>
    </row>
  </sheetData>
  <mergeCells count="5">
    <mergeCell ref="A2:Q2"/>
    <mergeCell ref="A21:P21"/>
    <mergeCell ref="A23:O23"/>
    <mergeCell ref="A4:M4"/>
    <mergeCell ref="B6:N6"/>
  </mergeCells>
  <pageMargins left="0.7" right="0.7" top="0.75" bottom="0.75" header="0.3" footer="0.3"/>
  <pageSetup paperSize="9" scale="9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22"/>
  <sheetViews>
    <sheetView zoomScaleNormal="100" workbookViewId="0"/>
  </sheetViews>
  <sheetFormatPr defaultRowHeight="12.75" x14ac:dyDescent="0.2"/>
  <cols>
    <col min="1" max="1" width="23.5703125" customWidth="1"/>
    <col min="2" max="14" width="9" customWidth="1"/>
    <col min="15" max="16" width="0.28515625" customWidth="1"/>
    <col min="17" max="17" width="1.140625" customWidth="1"/>
  </cols>
  <sheetData>
    <row r="1" spans="1:17" s="1" customFormat="1" ht="8.4499999999999993" customHeight="1" x14ac:dyDescent="0.2"/>
    <row r="2" spans="1:17" s="1" customFormat="1" ht="25.15" customHeight="1" x14ac:dyDescent="0.2">
      <c r="A2" s="109" t="s">
        <v>188</v>
      </c>
      <c r="B2" s="109"/>
      <c r="C2" s="109"/>
      <c r="D2" s="109"/>
      <c r="E2" s="109"/>
      <c r="F2" s="109"/>
      <c r="G2" s="109"/>
      <c r="H2" s="109"/>
      <c r="I2" s="109"/>
      <c r="J2" s="109"/>
      <c r="K2" s="109"/>
      <c r="L2" s="109"/>
      <c r="M2" s="109"/>
      <c r="N2" s="109"/>
      <c r="O2" s="109"/>
      <c r="P2" s="109"/>
      <c r="Q2" s="109"/>
    </row>
    <row r="3" spans="1:17" s="1" customFormat="1" ht="12" x14ac:dyDescent="0.2"/>
    <row r="4" spans="1:17" s="1" customFormat="1" ht="18.2" customHeight="1" x14ac:dyDescent="0.2">
      <c r="A4" s="102" t="s">
        <v>174</v>
      </c>
      <c r="B4" s="102"/>
      <c r="C4" s="102"/>
      <c r="D4" s="102"/>
      <c r="E4" s="102"/>
      <c r="F4" s="102"/>
      <c r="G4" s="102"/>
      <c r="H4" s="102"/>
      <c r="I4" s="102"/>
      <c r="J4" s="102"/>
      <c r="K4" s="102"/>
      <c r="L4" s="102"/>
      <c r="M4" s="102"/>
    </row>
    <row r="5" spans="1:17" s="1" customFormat="1" ht="18.600000000000001" customHeight="1" x14ac:dyDescent="0.2"/>
    <row r="6" spans="1:17"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7" s="1" customFormat="1" ht="19.7" customHeight="1" x14ac:dyDescent="0.2">
      <c r="A7" s="2" t="s">
        <v>94</v>
      </c>
      <c r="B7" s="7">
        <v>27</v>
      </c>
      <c r="C7" s="7">
        <v>22</v>
      </c>
      <c r="D7" s="7">
        <v>26</v>
      </c>
      <c r="E7" s="7">
        <v>38</v>
      </c>
      <c r="F7" s="7">
        <v>23</v>
      </c>
      <c r="G7" s="7">
        <v>28</v>
      </c>
      <c r="H7" s="7">
        <v>32</v>
      </c>
      <c r="I7" s="7">
        <v>26</v>
      </c>
      <c r="J7" s="7">
        <v>27</v>
      </c>
      <c r="K7" s="7">
        <v>18</v>
      </c>
      <c r="L7" s="7">
        <v>19</v>
      </c>
      <c r="M7" s="7">
        <v>19</v>
      </c>
      <c r="N7" s="7">
        <v>21</v>
      </c>
    </row>
    <row r="8" spans="1:17" s="1" customFormat="1" ht="19.7" customHeight="1" x14ac:dyDescent="0.2">
      <c r="A8" s="2" t="s">
        <v>95</v>
      </c>
      <c r="B8" s="7">
        <v>56</v>
      </c>
      <c r="C8" s="7">
        <v>41</v>
      </c>
      <c r="D8" s="7">
        <v>42</v>
      </c>
      <c r="E8" s="7">
        <v>59</v>
      </c>
      <c r="F8" s="7">
        <v>44</v>
      </c>
      <c r="G8" s="7">
        <v>50</v>
      </c>
      <c r="H8" s="7">
        <v>50</v>
      </c>
      <c r="I8" s="7">
        <v>44</v>
      </c>
      <c r="J8" s="7">
        <v>34</v>
      </c>
      <c r="K8" s="7">
        <v>35</v>
      </c>
      <c r="L8" s="7">
        <v>48</v>
      </c>
      <c r="M8" s="7">
        <v>53</v>
      </c>
      <c r="N8" s="7">
        <v>51</v>
      </c>
    </row>
    <row r="9" spans="1:17" s="1" customFormat="1" ht="19.7" customHeight="1" x14ac:dyDescent="0.2">
      <c r="A9" s="2" t="s">
        <v>96</v>
      </c>
      <c r="B9" s="7">
        <v>48</v>
      </c>
      <c r="C9" s="7">
        <v>45</v>
      </c>
      <c r="D9" s="7">
        <v>51</v>
      </c>
      <c r="E9" s="7">
        <v>63</v>
      </c>
      <c r="F9" s="7">
        <v>49</v>
      </c>
      <c r="G9" s="7">
        <v>54</v>
      </c>
      <c r="H9" s="7">
        <v>53</v>
      </c>
      <c r="I9" s="7">
        <v>50</v>
      </c>
      <c r="J9" s="7">
        <v>50</v>
      </c>
      <c r="K9" s="7">
        <v>46</v>
      </c>
      <c r="L9" s="7">
        <v>41</v>
      </c>
      <c r="M9" s="7">
        <v>34</v>
      </c>
      <c r="N9" s="7">
        <v>39</v>
      </c>
    </row>
    <row r="10" spans="1:17" s="1" customFormat="1" ht="19.7" customHeight="1" x14ac:dyDescent="0.2">
      <c r="A10" s="2" t="s">
        <v>97</v>
      </c>
      <c r="B10" s="7">
        <v>32</v>
      </c>
      <c r="C10" s="7">
        <v>34</v>
      </c>
      <c r="D10" s="7">
        <v>34</v>
      </c>
      <c r="E10" s="7">
        <v>38</v>
      </c>
      <c r="F10" s="7">
        <v>33</v>
      </c>
      <c r="G10" s="7">
        <v>36</v>
      </c>
      <c r="H10" s="7">
        <v>31</v>
      </c>
      <c r="I10" s="7">
        <v>36</v>
      </c>
      <c r="J10" s="7">
        <v>31</v>
      </c>
      <c r="K10" s="7">
        <v>29</v>
      </c>
      <c r="L10" s="7">
        <v>31</v>
      </c>
      <c r="M10" s="7">
        <v>31</v>
      </c>
      <c r="N10" s="7">
        <v>35</v>
      </c>
    </row>
    <row r="11" spans="1:17" s="1" customFormat="1" ht="19.7" customHeight="1" x14ac:dyDescent="0.2">
      <c r="A11" s="2" t="s">
        <v>98</v>
      </c>
      <c r="B11" s="7">
        <v>73</v>
      </c>
      <c r="C11" s="7">
        <v>83</v>
      </c>
      <c r="D11" s="7">
        <v>69</v>
      </c>
      <c r="E11" s="7">
        <v>65</v>
      </c>
      <c r="F11" s="7">
        <v>63</v>
      </c>
      <c r="G11" s="7">
        <v>75</v>
      </c>
      <c r="H11" s="7">
        <v>70</v>
      </c>
      <c r="I11" s="7">
        <v>55</v>
      </c>
      <c r="J11" s="7">
        <v>64</v>
      </c>
      <c r="K11" s="7">
        <v>75</v>
      </c>
      <c r="L11" s="7">
        <v>70</v>
      </c>
      <c r="M11" s="7">
        <v>72</v>
      </c>
      <c r="N11" s="7">
        <v>73</v>
      </c>
    </row>
    <row r="12" spans="1:17" s="1" customFormat="1" ht="19.7" customHeight="1" x14ac:dyDescent="0.2">
      <c r="A12" s="2" t="s">
        <v>99</v>
      </c>
      <c r="B12" s="7">
        <v>70</v>
      </c>
      <c r="C12" s="7">
        <v>66</v>
      </c>
      <c r="D12" s="7">
        <v>70</v>
      </c>
      <c r="E12" s="7">
        <v>72</v>
      </c>
      <c r="F12" s="7">
        <v>59</v>
      </c>
      <c r="G12" s="7">
        <v>62</v>
      </c>
      <c r="H12" s="7">
        <v>45</v>
      </c>
      <c r="I12" s="7">
        <v>43</v>
      </c>
      <c r="J12" s="7">
        <v>48</v>
      </c>
      <c r="K12" s="7">
        <v>35</v>
      </c>
      <c r="L12" s="7">
        <v>52</v>
      </c>
      <c r="M12" s="7">
        <v>55</v>
      </c>
      <c r="N12" s="7">
        <v>51</v>
      </c>
    </row>
    <row r="13" spans="1:17" s="1" customFormat="1" ht="19.7" customHeight="1" x14ac:dyDescent="0.2">
      <c r="A13" s="2" t="s">
        <v>100</v>
      </c>
      <c r="B13" s="7">
        <v>23</v>
      </c>
      <c r="C13" s="7">
        <v>16</v>
      </c>
      <c r="D13" s="7">
        <v>29</v>
      </c>
      <c r="E13" s="7">
        <v>34</v>
      </c>
      <c r="F13" s="7">
        <v>31</v>
      </c>
      <c r="G13" s="7">
        <v>29</v>
      </c>
      <c r="H13" s="7">
        <v>27</v>
      </c>
      <c r="I13" s="7">
        <v>26</v>
      </c>
      <c r="J13" s="7">
        <v>25</v>
      </c>
      <c r="K13" s="7">
        <v>37</v>
      </c>
      <c r="L13" s="7">
        <v>42</v>
      </c>
      <c r="M13" s="7">
        <v>40</v>
      </c>
      <c r="N13" s="7">
        <v>27</v>
      </c>
    </row>
    <row r="14" spans="1:17" s="1" customFormat="1" ht="19.7" customHeight="1" x14ac:dyDescent="0.2">
      <c r="A14" s="2" t="s">
        <v>101</v>
      </c>
      <c r="B14" s="7">
        <v>11</v>
      </c>
      <c r="C14" s="7">
        <v>13</v>
      </c>
      <c r="D14" s="7">
        <v>13</v>
      </c>
      <c r="E14" s="7">
        <v>8</v>
      </c>
      <c r="F14" s="7">
        <v>12</v>
      </c>
      <c r="G14" s="7">
        <v>9</v>
      </c>
      <c r="H14" s="7">
        <v>10</v>
      </c>
      <c r="I14" s="7">
        <v>10</v>
      </c>
      <c r="J14" s="7">
        <v>6</v>
      </c>
      <c r="K14" s="7">
        <v>9</v>
      </c>
      <c r="L14" s="7">
        <v>11</v>
      </c>
      <c r="M14" s="7">
        <v>9</v>
      </c>
      <c r="N14" s="7">
        <v>8</v>
      </c>
    </row>
    <row r="15" spans="1:17" s="1" customFormat="1" ht="19.7" customHeight="1" x14ac:dyDescent="0.2">
      <c r="A15" s="2" t="s">
        <v>102</v>
      </c>
      <c r="B15" s="7">
        <v>41</v>
      </c>
      <c r="C15" s="7">
        <v>34</v>
      </c>
      <c r="D15" s="7">
        <v>30</v>
      </c>
      <c r="E15" s="7">
        <v>33</v>
      </c>
      <c r="F15" s="7">
        <v>30</v>
      </c>
      <c r="G15" s="7">
        <v>35</v>
      </c>
      <c r="H15" s="7">
        <v>25</v>
      </c>
      <c r="I15" s="7">
        <v>21</v>
      </c>
      <c r="J15" s="7">
        <v>22</v>
      </c>
      <c r="K15" s="7">
        <v>30</v>
      </c>
      <c r="L15" s="7">
        <v>37</v>
      </c>
      <c r="M15" s="7">
        <v>26</v>
      </c>
      <c r="N15" s="7">
        <v>19</v>
      </c>
    </row>
    <row r="16" spans="1:17" s="1" customFormat="1" ht="19.7" customHeight="1" x14ac:dyDescent="0.2">
      <c r="A16" s="2" t="s">
        <v>103</v>
      </c>
      <c r="B16" s="7">
        <v>32</v>
      </c>
      <c r="C16" s="7">
        <v>28</v>
      </c>
      <c r="D16" s="7">
        <v>31</v>
      </c>
      <c r="E16" s="7">
        <v>29</v>
      </c>
      <c r="F16" s="7">
        <v>32</v>
      </c>
      <c r="G16" s="7">
        <v>31</v>
      </c>
      <c r="H16" s="7">
        <v>31</v>
      </c>
      <c r="I16" s="7">
        <v>30</v>
      </c>
      <c r="J16" s="7">
        <v>32</v>
      </c>
      <c r="K16" s="7">
        <v>31</v>
      </c>
      <c r="L16" s="7">
        <v>28</v>
      </c>
      <c r="M16" s="7">
        <v>28</v>
      </c>
      <c r="N16" s="7">
        <v>30</v>
      </c>
    </row>
    <row r="17" spans="1:16" s="1" customFormat="1" ht="19.7" customHeight="1" x14ac:dyDescent="0.2">
      <c r="A17" s="2" t="s">
        <v>104</v>
      </c>
      <c r="B17" s="7">
        <v>7</v>
      </c>
      <c r="C17" s="7">
        <v>8</v>
      </c>
      <c r="D17" s="7">
        <v>12</v>
      </c>
      <c r="E17" s="7">
        <v>16</v>
      </c>
      <c r="F17" s="7">
        <v>16</v>
      </c>
      <c r="G17" s="7">
        <v>14</v>
      </c>
      <c r="H17" s="7">
        <v>16</v>
      </c>
      <c r="I17" s="7">
        <v>13</v>
      </c>
      <c r="J17" s="7">
        <v>15</v>
      </c>
      <c r="K17" s="7">
        <v>16</v>
      </c>
      <c r="L17" s="7">
        <v>12</v>
      </c>
      <c r="M17" s="7">
        <v>10</v>
      </c>
      <c r="N17" s="7">
        <v>9</v>
      </c>
    </row>
    <row r="18" spans="1:16" s="1" customFormat="1" ht="19.7" customHeight="1" x14ac:dyDescent="0.2">
      <c r="A18" s="35" t="s">
        <v>177</v>
      </c>
      <c r="B18" s="36">
        <v>420</v>
      </c>
      <c r="C18" s="36">
        <v>390</v>
      </c>
      <c r="D18" s="36">
        <v>407</v>
      </c>
      <c r="E18" s="36">
        <v>455</v>
      </c>
      <c r="F18" s="36">
        <v>392</v>
      </c>
      <c r="G18" s="36">
        <v>423</v>
      </c>
      <c r="H18" s="36">
        <v>390</v>
      </c>
      <c r="I18" s="36">
        <v>354</v>
      </c>
      <c r="J18" s="36">
        <v>354</v>
      </c>
      <c r="K18" s="36">
        <v>361</v>
      </c>
      <c r="L18" s="36">
        <v>391</v>
      </c>
      <c r="M18" s="36">
        <v>377</v>
      </c>
      <c r="N18" s="36">
        <v>363</v>
      </c>
    </row>
    <row r="19" spans="1:16" s="1" customFormat="1" ht="11.1" customHeight="1" x14ac:dyDescent="0.2"/>
    <row r="20" spans="1:16" s="1" customFormat="1" ht="36.75" customHeight="1" x14ac:dyDescent="0.2">
      <c r="A20" s="102" t="s">
        <v>189</v>
      </c>
      <c r="B20" s="102"/>
      <c r="C20" s="102"/>
      <c r="D20" s="102"/>
      <c r="E20" s="102"/>
      <c r="F20" s="102"/>
      <c r="G20" s="102"/>
      <c r="H20" s="102"/>
      <c r="I20" s="102"/>
      <c r="J20" s="102"/>
      <c r="K20" s="102"/>
      <c r="L20" s="102"/>
      <c r="M20" s="102"/>
      <c r="N20" s="102"/>
      <c r="O20" s="102"/>
      <c r="P20" s="102"/>
    </row>
    <row r="21" spans="1:16" s="1" customFormat="1" ht="5.25" customHeight="1" x14ac:dyDescent="0.2"/>
    <row r="22" spans="1:16" s="1" customFormat="1" ht="22.9" customHeight="1" x14ac:dyDescent="0.2">
      <c r="A22" s="99" t="s">
        <v>176</v>
      </c>
      <c r="B22" s="99"/>
      <c r="C22" s="99"/>
      <c r="D22" s="99"/>
      <c r="E22" s="99"/>
      <c r="F22" s="99"/>
      <c r="G22" s="99"/>
      <c r="H22" s="99"/>
      <c r="I22" s="99"/>
      <c r="J22" s="99"/>
      <c r="K22" s="99"/>
      <c r="L22" s="99"/>
      <c r="M22" s="99"/>
      <c r="N22" s="99"/>
      <c r="O22" s="99"/>
    </row>
  </sheetData>
  <mergeCells count="4">
    <mergeCell ref="A2:Q2"/>
    <mergeCell ref="A20:P20"/>
    <mergeCell ref="A22:O22"/>
    <mergeCell ref="A4:M4"/>
  </mergeCells>
  <pageMargins left="0.7" right="0.7" top="0.75" bottom="0.75" header="0.3" footer="0.3"/>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0"/>
  <sheetViews>
    <sheetView zoomScaleNormal="100" workbookViewId="0"/>
  </sheetViews>
  <sheetFormatPr defaultRowHeight="12.75" x14ac:dyDescent="0.2"/>
  <cols>
    <col min="1" max="1" width="16.28515625" customWidth="1"/>
    <col min="2" max="3" width="10.7109375" customWidth="1"/>
    <col min="4" max="4" width="0.28515625" customWidth="1"/>
    <col min="5" max="5" width="16.28515625" customWidth="1"/>
    <col min="6" max="7" width="10.7109375" customWidth="1"/>
    <col min="8" max="8" width="0.28515625" customWidth="1"/>
    <col min="9" max="9" width="16.28515625" customWidth="1"/>
    <col min="10" max="11" width="10.7109375" customWidth="1"/>
    <col min="12" max="12" width="0.140625" customWidth="1"/>
    <col min="13" max="13" width="6.5703125" customWidth="1"/>
  </cols>
  <sheetData>
    <row r="1" spans="1:13" s="1" customFormat="1" ht="8.4499999999999993" customHeight="1" x14ac:dyDescent="0.2"/>
    <row r="2" spans="1:13" s="1" customFormat="1" ht="31.5" customHeight="1" x14ac:dyDescent="0.2">
      <c r="A2" s="100" t="s">
        <v>77</v>
      </c>
      <c r="B2" s="100"/>
      <c r="C2" s="100"/>
      <c r="D2" s="100"/>
      <c r="E2" s="100"/>
      <c r="F2" s="100"/>
      <c r="G2" s="100"/>
      <c r="H2" s="100"/>
      <c r="I2" s="100"/>
      <c r="J2" s="100"/>
      <c r="K2" s="100"/>
      <c r="L2" s="100"/>
      <c r="M2" s="100"/>
    </row>
    <row r="3" spans="1:13" s="1" customFormat="1" ht="28.35" customHeight="1" x14ac:dyDescent="0.2"/>
    <row r="4" spans="1:13" s="1" customFormat="1" ht="3.2" customHeight="1" x14ac:dyDescent="0.2">
      <c r="J4" s="101" t="s">
        <v>78</v>
      </c>
      <c r="K4" s="101"/>
    </row>
    <row r="5" spans="1:13" s="1" customFormat="1" ht="10.7" customHeight="1" x14ac:dyDescent="0.2">
      <c r="B5" s="101" t="s">
        <v>79</v>
      </c>
      <c r="F5" s="101" t="s">
        <v>80</v>
      </c>
      <c r="J5" s="101"/>
      <c r="K5" s="101"/>
    </row>
    <row r="6" spans="1:13" s="1" customFormat="1" ht="3.2" customHeight="1" x14ac:dyDescent="0.2">
      <c r="B6" s="101"/>
      <c r="F6" s="101"/>
    </row>
    <row r="7" spans="1:13" s="1" customFormat="1" ht="24" customHeight="1" x14ac:dyDescent="0.2">
      <c r="A7" s="6" t="s">
        <v>65</v>
      </c>
      <c r="B7" s="2" t="s">
        <v>66</v>
      </c>
      <c r="C7" s="2" t="s">
        <v>67</v>
      </c>
      <c r="E7" s="6" t="s">
        <v>65</v>
      </c>
      <c r="F7" s="2" t="s">
        <v>66</v>
      </c>
      <c r="G7" s="2" t="s">
        <v>67</v>
      </c>
      <c r="I7" s="6" t="s">
        <v>65</v>
      </c>
      <c r="J7" s="2" t="s">
        <v>66</v>
      </c>
      <c r="K7" s="2" t="s">
        <v>67</v>
      </c>
    </row>
    <row r="8" spans="1:13" s="1" customFormat="1" ht="19.7" customHeight="1" x14ac:dyDescent="0.2">
      <c r="A8" s="2" t="s">
        <v>68</v>
      </c>
      <c r="B8" s="7">
        <v>1429</v>
      </c>
      <c r="C8" s="72">
        <v>1400</v>
      </c>
      <c r="E8" s="2" t="s">
        <v>68</v>
      </c>
      <c r="F8" s="72">
        <v>46226</v>
      </c>
      <c r="G8" s="72">
        <v>45643</v>
      </c>
      <c r="I8" s="2" t="s">
        <v>68</v>
      </c>
      <c r="J8" s="77">
        <f>B8/F8</f>
        <v>3.0913338813654653E-2</v>
      </c>
      <c r="K8" s="74">
        <v>3.0672830444975135E-2</v>
      </c>
    </row>
    <row r="9" spans="1:13" s="1" customFormat="1" ht="19.7" customHeight="1" x14ac:dyDescent="0.2">
      <c r="A9" s="2" t="s">
        <v>69</v>
      </c>
      <c r="B9" s="7">
        <v>2513</v>
      </c>
      <c r="C9" s="72">
        <v>2491</v>
      </c>
      <c r="E9" s="2" t="s">
        <v>69</v>
      </c>
      <c r="F9" s="72">
        <v>39645</v>
      </c>
      <c r="G9" s="72">
        <v>39263</v>
      </c>
      <c r="I9" s="2" t="s">
        <v>69</v>
      </c>
      <c r="J9" s="77">
        <f t="shared" ref="J9:J16" si="0">B9/F9</f>
        <v>6.3387564636145796E-2</v>
      </c>
      <c r="K9" s="74">
        <v>6.3443954868451211E-2</v>
      </c>
    </row>
    <row r="10" spans="1:13" s="1" customFormat="1" ht="19.7" customHeight="1" x14ac:dyDescent="0.2">
      <c r="A10" s="2" t="s">
        <v>70</v>
      </c>
      <c r="B10" s="7">
        <v>4296</v>
      </c>
      <c r="C10" s="72">
        <v>4285</v>
      </c>
      <c r="E10" s="2" t="s">
        <v>70</v>
      </c>
      <c r="F10" s="72">
        <v>35529</v>
      </c>
      <c r="G10" s="72">
        <v>35453</v>
      </c>
      <c r="I10" s="2" t="s">
        <v>70</v>
      </c>
      <c r="J10" s="77">
        <f t="shared" si="0"/>
        <v>0.1209153086211264</v>
      </c>
      <c r="K10" s="74">
        <v>0.12086424280032719</v>
      </c>
    </row>
    <row r="11" spans="1:13" s="1" customFormat="1" ht="19.7" customHeight="1" x14ac:dyDescent="0.2">
      <c r="A11" s="2" t="s">
        <v>71</v>
      </c>
      <c r="B11" s="7">
        <v>5612</v>
      </c>
      <c r="C11" s="72">
        <v>5221</v>
      </c>
      <c r="E11" s="2" t="s">
        <v>71</v>
      </c>
      <c r="F11" s="72">
        <v>24178</v>
      </c>
      <c r="G11" s="72">
        <v>21983</v>
      </c>
      <c r="I11" s="2" t="s">
        <v>71</v>
      </c>
      <c r="J11" s="77">
        <f t="shared" si="0"/>
        <v>0.2321118372073786</v>
      </c>
      <c r="K11" s="74">
        <v>0.23750170586362188</v>
      </c>
    </row>
    <row r="12" spans="1:13" s="1" customFormat="1" ht="19.7" customHeight="1" x14ac:dyDescent="0.2">
      <c r="A12" s="2" t="s">
        <v>72</v>
      </c>
      <c r="B12" s="7">
        <v>5787</v>
      </c>
      <c r="C12" s="72">
        <v>5404</v>
      </c>
      <c r="E12" s="2" t="s">
        <v>72</v>
      </c>
      <c r="F12" s="72">
        <v>12449</v>
      </c>
      <c r="G12" s="72">
        <v>11733</v>
      </c>
      <c r="I12" s="2" t="s">
        <v>72</v>
      </c>
      <c r="J12" s="77">
        <f t="shared" si="0"/>
        <v>0.46485661498915576</v>
      </c>
      <c r="K12" s="74">
        <v>0.46058126651325321</v>
      </c>
    </row>
    <row r="13" spans="1:13" s="1" customFormat="1" ht="19.7" customHeight="1" x14ac:dyDescent="0.2">
      <c r="A13" s="2" t="s">
        <v>73</v>
      </c>
      <c r="B13" s="7">
        <v>6732</v>
      </c>
      <c r="C13" s="72">
        <v>6853</v>
      </c>
      <c r="E13" s="2" t="s">
        <v>73</v>
      </c>
      <c r="F13" s="72">
        <v>8607</v>
      </c>
      <c r="G13" s="72">
        <v>8691</v>
      </c>
      <c r="I13" s="2" t="s">
        <v>73</v>
      </c>
      <c r="J13" s="77">
        <f t="shared" si="0"/>
        <v>0.7821540606483095</v>
      </c>
      <c r="K13" s="74">
        <v>0.78851685651823722</v>
      </c>
    </row>
    <row r="14" spans="1:13" s="1" customFormat="1" ht="19.7" customHeight="1" x14ac:dyDescent="0.2">
      <c r="A14" s="8" t="s">
        <v>74</v>
      </c>
      <c r="B14" s="73">
        <v>26369</v>
      </c>
      <c r="C14" s="73">
        <v>25654</v>
      </c>
      <c r="E14" s="8" t="s">
        <v>74</v>
      </c>
      <c r="F14" s="73">
        <v>166634</v>
      </c>
      <c r="G14" s="73">
        <v>162766</v>
      </c>
      <c r="I14" s="8" t="s">
        <v>74</v>
      </c>
      <c r="J14" s="77">
        <f t="shared" si="0"/>
        <v>0.15824501602314053</v>
      </c>
      <c r="K14" s="75">
        <v>0.15761276925156359</v>
      </c>
    </row>
    <row r="15" spans="1:13" s="1" customFormat="1" ht="25.15" customHeight="1" x14ac:dyDescent="0.2">
      <c r="A15" s="8" t="s">
        <v>75</v>
      </c>
      <c r="B15" s="73">
        <v>8238</v>
      </c>
      <c r="C15" s="73">
        <v>8176</v>
      </c>
      <c r="E15" s="8" t="s">
        <v>75</v>
      </c>
      <c r="F15" s="73">
        <v>121400</v>
      </c>
      <c r="G15" s="73">
        <v>120359</v>
      </c>
      <c r="I15" s="8" t="s">
        <v>75</v>
      </c>
      <c r="J15" s="77">
        <f t="shared" si="0"/>
        <v>6.7858319604612846E-2</v>
      </c>
      <c r="K15" s="75">
        <v>6.7930109090304835E-2</v>
      </c>
    </row>
    <row r="16" spans="1:13" s="1" customFormat="1" ht="25.15" customHeight="1" x14ac:dyDescent="0.2">
      <c r="A16" s="8" t="s">
        <v>76</v>
      </c>
      <c r="B16" s="73">
        <v>18131</v>
      </c>
      <c r="C16" s="73">
        <v>17478</v>
      </c>
      <c r="E16" s="8" t="s">
        <v>76</v>
      </c>
      <c r="F16" s="73">
        <v>45234</v>
      </c>
      <c r="G16" s="73">
        <v>42407</v>
      </c>
      <c r="I16" s="8" t="s">
        <v>76</v>
      </c>
      <c r="J16" s="77">
        <f t="shared" si="0"/>
        <v>0.40082681169032142</v>
      </c>
      <c r="K16" s="75">
        <v>0.4121489376753838</v>
      </c>
    </row>
    <row r="17" spans="1:10" s="1" customFormat="1" ht="5.25" customHeight="1" x14ac:dyDescent="0.2"/>
    <row r="18" spans="1:10" s="1" customFormat="1" ht="60.75" customHeight="1" x14ac:dyDescent="0.2">
      <c r="A18" s="99" t="s">
        <v>81</v>
      </c>
      <c r="B18" s="99"/>
      <c r="C18" s="99"/>
      <c r="D18" s="99"/>
      <c r="E18" s="99"/>
      <c r="F18" s="99"/>
      <c r="G18" s="99"/>
      <c r="H18" s="99"/>
      <c r="I18" s="99"/>
      <c r="J18" s="99"/>
    </row>
    <row r="19" spans="1:10" s="1" customFormat="1" ht="2.25" customHeight="1" x14ac:dyDescent="0.2"/>
    <row r="20" spans="1:10" s="1" customFormat="1" ht="39.950000000000003" customHeight="1" x14ac:dyDescent="0.2">
      <c r="A20" s="99" t="s">
        <v>82</v>
      </c>
      <c r="B20" s="99"/>
      <c r="C20" s="99"/>
      <c r="D20" s="99"/>
      <c r="E20" s="99"/>
      <c r="F20" s="99"/>
      <c r="G20" s="99"/>
      <c r="H20" s="99"/>
      <c r="I20" s="99"/>
      <c r="J20" s="99"/>
    </row>
  </sheetData>
  <mergeCells count="6">
    <mergeCell ref="A18:J18"/>
    <mergeCell ref="A2:M2"/>
    <mergeCell ref="A20:J20"/>
    <mergeCell ref="B5:B6"/>
    <mergeCell ref="F5:F6"/>
    <mergeCell ref="J4:K5"/>
  </mergeCells>
  <pageMargins left="0.7" right="0.7" top="0.75" bottom="0.75" header="0.3" footer="0.3"/>
  <pageSetup paperSize="9" scale="111"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3"/>
  <sheetViews>
    <sheetView zoomScaleNormal="100" workbookViewId="0"/>
  </sheetViews>
  <sheetFormatPr defaultRowHeight="12.75" x14ac:dyDescent="0.2"/>
  <cols>
    <col min="1" max="1" width="23.5703125" customWidth="1"/>
    <col min="2" max="3" width="12.7109375" customWidth="1"/>
    <col min="4" max="4" width="13.5703125" customWidth="1"/>
    <col min="5" max="6" width="12.7109375" customWidth="1"/>
    <col min="7" max="7" width="13.5703125" customWidth="1"/>
    <col min="8" max="8" width="14.5703125" customWidth="1"/>
    <col min="9" max="9" width="5.28515625" customWidth="1"/>
  </cols>
  <sheetData>
    <row r="1" spans="1:9" s="1" customFormat="1" ht="7.9" customHeight="1" x14ac:dyDescent="0.2"/>
    <row r="2" spans="1:9" s="1" customFormat="1" ht="22.9" customHeight="1" x14ac:dyDescent="0.2">
      <c r="A2" s="100" t="s">
        <v>194</v>
      </c>
      <c r="B2" s="100"/>
      <c r="C2" s="100"/>
      <c r="D2" s="100"/>
      <c r="E2" s="100"/>
      <c r="F2" s="100"/>
      <c r="G2" s="100"/>
      <c r="H2" s="100"/>
      <c r="I2" s="100"/>
    </row>
    <row r="3" spans="1:9" s="1" customFormat="1" ht="3.75" customHeight="1" x14ac:dyDescent="0.2"/>
    <row r="4" spans="1:9" s="1" customFormat="1" ht="21.4" customHeight="1" x14ac:dyDescent="0.2">
      <c r="A4" s="105" t="s">
        <v>195</v>
      </c>
      <c r="B4" s="105"/>
      <c r="C4" s="105"/>
      <c r="D4" s="105"/>
      <c r="E4" s="105"/>
      <c r="F4" s="105"/>
      <c r="G4" s="105"/>
      <c r="H4" s="105"/>
      <c r="I4" s="105"/>
    </row>
    <row r="5" spans="1:9" s="1" customFormat="1" ht="29.85" customHeight="1" x14ac:dyDescent="0.2"/>
    <row r="6" spans="1:9" s="1" customFormat="1" ht="24" customHeight="1" x14ac:dyDescent="0.2">
      <c r="B6" s="110" t="s">
        <v>66</v>
      </c>
      <c r="C6" s="110"/>
      <c r="D6" s="110"/>
      <c r="E6" s="110" t="s">
        <v>67</v>
      </c>
      <c r="F6" s="110"/>
      <c r="G6" s="110"/>
    </row>
    <row r="7" spans="1:9" s="1" customFormat="1" ht="24" customHeight="1" x14ac:dyDescent="0.2">
      <c r="B7" s="2" t="s">
        <v>190</v>
      </c>
      <c r="C7" s="2" t="s">
        <v>191</v>
      </c>
      <c r="D7" s="2" t="s">
        <v>192</v>
      </c>
      <c r="E7" s="2" t="s">
        <v>190</v>
      </c>
      <c r="F7" s="2" t="s">
        <v>191</v>
      </c>
      <c r="G7" s="2" t="s">
        <v>192</v>
      </c>
    </row>
    <row r="8" spans="1:9" s="1" customFormat="1" ht="19.7" customHeight="1" x14ac:dyDescent="0.2">
      <c r="A8" s="2" t="s">
        <v>94</v>
      </c>
      <c r="B8" s="7">
        <v>354</v>
      </c>
      <c r="C8" s="7">
        <v>27</v>
      </c>
      <c r="D8" s="38">
        <v>13.1111111111111</v>
      </c>
      <c r="E8" s="7">
        <v>236</v>
      </c>
      <c r="F8" s="7">
        <v>21</v>
      </c>
      <c r="G8" s="38">
        <v>11.238095238095237</v>
      </c>
    </row>
    <row r="9" spans="1:9" s="1" customFormat="1" ht="19.7" customHeight="1" x14ac:dyDescent="0.2">
      <c r="A9" s="2" t="s">
        <v>95</v>
      </c>
      <c r="B9" s="7">
        <v>613</v>
      </c>
      <c r="C9" s="7">
        <v>56</v>
      </c>
      <c r="D9" s="38">
        <v>10.9464285714286</v>
      </c>
      <c r="E9" s="7">
        <v>732</v>
      </c>
      <c r="F9" s="7">
        <v>51</v>
      </c>
      <c r="G9" s="38">
        <v>14.352941176470599</v>
      </c>
    </row>
    <row r="10" spans="1:9" s="1" customFormat="1" ht="19.7" customHeight="1" x14ac:dyDescent="0.2">
      <c r="A10" s="2" t="s">
        <v>96</v>
      </c>
      <c r="B10" s="7">
        <v>654</v>
      </c>
      <c r="C10" s="7">
        <v>48</v>
      </c>
      <c r="D10" s="38">
        <v>13.625</v>
      </c>
      <c r="E10" s="7">
        <v>492</v>
      </c>
      <c r="F10" s="7">
        <v>39</v>
      </c>
      <c r="G10" s="38">
        <v>12.615384615384601</v>
      </c>
    </row>
    <row r="11" spans="1:9" s="1" customFormat="1" ht="19.7" customHeight="1" x14ac:dyDescent="0.2">
      <c r="A11" s="2" t="s">
        <v>97</v>
      </c>
      <c r="B11" s="7">
        <v>395</v>
      </c>
      <c r="C11" s="7">
        <v>32</v>
      </c>
      <c r="D11" s="38">
        <v>12.34375</v>
      </c>
      <c r="E11" s="7">
        <v>345</v>
      </c>
      <c r="F11" s="7">
        <v>35</v>
      </c>
      <c r="G11" s="38">
        <v>9.8571428571428594</v>
      </c>
    </row>
    <row r="12" spans="1:9" s="1" customFormat="1" ht="19.7" customHeight="1" x14ac:dyDescent="0.2">
      <c r="A12" s="2" t="s">
        <v>98</v>
      </c>
      <c r="B12" s="7">
        <v>852</v>
      </c>
      <c r="C12" s="7">
        <v>73</v>
      </c>
      <c r="D12" s="38">
        <v>11.671232876712301</v>
      </c>
      <c r="E12" s="7">
        <v>840</v>
      </c>
      <c r="F12" s="7">
        <v>73</v>
      </c>
      <c r="G12" s="38">
        <v>11.506849315068493</v>
      </c>
    </row>
    <row r="13" spans="1:9" s="1" customFormat="1" ht="19.7" customHeight="1" x14ac:dyDescent="0.2">
      <c r="A13" s="2" t="s">
        <v>99</v>
      </c>
      <c r="B13" s="7">
        <v>745</v>
      </c>
      <c r="C13" s="7">
        <v>70</v>
      </c>
      <c r="D13" s="38">
        <v>10.6428571428571</v>
      </c>
      <c r="E13" s="7">
        <v>641</v>
      </c>
      <c r="F13" s="7">
        <v>51</v>
      </c>
      <c r="G13" s="38">
        <v>12.568627450980401</v>
      </c>
    </row>
    <row r="14" spans="1:9" s="1" customFormat="1" ht="19.7" customHeight="1" x14ac:dyDescent="0.2">
      <c r="A14" s="2" t="s">
        <v>100</v>
      </c>
      <c r="B14" s="7">
        <v>268</v>
      </c>
      <c r="C14" s="7">
        <v>23</v>
      </c>
      <c r="D14" s="38">
        <v>11.6521739130435</v>
      </c>
      <c r="E14" s="7">
        <v>289</v>
      </c>
      <c r="F14" s="7">
        <v>27</v>
      </c>
      <c r="G14" s="38">
        <v>10.703703703703701</v>
      </c>
    </row>
    <row r="15" spans="1:9" s="1" customFormat="1" ht="19.7" customHeight="1" x14ac:dyDescent="0.2">
      <c r="A15" s="2" t="s">
        <v>101</v>
      </c>
      <c r="B15" s="7">
        <v>160</v>
      </c>
      <c r="C15" s="7">
        <v>11</v>
      </c>
      <c r="D15" s="38">
        <v>14.545454545454501</v>
      </c>
      <c r="E15" s="7">
        <v>90</v>
      </c>
      <c r="F15" s="7">
        <v>8</v>
      </c>
      <c r="G15" s="38">
        <v>11.25</v>
      </c>
    </row>
    <row r="16" spans="1:9" s="1" customFormat="1" ht="19.7" customHeight="1" x14ac:dyDescent="0.2">
      <c r="A16" s="2" t="s">
        <v>102</v>
      </c>
      <c r="B16" s="7">
        <v>668</v>
      </c>
      <c r="C16" s="7">
        <v>41</v>
      </c>
      <c r="D16" s="38">
        <v>16.292682926829301</v>
      </c>
      <c r="E16" s="7">
        <v>262</v>
      </c>
      <c r="F16" s="7">
        <v>19</v>
      </c>
      <c r="G16" s="38">
        <v>13.789473684210501</v>
      </c>
    </row>
    <row r="17" spans="1:8" s="1" customFormat="1" ht="19.7" customHeight="1" x14ac:dyDescent="0.2">
      <c r="A17" s="2" t="s">
        <v>103</v>
      </c>
      <c r="B17" s="7">
        <v>373</v>
      </c>
      <c r="C17" s="7">
        <v>32</v>
      </c>
      <c r="D17" s="38">
        <v>11.65625</v>
      </c>
      <c r="E17" s="7">
        <v>380</v>
      </c>
      <c r="F17" s="7">
        <v>30</v>
      </c>
      <c r="G17" s="38">
        <v>12.6666666666667</v>
      </c>
    </row>
    <row r="18" spans="1:8" s="1" customFormat="1" ht="19.7" customHeight="1" x14ac:dyDescent="0.2">
      <c r="A18" s="2" t="s">
        <v>104</v>
      </c>
      <c r="B18" s="7">
        <v>88</v>
      </c>
      <c r="C18" s="7">
        <v>7</v>
      </c>
      <c r="D18" s="38">
        <v>12.5714285714286</v>
      </c>
      <c r="E18" s="7">
        <v>144</v>
      </c>
      <c r="F18" s="7">
        <v>9</v>
      </c>
      <c r="G18" s="38">
        <v>16</v>
      </c>
    </row>
    <row r="19" spans="1:8" s="94" customFormat="1" ht="14.45" customHeight="1" x14ac:dyDescent="0.2">
      <c r="A19" s="92" t="s">
        <v>193</v>
      </c>
      <c r="B19" s="93">
        <v>5170</v>
      </c>
      <c r="C19" s="93">
        <v>420</v>
      </c>
      <c r="D19" s="95">
        <v>12.3095238095238</v>
      </c>
      <c r="E19" s="93">
        <v>4451</v>
      </c>
      <c r="F19" s="93">
        <v>363</v>
      </c>
      <c r="G19" s="95">
        <v>12.261707988980699</v>
      </c>
    </row>
    <row r="20" spans="1:8" s="1" customFormat="1" ht="5.25" customHeight="1" x14ac:dyDescent="0.2"/>
    <row r="21" spans="1:8" s="1" customFormat="1" ht="14.45" customHeight="1" x14ac:dyDescent="0.2">
      <c r="A21" s="102" t="s">
        <v>196</v>
      </c>
      <c r="B21" s="102"/>
      <c r="C21" s="102"/>
      <c r="D21" s="102"/>
      <c r="E21" s="102"/>
      <c r="F21" s="102"/>
      <c r="G21" s="102"/>
      <c r="H21" s="102"/>
    </row>
    <row r="22" spans="1:8" s="1" customFormat="1" ht="2.65" customHeight="1" x14ac:dyDescent="0.2"/>
    <row r="23" spans="1:8" s="1" customFormat="1" ht="21.4" customHeight="1" x14ac:dyDescent="0.2">
      <c r="A23" s="102" t="s">
        <v>135</v>
      </c>
      <c r="B23" s="102"/>
      <c r="C23" s="102"/>
      <c r="D23" s="102"/>
      <c r="E23" s="102"/>
      <c r="F23" s="102"/>
      <c r="G23" s="102"/>
      <c r="H23" s="102"/>
    </row>
  </sheetData>
  <mergeCells count="6">
    <mergeCell ref="A2:I2"/>
    <mergeCell ref="A21:H21"/>
    <mergeCell ref="A23:H23"/>
    <mergeCell ref="A4:I4"/>
    <mergeCell ref="B6:D6"/>
    <mergeCell ref="E6:G6"/>
  </mergeCells>
  <pageMargins left="0.7" right="0.7" top="0.75" bottom="0.75" header="0.3" footer="0.3"/>
  <pageSetup paperSize="9" scale="11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22"/>
  <sheetViews>
    <sheetView zoomScaleNormal="100" workbookViewId="0"/>
  </sheetViews>
  <sheetFormatPr defaultRowHeight="12.75" x14ac:dyDescent="0.2"/>
  <cols>
    <col min="1" max="1" width="23.5703125" customWidth="1"/>
    <col min="2" max="14" width="9" customWidth="1"/>
    <col min="15" max="16" width="0.28515625" customWidth="1"/>
    <col min="17" max="17" width="1.140625" customWidth="1"/>
  </cols>
  <sheetData>
    <row r="1" spans="1:17" s="1" customFormat="1" ht="8.4499999999999993" customHeight="1" x14ac:dyDescent="0.2"/>
    <row r="2" spans="1:17" s="1" customFormat="1" ht="20.85" customHeight="1" x14ac:dyDescent="0.2">
      <c r="A2" s="109" t="s">
        <v>197</v>
      </c>
      <c r="B2" s="109"/>
      <c r="C2" s="109"/>
      <c r="D2" s="109"/>
      <c r="E2" s="109"/>
      <c r="F2" s="109"/>
      <c r="G2" s="109"/>
      <c r="H2" s="109"/>
      <c r="I2" s="109"/>
      <c r="J2" s="109"/>
      <c r="K2" s="109"/>
      <c r="L2" s="109"/>
      <c r="M2" s="109"/>
      <c r="N2" s="109"/>
      <c r="O2" s="109"/>
      <c r="P2" s="109"/>
      <c r="Q2" s="109"/>
    </row>
    <row r="3" spans="1:17" s="1" customFormat="1" ht="4.7" customHeight="1" x14ac:dyDescent="0.2"/>
    <row r="4" spans="1:17" s="1" customFormat="1" ht="18.2" customHeight="1" x14ac:dyDescent="0.2">
      <c r="A4" s="102" t="s">
        <v>174</v>
      </c>
      <c r="B4" s="102"/>
      <c r="C4" s="102"/>
      <c r="D4" s="102"/>
      <c r="E4" s="102"/>
      <c r="F4" s="102"/>
      <c r="G4" s="102"/>
      <c r="H4" s="102"/>
      <c r="I4" s="102"/>
      <c r="J4" s="102"/>
      <c r="K4" s="102"/>
      <c r="L4" s="102"/>
      <c r="M4" s="102"/>
    </row>
    <row r="5" spans="1:17" s="1" customFormat="1" ht="18.600000000000001" customHeight="1" x14ac:dyDescent="0.2"/>
    <row r="6" spans="1:17"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7" s="1" customFormat="1" ht="19.7" customHeight="1" x14ac:dyDescent="0.2">
      <c r="A7" s="2" t="s">
        <v>94</v>
      </c>
      <c r="B7" s="7">
        <v>51</v>
      </c>
      <c r="C7" s="7">
        <v>52</v>
      </c>
      <c r="D7" s="7">
        <v>52</v>
      </c>
      <c r="E7" s="7">
        <v>52</v>
      </c>
      <c r="F7" s="7">
        <v>52</v>
      </c>
      <c r="G7" s="7">
        <v>57</v>
      </c>
      <c r="H7" s="7">
        <v>57</v>
      </c>
      <c r="I7" s="7">
        <v>59</v>
      </c>
      <c r="J7" s="7">
        <v>59</v>
      </c>
      <c r="K7" s="7">
        <v>61</v>
      </c>
      <c r="L7" s="7">
        <v>58</v>
      </c>
      <c r="M7" s="7">
        <v>63</v>
      </c>
      <c r="N7" s="7">
        <v>63</v>
      </c>
    </row>
    <row r="8" spans="1:17" s="1" customFormat="1" ht="19.7" customHeight="1" x14ac:dyDescent="0.2">
      <c r="A8" s="2" t="s">
        <v>95</v>
      </c>
      <c r="B8" s="7">
        <v>51</v>
      </c>
      <c r="C8" s="7">
        <v>49</v>
      </c>
      <c r="D8" s="7">
        <v>53</v>
      </c>
      <c r="E8" s="7">
        <v>49</v>
      </c>
      <c r="F8" s="7">
        <v>52</v>
      </c>
      <c r="G8" s="7">
        <v>54</v>
      </c>
      <c r="H8" s="7">
        <v>52</v>
      </c>
      <c r="I8" s="7">
        <v>51</v>
      </c>
      <c r="J8" s="7">
        <v>51</v>
      </c>
      <c r="K8" s="7">
        <v>53</v>
      </c>
      <c r="L8" s="7">
        <v>49</v>
      </c>
      <c r="M8" s="7">
        <v>50</v>
      </c>
      <c r="N8" s="7">
        <v>52</v>
      </c>
    </row>
    <row r="9" spans="1:17" s="1" customFormat="1" ht="19.7" customHeight="1" x14ac:dyDescent="0.2">
      <c r="A9" s="2" t="s">
        <v>96</v>
      </c>
      <c r="B9" s="7">
        <v>110</v>
      </c>
      <c r="C9" s="7">
        <v>117</v>
      </c>
      <c r="D9" s="7">
        <v>123</v>
      </c>
      <c r="E9" s="7">
        <v>123</v>
      </c>
      <c r="F9" s="7">
        <v>120</v>
      </c>
      <c r="G9" s="7">
        <v>125</v>
      </c>
      <c r="H9" s="7">
        <v>121</v>
      </c>
      <c r="I9" s="7">
        <v>121</v>
      </c>
      <c r="J9" s="7">
        <v>120</v>
      </c>
      <c r="K9" s="7">
        <v>109</v>
      </c>
      <c r="L9" s="7">
        <v>116</v>
      </c>
      <c r="M9" s="7">
        <v>120</v>
      </c>
      <c r="N9" s="7">
        <v>120</v>
      </c>
    </row>
    <row r="10" spans="1:17" s="1" customFormat="1" ht="19.7" customHeight="1" x14ac:dyDescent="0.2">
      <c r="A10" s="2" t="s">
        <v>97</v>
      </c>
      <c r="B10" s="7">
        <v>64</v>
      </c>
      <c r="C10" s="7">
        <v>59</v>
      </c>
      <c r="D10" s="7">
        <v>59</v>
      </c>
      <c r="E10" s="7">
        <v>56</v>
      </c>
      <c r="F10" s="7">
        <v>56</v>
      </c>
      <c r="G10" s="7">
        <v>58</v>
      </c>
      <c r="H10" s="7">
        <v>58</v>
      </c>
      <c r="I10" s="7">
        <v>55</v>
      </c>
      <c r="J10" s="7">
        <v>58</v>
      </c>
      <c r="K10" s="7">
        <v>57</v>
      </c>
      <c r="L10" s="7">
        <v>62</v>
      </c>
      <c r="M10" s="7">
        <v>62</v>
      </c>
      <c r="N10" s="7">
        <v>55</v>
      </c>
    </row>
    <row r="11" spans="1:17" s="1" customFormat="1" ht="19.7" customHeight="1" x14ac:dyDescent="0.2">
      <c r="A11" s="2" t="s">
        <v>98</v>
      </c>
      <c r="B11" s="7">
        <v>131</v>
      </c>
      <c r="C11" s="7">
        <v>123</v>
      </c>
      <c r="D11" s="7">
        <v>125</v>
      </c>
      <c r="E11" s="7">
        <v>121</v>
      </c>
      <c r="F11" s="7">
        <v>118</v>
      </c>
      <c r="G11" s="7">
        <v>125</v>
      </c>
      <c r="H11" s="7">
        <v>121</v>
      </c>
      <c r="I11" s="7">
        <v>121</v>
      </c>
      <c r="J11" s="7">
        <v>119</v>
      </c>
      <c r="K11" s="7">
        <v>120</v>
      </c>
      <c r="L11" s="7">
        <v>122</v>
      </c>
      <c r="M11" s="7">
        <v>123</v>
      </c>
      <c r="N11" s="7">
        <v>120</v>
      </c>
    </row>
    <row r="12" spans="1:17" s="1" customFormat="1" ht="19.7" customHeight="1" x14ac:dyDescent="0.2">
      <c r="A12" s="2" t="s">
        <v>99</v>
      </c>
      <c r="B12" s="7">
        <v>218</v>
      </c>
      <c r="C12" s="7">
        <v>214</v>
      </c>
      <c r="D12" s="7">
        <v>212</v>
      </c>
      <c r="E12" s="7">
        <v>215</v>
      </c>
      <c r="F12" s="7">
        <v>196</v>
      </c>
      <c r="G12" s="7">
        <v>201</v>
      </c>
      <c r="H12" s="7">
        <v>186</v>
      </c>
      <c r="I12" s="7">
        <v>191</v>
      </c>
      <c r="J12" s="7">
        <v>190</v>
      </c>
      <c r="K12" s="7">
        <v>185</v>
      </c>
      <c r="L12" s="7">
        <v>194</v>
      </c>
      <c r="M12" s="7">
        <v>194</v>
      </c>
      <c r="N12" s="7">
        <v>195</v>
      </c>
    </row>
    <row r="13" spans="1:17" s="1" customFormat="1" ht="19.7" customHeight="1" x14ac:dyDescent="0.2">
      <c r="A13" s="2" t="s">
        <v>100</v>
      </c>
      <c r="B13" s="7">
        <v>59</v>
      </c>
      <c r="C13" s="7">
        <v>61</v>
      </c>
      <c r="D13" s="7">
        <v>57</v>
      </c>
      <c r="E13" s="7">
        <v>58</v>
      </c>
      <c r="F13" s="7">
        <v>58</v>
      </c>
      <c r="G13" s="7">
        <v>55</v>
      </c>
      <c r="H13" s="7">
        <v>53</v>
      </c>
      <c r="I13" s="7">
        <v>58</v>
      </c>
      <c r="J13" s="7">
        <v>55</v>
      </c>
      <c r="K13" s="7">
        <v>55</v>
      </c>
      <c r="L13" s="7">
        <v>57</v>
      </c>
      <c r="M13" s="7">
        <v>57</v>
      </c>
      <c r="N13" s="7">
        <v>61</v>
      </c>
    </row>
    <row r="14" spans="1:17" s="1" customFormat="1" ht="19.7" customHeight="1" x14ac:dyDescent="0.2">
      <c r="A14" s="2" t="s">
        <v>101</v>
      </c>
      <c r="B14" s="7">
        <v>38</v>
      </c>
      <c r="C14" s="7">
        <v>36</v>
      </c>
      <c r="D14" s="7">
        <v>33</v>
      </c>
      <c r="E14" s="7">
        <v>33</v>
      </c>
      <c r="F14" s="7">
        <v>31</v>
      </c>
      <c r="G14" s="7">
        <v>34</v>
      </c>
      <c r="H14" s="7">
        <v>36</v>
      </c>
      <c r="I14" s="7">
        <v>36</v>
      </c>
      <c r="J14" s="7">
        <v>38</v>
      </c>
      <c r="K14" s="7">
        <v>42</v>
      </c>
      <c r="L14" s="7">
        <v>43</v>
      </c>
      <c r="M14" s="7">
        <v>42</v>
      </c>
      <c r="N14" s="7">
        <v>41</v>
      </c>
    </row>
    <row r="15" spans="1:17" s="1" customFormat="1" ht="19.7" customHeight="1" x14ac:dyDescent="0.2">
      <c r="A15" s="2" t="s">
        <v>102</v>
      </c>
      <c r="B15" s="7">
        <v>80</v>
      </c>
      <c r="C15" s="7">
        <v>80</v>
      </c>
      <c r="D15" s="7">
        <v>83</v>
      </c>
      <c r="E15" s="7">
        <v>83</v>
      </c>
      <c r="F15" s="7">
        <v>75</v>
      </c>
      <c r="G15" s="7">
        <v>76</v>
      </c>
      <c r="H15" s="7">
        <v>77</v>
      </c>
      <c r="I15" s="7">
        <v>77</v>
      </c>
      <c r="J15" s="7">
        <v>73</v>
      </c>
      <c r="K15" s="7">
        <v>78</v>
      </c>
      <c r="L15" s="7">
        <v>77</v>
      </c>
      <c r="M15" s="7">
        <v>78</v>
      </c>
      <c r="N15" s="7">
        <v>76</v>
      </c>
    </row>
    <row r="16" spans="1:17" s="1" customFormat="1" ht="19.7" customHeight="1" x14ac:dyDescent="0.2">
      <c r="A16" s="2" t="s">
        <v>103</v>
      </c>
      <c r="B16" s="7">
        <v>110</v>
      </c>
      <c r="C16" s="7">
        <v>115</v>
      </c>
      <c r="D16" s="7">
        <v>110</v>
      </c>
      <c r="E16" s="7">
        <v>114</v>
      </c>
      <c r="F16" s="7">
        <v>107</v>
      </c>
      <c r="G16" s="7">
        <v>111</v>
      </c>
      <c r="H16" s="7">
        <v>108</v>
      </c>
      <c r="I16" s="7">
        <v>106</v>
      </c>
      <c r="J16" s="7">
        <v>108</v>
      </c>
      <c r="K16" s="7">
        <v>115</v>
      </c>
      <c r="L16" s="7">
        <v>116</v>
      </c>
      <c r="M16" s="7">
        <v>107</v>
      </c>
      <c r="N16" s="7">
        <v>105</v>
      </c>
    </row>
    <row r="17" spans="1:16" s="1" customFormat="1" ht="19.7" customHeight="1" x14ac:dyDescent="0.2">
      <c r="A17" s="2" t="s">
        <v>104</v>
      </c>
      <c r="B17" s="7">
        <v>28</v>
      </c>
      <c r="C17" s="7">
        <v>29</v>
      </c>
      <c r="D17" s="7">
        <v>27</v>
      </c>
      <c r="E17" s="7">
        <v>27</v>
      </c>
      <c r="F17" s="7">
        <v>21</v>
      </c>
      <c r="G17" s="7">
        <v>21</v>
      </c>
      <c r="H17" s="7">
        <v>22</v>
      </c>
      <c r="I17" s="7">
        <v>22</v>
      </c>
      <c r="J17" s="7">
        <v>22</v>
      </c>
      <c r="K17" s="7">
        <v>21</v>
      </c>
      <c r="L17" s="7">
        <v>20</v>
      </c>
      <c r="M17" s="7">
        <v>20</v>
      </c>
      <c r="N17" s="7">
        <v>20</v>
      </c>
    </row>
    <row r="18" spans="1:16" s="1" customFormat="1" ht="19.7" customHeight="1" x14ac:dyDescent="0.2">
      <c r="A18" s="35" t="s">
        <v>177</v>
      </c>
      <c r="B18" s="36">
        <v>940</v>
      </c>
      <c r="C18" s="36">
        <v>935</v>
      </c>
      <c r="D18" s="36">
        <v>934</v>
      </c>
      <c r="E18" s="36">
        <v>931</v>
      </c>
      <c r="F18" s="36">
        <v>886</v>
      </c>
      <c r="G18" s="36">
        <v>917</v>
      </c>
      <c r="H18" s="36">
        <v>891</v>
      </c>
      <c r="I18" s="36">
        <v>897</v>
      </c>
      <c r="J18" s="36">
        <v>893</v>
      </c>
      <c r="K18" s="36">
        <v>896</v>
      </c>
      <c r="L18" s="36">
        <v>914</v>
      </c>
      <c r="M18" s="36">
        <v>916</v>
      </c>
      <c r="N18" s="36">
        <v>908</v>
      </c>
    </row>
    <row r="19" spans="1:16" s="1" customFormat="1" ht="11.1" customHeight="1" x14ac:dyDescent="0.2"/>
    <row r="20" spans="1:16" s="1" customFormat="1" ht="16.5" customHeight="1" x14ac:dyDescent="0.2">
      <c r="A20" s="102" t="s">
        <v>198</v>
      </c>
      <c r="B20" s="102"/>
      <c r="C20" s="102"/>
      <c r="D20" s="102"/>
      <c r="E20" s="102"/>
      <c r="F20" s="102"/>
      <c r="G20" s="102"/>
      <c r="H20" s="102"/>
      <c r="I20" s="102"/>
      <c r="J20" s="102"/>
      <c r="K20" s="102"/>
      <c r="L20" s="102"/>
      <c r="M20" s="102"/>
      <c r="N20" s="102"/>
      <c r="O20" s="102"/>
      <c r="P20" s="102"/>
    </row>
    <row r="21" spans="1:16" s="1" customFormat="1" ht="5.25" customHeight="1" x14ac:dyDescent="0.2"/>
    <row r="22" spans="1:16" s="1" customFormat="1" ht="22.9" customHeight="1" x14ac:dyDescent="0.2">
      <c r="A22" s="99" t="s">
        <v>176</v>
      </c>
      <c r="B22" s="99"/>
      <c r="C22" s="99"/>
      <c r="D22" s="99"/>
      <c r="E22" s="99"/>
      <c r="F22" s="99"/>
      <c r="G22" s="99"/>
      <c r="H22" s="99"/>
      <c r="I22" s="99"/>
      <c r="J22" s="99"/>
      <c r="K22" s="99"/>
      <c r="L22" s="99"/>
      <c r="M22" s="99"/>
      <c r="N22" s="99"/>
      <c r="O22" s="99"/>
    </row>
  </sheetData>
  <mergeCells count="4">
    <mergeCell ref="A2:Q2"/>
    <mergeCell ref="A20:P20"/>
    <mergeCell ref="A22:O22"/>
    <mergeCell ref="A4:M4"/>
  </mergeCells>
  <pageMargins left="0.7" right="0.7" top="0.75" bottom="0.75" header="0.3" footer="0.3"/>
  <pageSetup paperSize="9" scale="9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Q22"/>
  <sheetViews>
    <sheetView zoomScaleNormal="100" workbookViewId="0"/>
  </sheetViews>
  <sheetFormatPr defaultRowHeight="12.75" x14ac:dyDescent="0.2"/>
  <cols>
    <col min="1" max="1" width="23.5703125" customWidth="1"/>
    <col min="2" max="14" width="9" customWidth="1"/>
    <col min="15" max="16" width="0.28515625" customWidth="1"/>
    <col min="17" max="17" width="1.140625" customWidth="1"/>
  </cols>
  <sheetData>
    <row r="1" spans="1:17" s="1" customFormat="1" ht="8.4499999999999993" customHeight="1" x14ac:dyDescent="0.2"/>
    <row r="2" spans="1:17" s="1" customFormat="1" ht="20.85" customHeight="1" x14ac:dyDescent="0.2">
      <c r="A2" s="109" t="s">
        <v>199</v>
      </c>
      <c r="B2" s="109"/>
      <c r="C2" s="109"/>
      <c r="D2" s="109"/>
      <c r="E2" s="109"/>
      <c r="F2" s="109"/>
      <c r="G2" s="109"/>
      <c r="H2" s="109"/>
      <c r="I2" s="109"/>
      <c r="J2" s="109"/>
      <c r="K2" s="109"/>
      <c r="L2" s="109"/>
      <c r="M2" s="109"/>
      <c r="N2" s="109"/>
      <c r="O2" s="109"/>
      <c r="P2" s="109"/>
      <c r="Q2" s="109"/>
    </row>
    <row r="3" spans="1:17" s="1" customFormat="1" ht="4.7" customHeight="1" x14ac:dyDescent="0.2"/>
    <row r="4" spans="1:17" s="1" customFormat="1" ht="18.2" customHeight="1" x14ac:dyDescent="0.2">
      <c r="A4" s="102" t="s">
        <v>174</v>
      </c>
      <c r="B4" s="102"/>
      <c r="C4" s="102"/>
      <c r="D4" s="102"/>
      <c r="E4" s="102"/>
      <c r="F4" s="102"/>
      <c r="G4" s="102"/>
      <c r="H4" s="102"/>
      <c r="I4" s="102"/>
      <c r="J4" s="102"/>
      <c r="K4" s="102"/>
      <c r="L4" s="102"/>
      <c r="M4" s="102"/>
    </row>
    <row r="5" spans="1:17" s="1" customFormat="1" ht="18.600000000000001" customHeight="1" x14ac:dyDescent="0.2"/>
    <row r="6" spans="1:17"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7" s="1" customFormat="1" ht="19.7" customHeight="1" x14ac:dyDescent="0.2">
      <c r="A7" s="2" t="s">
        <v>94</v>
      </c>
      <c r="B7" s="7">
        <v>187</v>
      </c>
      <c r="C7" s="7">
        <v>184</v>
      </c>
      <c r="D7" s="7">
        <v>183</v>
      </c>
      <c r="E7" s="7">
        <v>184</v>
      </c>
      <c r="F7" s="7">
        <v>182</v>
      </c>
      <c r="G7" s="7">
        <v>180</v>
      </c>
      <c r="H7" s="7">
        <v>180</v>
      </c>
      <c r="I7" s="7">
        <v>181</v>
      </c>
      <c r="J7" s="7">
        <v>180</v>
      </c>
      <c r="K7" s="7">
        <v>183</v>
      </c>
      <c r="L7" s="7">
        <v>182</v>
      </c>
      <c r="M7" s="7">
        <v>186</v>
      </c>
      <c r="N7" s="7">
        <v>186</v>
      </c>
    </row>
    <row r="8" spans="1:17" s="1" customFormat="1" ht="19.7" customHeight="1" x14ac:dyDescent="0.2">
      <c r="A8" s="2" t="s">
        <v>95</v>
      </c>
      <c r="B8" s="7">
        <v>72</v>
      </c>
      <c r="C8" s="7">
        <v>73</v>
      </c>
      <c r="D8" s="7">
        <v>76</v>
      </c>
      <c r="E8" s="7">
        <v>83</v>
      </c>
      <c r="F8" s="7">
        <v>86</v>
      </c>
      <c r="G8" s="7">
        <v>86</v>
      </c>
      <c r="H8" s="7">
        <v>93</v>
      </c>
      <c r="I8" s="7">
        <v>93</v>
      </c>
      <c r="J8" s="7">
        <v>95</v>
      </c>
      <c r="K8" s="7">
        <v>91</v>
      </c>
      <c r="L8" s="7">
        <v>93</v>
      </c>
      <c r="M8" s="7">
        <v>93</v>
      </c>
      <c r="N8" s="7">
        <v>94</v>
      </c>
    </row>
    <row r="9" spans="1:17" s="1" customFormat="1" ht="19.7" customHeight="1" x14ac:dyDescent="0.2">
      <c r="A9" s="2" t="s">
        <v>96</v>
      </c>
      <c r="B9" s="7">
        <v>54</v>
      </c>
      <c r="C9" s="7">
        <v>55</v>
      </c>
      <c r="D9" s="7">
        <v>53</v>
      </c>
      <c r="E9" s="7">
        <v>56</v>
      </c>
      <c r="F9" s="7">
        <v>55</v>
      </c>
      <c r="G9" s="7">
        <v>53</v>
      </c>
      <c r="H9" s="7">
        <v>49</v>
      </c>
      <c r="I9" s="7">
        <v>50</v>
      </c>
      <c r="J9" s="7">
        <v>50</v>
      </c>
      <c r="K9" s="7">
        <v>49</v>
      </c>
      <c r="L9" s="7">
        <v>49</v>
      </c>
      <c r="M9" s="7">
        <v>45</v>
      </c>
      <c r="N9" s="7">
        <v>44</v>
      </c>
    </row>
    <row r="10" spans="1:17" s="1" customFormat="1" ht="19.7" customHeight="1" x14ac:dyDescent="0.2">
      <c r="A10" s="2" t="s">
        <v>97</v>
      </c>
      <c r="B10" s="7">
        <v>36</v>
      </c>
      <c r="C10" s="7">
        <v>40</v>
      </c>
      <c r="D10" s="7">
        <v>40</v>
      </c>
      <c r="E10" s="7">
        <v>41</v>
      </c>
      <c r="F10" s="7">
        <v>38</v>
      </c>
      <c r="G10" s="7">
        <v>37</v>
      </c>
      <c r="H10" s="7">
        <v>37</v>
      </c>
      <c r="I10" s="7">
        <v>36</v>
      </c>
      <c r="J10" s="7">
        <v>37</v>
      </c>
      <c r="K10" s="7">
        <v>36</v>
      </c>
      <c r="L10" s="7">
        <v>34</v>
      </c>
      <c r="M10" s="7">
        <v>35</v>
      </c>
      <c r="N10" s="7">
        <v>34</v>
      </c>
    </row>
    <row r="11" spans="1:17" s="1" customFormat="1" ht="19.7" customHeight="1" x14ac:dyDescent="0.2">
      <c r="A11" s="2" t="s">
        <v>98</v>
      </c>
      <c r="B11" s="7">
        <v>94</v>
      </c>
      <c r="C11" s="7">
        <v>97</v>
      </c>
      <c r="D11" s="7">
        <v>99</v>
      </c>
      <c r="E11" s="7">
        <v>103</v>
      </c>
      <c r="F11" s="7">
        <v>107</v>
      </c>
      <c r="G11" s="7">
        <v>107</v>
      </c>
      <c r="H11" s="7">
        <v>111</v>
      </c>
      <c r="I11" s="7">
        <v>113</v>
      </c>
      <c r="J11" s="7">
        <v>114</v>
      </c>
      <c r="K11" s="7">
        <v>112</v>
      </c>
      <c r="L11" s="7">
        <v>112</v>
      </c>
      <c r="M11" s="7">
        <v>113</v>
      </c>
      <c r="N11" s="7">
        <v>113</v>
      </c>
    </row>
    <row r="12" spans="1:17" s="1" customFormat="1" ht="19.7" customHeight="1" x14ac:dyDescent="0.2">
      <c r="A12" s="2" t="s">
        <v>99</v>
      </c>
      <c r="B12" s="7">
        <v>76</v>
      </c>
      <c r="C12" s="7">
        <v>74</v>
      </c>
      <c r="D12" s="7">
        <v>77</v>
      </c>
      <c r="E12" s="7">
        <v>72</v>
      </c>
      <c r="F12" s="7">
        <v>74</v>
      </c>
      <c r="G12" s="7">
        <v>76</v>
      </c>
      <c r="H12" s="7">
        <v>80</v>
      </c>
      <c r="I12" s="7">
        <v>75</v>
      </c>
      <c r="J12" s="7">
        <v>72</v>
      </c>
      <c r="K12" s="7">
        <v>72</v>
      </c>
      <c r="L12" s="7">
        <v>71</v>
      </c>
      <c r="M12" s="7">
        <v>70</v>
      </c>
      <c r="N12" s="7">
        <v>71</v>
      </c>
    </row>
    <row r="13" spans="1:17" s="1" customFormat="1" ht="19.7" customHeight="1" x14ac:dyDescent="0.2">
      <c r="A13" s="2" t="s">
        <v>100</v>
      </c>
      <c r="B13" s="7">
        <v>68</v>
      </c>
      <c r="C13" s="7">
        <v>69</v>
      </c>
      <c r="D13" s="7">
        <v>72</v>
      </c>
      <c r="E13" s="7">
        <v>69</v>
      </c>
      <c r="F13" s="7">
        <v>71</v>
      </c>
      <c r="G13" s="7">
        <v>69</v>
      </c>
      <c r="H13" s="7">
        <v>74</v>
      </c>
      <c r="I13" s="7">
        <v>75</v>
      </c>
      <c r="J13" s="7">
        <v>76</v>
      </c>
      <c r="K13" s="7">
        <v>75</v>
      </c>
      <c r="L13" s="7">
        <v>72</v>
      </c>
      <c r="M13" s="7">
        <v>74</v>
      </c>
      <c r="N13" s="7">
        <v>75</v>
      </c>
    </row>
    <row r="14" spans="1:17" s="1" customFormat="1" ht="19.7" customHeight="1" x14ac:dyDescent="0.2">
      <c r="A14" s="2" t="s">
        <v>101</v>
      </c>
      <c r="B14" s="7">
        <v>28</v>
      </c>
      <c r="C14" s="7">
        <v>29</v>
      </c>
      <c r="D14" s="7">
        <v>30</v>
      </c>
      <c r="E14" s="7">
        <v>32</v>
      </c>
      <c r="F14" s="7">
        <v>32</v>
      </c>
      <c r="G14" s="7">
        <v>31</v>
      </c>
      <c r="H14" s="7">
        <v>31</v>
      </c>
      <c r="I14" s="7">
        <v>31</v>
      </c>
      <c r="J14" s="7">
        <v>32</v>
      </c>
      <c r="K14" s="7">
        <v>31</v>
      </c>
      <c r="L14" s="7">
        <v>29</v>
      </c>
      <c r="M14" s="7">
        <v>32</v>
      </c>
      <c r="N14" s="7">
        <v>36</v>
      </c>
    </row>
    <row r="15" spans="1:17" s="1" customFormat="1" ht="19.7" customHeight="1" x14ac:dyDescent="0.2">
      <c r="A15" s="2" t="s">
        <v>102</v>
      </c>
      <c r="B15" s="7">
        <v>55</v>
      </c>
      <c r="C15" s="7">
        <v>53</v>
      </c>
      <c r="D15" s="7">
        <v>54</v>
      </c>
      <c r="E15" s="7">
        <v>52</v>
      </c>
      <c r="F15" s="7">
        <v>51</v>
      </c>
      <c r="G15" s="7">
        <v>50</v>
      </c>
      <c r="H15" s="7">
        <v>51</v>
      </c>
      <c r="I15" s="7">
        <v>51</v>
      </c>
      <c r="J15" s="7">
        <v>51</v>
      </c>
      <c r="K15" s="7">
        <v>50</v>
      </c>
      <c r="L15" s="7">
        <v>50</v>
      </c>
      <c r="M15" s="7">
        <v>52</v>
      </c>
      <c r="N15" s="7">
        <v>52</v>
      </c>
    </row>
    <row r="16" spans="1:17" s="1" customFormat="1" ht="19.7" customHeight="1" x14ac:dyDescent="0.2">
      <c r="A16" s="2" t="s">
        <v>103</v>
      </c>
      <c r="B16" s="7">
        <v>71</v>
      </c>
      <c r="C16" s="7">
        <v>70</v>
      </c>
      <c r="D16" s="7">
        <v>73</v>
      </c>
      <c r="E16" s="7">
        <v>73</v>
      </c>
      <c r="F16" s="7">
        <v>74</v>
      </c>
      <c r="G16" s="7">
        <v>79</v>
      </c>
      <c r="H16" s="7">
        <v>84</v>
      </c>
      <c r="I16" s="7">
        <v>83</v>
      </c>
      <c r="J16" s="7">
        <v>83</v>
      </c>
      <c r="K16" s="7">
        <v>83</v>
      </c>
      <c r="L16" s="7">
        <v>82</v>
      </c>
      <c r="M16" s="7">
        <v>81</v>
      </c>
      <c r="N16" s="7">
        <v>80</v>
      </c>
    </row>
    <row r="17" spans="1:16" s="1" customFormat="1" ht="19.7" customHeight="1" x14ac:dyDescent="0.2">
      <c r="A17" s="2" t="s">
        <v>104</v>
      </c>
      <c r="B17" s="7">
        <v>46</v>
      </c>
      <c r="C17" s="7">
        <v>45</v>
      </c>
      <c r="D17" s="7">
        <v>44</v>
      </c>
      <c r="E17" s="7">
        <v>43</v>
      </c>
      <c r="F17" s="7">
        <v>44</v>
      </c>
      <c r="G17" s="7">
        <v>47</v>
      </c>
      <c r="H17" s="7">
        <v>44</v>
      </c>
      <c r="I17" s="7">
        <v>45</v>
      </c>
      <c r="J17" s="7">
        <v>45</v>
      </c>
      <c r="K17" s="7">
        <v>45</v>
      </c>
      <c r="L17" s="7">
        <v>46</v>
      </c>
      <c r="M17" s="7">
        <v>46</v>
      </c>
      <c r="N17" s="7">
        <v>47</v>
      </c>
    </row>
    <row r="18" spans="1:16" s="1" customFormat="1" ht="19.7" customHeight="1" x14ac:dyDescent="0.2">
      <c r="A18" s="35" t="s">
        <v>177</v>
      </c>
      <c r="B18" s="36">
        <v>787</v>
      </c>
      <c r="C18" s="36">
        <v>789</v>
      </c>
      <c r="D18" s="36">
        <v>801</v>
      </c>
      <c r="E18" s="36">
        <v>808</v>
      </c>
      <c r="F18" s="36">
        <v>814</v>
      </c>
      <c r="G18" s="36">
        <v>815</v>
      </c>
      <c r="H18" s="36">
        <v>834</v>
      </c>
      <c r="I18" s="36">
        <v>833</v>
      </c>
      <c r="J18" s="36">
        <v>835</v>
      </c>
      <c r="K18" s="36">
        <v>827</v>
      </c>
      <c r="L18" s="36">
        <v>820</v>
      </c>
      <c r="M18" s="36">
        <v>827</v>
      </c>
      <c r="N18" s="36">
        <v>832</v>
      </c>
    </row>
    <row r="19" spans="1:16" s="1" customFormat="1" ht="11.1" customHeight="1" x14ac:dyDescent="0.2"/>
    <row r="20" spans="1:16" s="1" customFormat="1" ht="16.5" customHeight="1" x14ac:dyDescent="0.2">
      <c r="A20" s="102" t="s">
        <v>200</v>
      </c>
      <c r="B20" s="102"/>
      <c r="C20" s="102"/>
      <c r="D20" s="102"/>
      <c r="E20" s="102"/>
      <c r="F20" s="102"/>
      <c r="G20" s="102"/>
      <c r="H20" s="102"/>
      <c r="I20" s="102"/>
      <c r="J20" s="102"/>
      <c r="K20" s="102"/>
      <c r="L20" s="102"/>
      <c r="M20" s="102"/>
      <c r="N20" s="102"/>
      <c r="O20" s="102"/>
      <c r="P20" s="102"/>
    </row>
    <row r="21" spans="1:16" s="1" customFormat="1" ht="5.25" customHeight="1" x14ac:dyDescent="0.2"/>
    <row r="22" spans="1:16" s="1" customFormat="1" ht="22.9" customHeight="1" x14ac:dyDescent="0.2">
      <c r="A22" s="99" t="s">
        <v>176</v>
      </c>
      <c r="B22" s="99"/>
      <c r="C22" s="99"/>
      <c r="D22" s="99"/>
      <c r="E22" s="99"/>
      <c r="F22" s="99"/>
      <c r="G22" s="99"/>
      <c r="H22" s="99"/>
      <c r="I22" s="99"/>
      <c r="J22" s="99"/>
      <c r="K22" s="99"/>
      <c r="L22" s="99"/>
      <c r="M22" s="99"/>
      <c r="N22" s="99"/>
      <c r="O22" s="99"/>
    </row>
  </sheetData>
  <mergeCells count="4">
    <mergeCell ref="A2:Q2"/>
    <mergeCell ref="A20:P20"/>
    <mergeCell ref="A22:O22"/>
    <mergeCell ref="A4:M4"/>
  </mergeCells>
  <pageMargins left="0.7" right="0.7" top="0.75" bottom="0.75" header="0.3" footer="0.3"/>
  <pageSetup paperSize="9" scale="88"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29"/>
  <sheetViews>
    <sheetView zoomScaleNormal="100" workbookViewId="0"/>
  </sheetViews>
  <sheetFormatPr defaultRowHeight="12.75" x14ac:dyDescent="0.2"/>
  <cols>
    <col min="1" max="1" width="26.28515625" customWidth="1"/>
    <col min="2" max="14" width="7.42578125" customWidth="1"/>
    <col min="15" max="15" width="0.5703125" customWidth="1"/>
    <col min="16" max="16" width="14.140625" customWidth="1"/>
    <col min="17" max="17" width="4.7109375" customWidth="1"/>
  </cols>
  <sheetData>
    <row r="1" spans="1:17" s="1" customFormat="1" ht="10.7" customHeight="1" x14ac:dyDescent="0.2"/>
    <row r="2" spans="1:17" s="1" customFormat="1" ht="20.85" customHeight="1" x14ac:dyDescent="0.2">
      <c r="A2" s="109" t="s">
        <v>210</v>
      </c>
      <c r="B2" s="109"/>
      <c r="C2" s="109"/>
      <c r="D2" s="109"/>
      <c r="E2" s="109"/>
      <c r="F2" s="109"/>
      <c r="G2" s="109"/>
      <c r="H2" s="109"/>
      <c r="I2" s="109"/>
      <c r="J2" s="109"/>
      <c r="K2" s="109"/>
      <c r="L2" s="109"/>
      <c r="M2" s="109"/>
      <c r="N2" s="109"/>
      <c r="O2" s="109"/>
      <c r="P2" s="109"/>
      <c r="Q2" s="109"/>
    </row>
    <row r="3" spans="1:17" s="1" customFormat="1" ht="4.7" customHeight="1" x14ac:dyDescent="0.2"/>
    <row r="4" spans="1:17" s="1" customFormat="1" ht="18.2" customHeight="1" x14ac:dyDescent="0.2">
      <c r="A4" s="102" t="s">
        <v>174</v>
      </c>
      <c r="B4" s="102"/>
      <c r="C4" s="102"/>
      <c r="D4" s="102"/>
      <c r="E4" s="102"/>
      <c r="F4" s="102"/>
      <c r="G4" s="102"/>
      <c r="H4" s="102"/>
      <c r="I4" s="102"/>
      <c r="J4" s="102"/>
      <c r="K4" s="102"/>
      <c r="L4" s="102"/>
      <c r="M4" s="102"/>
      <c r="N4" s="102"/>
      <c r="O4" s="102"/>
      <c r="P4" s="102"/>
    </row>
    <row r="5" spans="1:17" s="1" customFormat="1" ht="28.7" customHeight="1" x14ac:dyDescent="0.2"/>
    <row r="6" spans="1:17" s="1" customFormat="1" ht="24" customHeight="1" x14ac:dyDescent="0.2">
      <c r="B6" s="2" t="s">
        <v>66</v>
      </c>
      <c r="C6" s="2" t="s">
        <v>83</v>
      </c>
      <c r="D6" s="2" t="s">
        <v>84</v>
      </c>
      <c r="E6" s="2" t="s">
        <v>85</v>
      </c>
      <c r="F6" s="2" t="s">
        <v>86</v>
      </c>
      <c r="G6" s="2" t="s">
        <v>87</v>
      </c>
      <c r="H6" s="2" t="s">
        <v>88</v>
      </c>
      <c r="I6" s="2" t="s">
        <v>89</v>
      </c>
      <c r="J6" s="2" t="s">
        <v>90</v>
      </c>
      <c r="K6" s="2" t="s">
        <v>91</v>
      </c>
      <c r="L6" s="2" t="s">
        <v>92</v>
      </c>
      <c r="M6" s="2" t="s">
        <v>93</v>
      </c>
      <c r="N6" s="2" t="s">
        <v>67</v>
      </c>
    </row>
    <row r="7" spans="1:17" s="1" customFormat="1" ht="19.7" customHeight="1" x14ac:dyDescent="0.2">
      <c r="A7" s="11" t="s">
        <v>201</v>
      </c>
      <c r="B7" s="40">
        <v>14000</v>
      </c>
      <c r="C7" s="40">
        <v>14034</v>
      </c>
      <c r="D7" s="40">
        <v>14001</v>
      </c>
      <c r="E7" s="40">
        <v>14061</v>
      </c>
      <c r="F7" s="40">
        <v>13945</v>
      </c>
      <c r="G7" s="40">
        <v>13937</v>
      </c>
      <c r="H7" s="40">
        <v>13848</v>
      </c>
      <c r="I7" s="40">
        <v>13738</v>
      </c>
      <c r="J7" s="40">
        <v>13611</v>
      </c>
      <c r="K7" s="40">
        <v>13538</v>
      </c>
      <c r="L7" s="40">
        <v>13578</v>
      </c>
      <c r="M7" s="40">
        <v>13639</v>
      </c>
      <c r="N7" s="40">
        <v>13656</v>
      </c>
    </row>
    <row r="8" spans="1:17" s="1" customFormat="1" ht="2.65" customHeight="1" x14ac:dyDescent="0.2"/>
    <row r="9" spans="1:17" s="1" customFormat="1" ht="24" customHeight="1" x14ac:dyDescent="0.2">
      <c r="B9" s="111" t="s">
        <v>202</v>
      </c>
      <c r="C9" s="111"/>
      <c r="D9" s="111"/>
      <c r="E9" s="111"/>
      <c r="F9" s="111"/>
      <c r="G9" s="111"/>
      <c r="H9" s="111"/>
      <c r="I9" s="111"/>
      <c r="J9" s="111"/>
      <c r="K9" s="111"/>
      <c r="L9" s="111"/>
      <c r="M9" s="111"/>
      <c r="N9" s="111"/>
    </row>
    <row r="10" spans="1:17" s="1" customFormat="1" ht="24" customHeight="1" x14ac:dyDescent="0.2">
      <c r="B10" s="2" t="s">
        <v>66</v>
      </c>
      <c r="C10" s="2" t="s">
        <v>83</v>
      </c>
      <c r="D10" s="2" t="s">
        <v>84</v>
      </c>
      <c r="E10" s="2" t="s">
        <v>85</v>
      </c>
      <c r="F10" s="2" t="s">
        <v>86</v>
      </c>
      <c r="G10" s="2" t="s">
        <v>87</v>
      </c>
      <c r="H10" s="2" t="s">
        <v>88</v>
      </c>
      <c r="I10" s="2" t="s">
        <v>89</v>
      </c>
      <c r="J10" s="2" t="s">
        <v>90</v>
      </c>
      <c r="K10" s="2" t="s">
        <v>91</v>
      </c>
      <c r="L10" s="2" t="s">
        <v>92</v>
      </c>
      <c r="M10" s="2" t="s">
        <v>93</v>
      </c>
      <c r="N10" s="2" t="s">
        <v>67</v>
      </c>
    </row>
    <row r="11" spans="1:17" s="1" customFormat="1" ht="19.7" customHeight="1" x14ac:dyDescent="0.2">
      <c r="A11" s="2" t="s">
        <v>203</v>
      </c>
      <c r="B11" s="12">
        <v>0.32307142857142901</v>
      </c>
      <c r="C11" s="12">
        <v>0.316802052159042</v>
      </c>
      <c r="D11" s="12">
        <v>0.31347760874223302</v>
      </c>
      <c r="E11" s="12">
        <v>0.31498470948012203</v>
      </c>
      <c r="F11" s="12">
        <v>0.31229831480817499</v>
      </c>
      <c r="G11" s="12">
        <v>0.31649565903709498</v>
      </c>
      <c r="H11" s="12">
        <v>0.317229924898902</v>
      </c>
      <c r="I11" s="12">
        <v>0.31627602271072902</v>
      </c>
      <c r="J11" s="12">
        <v>0.31996179560649501</v>
      </c>
      <c r="K11" s="12">
        <v>0.320874575269611</v>
      </c>
      <c r="L11" s="12">
        <v>0.31727794962439199</v>
      </c>
      <c r="M11" s="12">
        <v>0.318571742796393</v>
      </c>
      <c r="N11" s="12">
        <v>0.317735793790275</v>
      </c>
    </row>
    <row r="12" spans="1:17" s="1" customFormat="1" ht="19.7" customHeight="1" x14ac:dyDescent="0.2">
      <c r="A12" s="2" t="s">
        <v>204</v>
      </c>
      <c r="B12" s="12">
        <v>0.1905</v>
      </c>
      <c r="C12" s="12">
        <v>0.189254667236711</v>
      </c>
      <c r="D12" s="12">
        <v>0.18734376115991699</v>
      </c>
      <c r="E12" s="12">
        <v>0.18561979944527399</v>
      </c>
      <c r="F12" s="12">
        <v>0.193330942990319</v>
      </c>
      <c r="G12" s="12">
        <v>0.18884982420894</v>
      </c>
      <c r="H12" s="12">
        <v>0.19100231080300401</v>
      </c>
      <c r="I12" s="12">
        <v>0.19042073081962399</v>
      </c>
      <c r="J12" s="12">
        <v>0.191095437513776</v>
      </c>
      <c r="K12" s="12">
        <v>0.18990988329147601</v>
      </c>
      <c r="L12" s="12">
        <v>0.19612608631610001</v>
      </c>
      <c r="M12" s="12">
        <v>0.19385585453479001</v>
      </c>
      <c r="N12" s="12">
        <v>0.193980667838313</v>
      </c>
    </row>
    <row r="13" spans="1:17" s="1" customFormat="1" ht="19.7" customHeight="1" x14ac:dyDescent="0.2">
      <c r="A13" s="2" t="s">
        <v>205</v>
      </c>
      <c r="B13" s="12">
        <v>0.150642857142857</v>
      </c>
      <c r="C13" s="12">
        <v>0.15113296280461699</v>
      </c>
      <c r="D13" s="12">
        <v>0.15191772016284599</v>
      </c>
      <c r="E13" s="12">
        <v>0.15539435317545</v>
      </c>
      <c r="F13" s="12">
        <v>0.15238436715668699</v>
      </c>
      <c r="G13" s="12">
        <v>0.15419387242591701</v>
      </c>
      <c r="H13" s="12">
        <v>0.15323512420566099</v>
      </c>
      <c r="I13" s="12">
        <v>0.15024020963750201</v>
      </c>
      <c r="J13" s="12">
        <v>0.14965836455807799</v>
      </c>
      <c r="K13" s="12">
        <v>0.15253360910031</v>
      </c>
      <c r="L13" s="12">
        <v>0.146634261305052</v>
      </c>
      <c r="M13" s="12">
        <v>0.14957108292396801</v>
      </c>
      <c r="N13" s="12">
        <v>0.15216754540128899</v>
      </c>
    </row>
    <row r="14" spans="1:17" s="1" customFormat="1" ht="19.7" customHeight="1" x14ac:dyDescent="0.2">
      <c r="A14" s="2" t="s">
        <v>206</v>
      </c>
      <c r="B14" s="12">
        <v>0.26564285714285701</v>
      </c>
      <c r="C14" s="12">
        <v>0.26955964087216799</v>
      </c>
      <c r="D14" s="12">
        <v>0.27040925648168002</v>
      </c>
      <c r="E14" s="12">
        <v>0.27259796600526298</v>
      </c>
      <c r="F14" s="12">
        <v>0.27092147723198301</v>
      </c>
      <c r="G14" s="12">
        <v>0.26677190213101798</v>
      </c>
      <c r="H14" s="12">
        <v>0.26552570768341999</v>
      </c>
      <c r="I14" s="12">
        <v>0.270563400786141</v>
      </c>
      <c r="J14" s="12">
        <v>0.272279773712438</v>
      </c>
      <c r="K14" s="12">
        <v>0.26665681784606299</v>
      </c>
      <c r="L14" s="12">
        <v>0.269774635439682</v>
      </c>
      <c r="M14" s="12">
        <v>0.26490211892367499</v>
      </c>
      <c r="N14" s="12">
        <v>0.26742823667252502</v>
      </c>
    </row>
    <row r="15" spans="1:17" s="1" customFormat="1" ht="19.7" customHeight="1" x14ac:dyDescent="0.2">
      <c r="A15" s="2" t="s">
        <v>207</v>
      </c>
      <c r="B15" s="12">
        <v>5.14285714285714E-2</v>
      </c>
      <c r="C15" s="12">
        <v>5.5436796351717298E-2</v>
      </c>
      <c r="D15" s="12">
        <v>5.6638811513463297E-2</v>
      </c>
      <c r="E15" s="12">
        <v>5.4121328497261902E-2</v>
      </c>
      <c r="F15" s="12">
        <v>5.2778773754033698E-2</v>
      </c>
      <c r="G15" s="12">
        <v>5.3239578101456603E-2</v>
      </c>
      <c r="H15" s="12">
        <v>5.3870595031773501E-2</v>
      </c>
      <c r="I15" s="12">
        <v>5.3792400640558999E-2</v>
      </c>
      <c r="J15" s="12">
        <v>4.9298361619278502E-2</v>
      </c>
      <c r="K15" s="12">
        <v>5.0967646624316701E-2</v>
      </c>
      <c r="L15" s="12">
        <v>5.3468846663720697E-2</v>
      </c>
      <c r="M15" s="12">
        <v>5.5942517779895902E-2</v>
      </c>
      <c r="N15" s="12">
        <v>5.44083186877563E-2</v>
      </c>
    </row>
    <row r="16" spans="1:17" s="1" customFormat="1" ht="19.7" customHeight="1" x14ac:dyDescent="0.2">
      <c r="A16" s="2" t="s">
        <v>208</v>
      </c>
      <c r="B16" s="12">
        <v>1.4285714285714299E-2</v>
      </c>
      <c r="C16" s="12">
        <v>1.3182271626051E-2</v>
      </c>
      <c r="D16" s="12">
        <v>1.47846582386972E-2</v>
      </c>
      <c r="E16" s="12">
        <v>1.35125524500391E-2</v>
      </c>
      <c r="F16" s="12">
        <v>1.41269272140552E-2</v>
      </c>
      <c r="G16" s="12">
        <v>1.4852550764153E-2</v>
      </c>
      <c r="H16" s="12">
        <v>1.4370306181398E-2</v>
      </c>
      <c r="I16" s="12">
        <v>1.30295530644926E-2</v>
      </c>
      <c r="J16" s="12">
        <v>1.2342957901697199E-2</v>
      </c>
      <c r="K16" s="12">
        <v>1.28527108878712E-2</v>
      </c>
      <c r="L16" s="12">
        <v>1.21520106053911E-2</v>
      </c>
      <c r="M16" s="12">
        <v>1.31241293349952E-2</v>
      </c>
      <c r="N16" s="12">
        <v>1.0325131810193299E-2</v>
      </c>
    </row>
    <row r="17" spans="1:15" s="1" customFormat="1" ht="28.7" customHeight="1" x14ac:dyDescent="0.2"/>
    <row r="18" spans="1:15" s="1" customFormat="1" ht="24" customHeight="1" x14ac:dyDescent="0.2">
      <c r="B18" s="2" t="s">
        <v>66</v>
      </c>
      <c r="C18" s="2" t="s">
        <v>83</v>
      </c>
      <c r="D18" s="2" t="s">
        <v>84</v>
      </c>
      <c r="E18" s="2" t="s">
        <v>85</v>
      </c>
      <c r="F18" s="2" t="s">
        <v>86</v>
      </c>
      <c r="G18" s="2" t="s">
        <v>87</v>
      </c>
      <c r="H18" s="2" t="s">
        <v>88</v>
      </c>
      <c r="I18" s="2" t="s">
        <v>89</v>
      </c>
      <c r="J18" s="2" t="s">
        <v>90</v>
      </c>
      <c r="K18" s="2" t="s">
        <v>91</v>
      </c>
      <c r="L18" s="2" t="s">
        <v>92</v>
      </c>
      <c r="M18" s="2" t="s">
        <v>93</v>
      </c>
      <c r="N18" s="2" t="s">
        <v>67</v>
      </c>
    </row>
    <row r="19" spans="1:15" s="1" customFormat="1" ht="19.7" customHeight="1" x14ac:dyDescent="0.2">
      <c r="A19" s="11" t="s">
        <v>209</v>
      </c>
      <c r="B19" s="40">
        <v>602</v>
      </c>
      <c r="C19" s="40">
        <v>601</v>
      </c>
      <c r="D19" s="40">
        <v>604</v>
      </c>
      <c r="E19" s="40">
        <v>611</v>
      </c>
      <c r="F19" s="40">
        <v>626</v>
      </c>
      <c r="G19" s="40">
        <v>634</v>
      </c>
      <c r="H19" s="40">
        <v>634</v>
      </c>
      <c r="I19" s="40">
        <v>628</v>
      </c>
      <c r="J19" s="40">
        <v>622</v>
      </c>
      <c r="K19" s="40">
        <v>624</v>
      </c>
      <c r="L19" s="40">
        <v>625</v>
      </c>
      <c r="M19" s="40">
        <v>620</v>
      </c>
      <c r="N19" s="40">
        <v>621</v>
      </c>
    </row>
    <row r="20" spans="1:15" s="1" customFormat="1" ht="24" customHeight="1" x14ac:dyDescent="0.2">
      <c r="B20" s="111" t="s">
        <v>202</v>
      </c>
      <c r="C20" s="111"/>
      <c r="D20" s="111"/>
      <c r="E20" s="111"/>
      <c r="F20" s="111"/>
      <c r="G20" s="111"/>
      <c r="H20" s="111"/>
      <c r="I20" s="111"/>
      <c r="J20" s="111"/>
      <c r="K20" s="111"/>
      <c r="L20" s="111"/>
      <c r="M20" s="111"/>
      <c r="N20" s="111"/>
    </row>
    <row r="21" spans="1:15" s="1" customFormat="1" ht="24" customHeight="1" x14ac:dyDescent="0.2">
      <c r="B21" s="2" t="s">
        <v>66</v>
      </c>
      <c r="C21" s="2" t="s">
        <v>83</v>
      </c>
      <c r="D21" s="2" t="s">
        <v>84</v>
      </c>
      <c r="E21" s="2" t="s">
        <v>85</v>
      </c>
      <c r="F21" s="2" t="s">
        <v>86</v>
      </c>
      <c r="G21" s="2" t="s">
        <v>87</v>
      </c>
      <c r="H21" s="2" t="s">
        <v>88</v>
      </c>
      <c r="I21" s="2" t="s">
        <v>89</v>
      </c>
      <c r="J21" s="2" t="s">
        <v>90</v>
      </c>
      <c r="K21" s="2" t="s">
        <v>91</v>
      </c>
      <c r="L21" s="2" t="s">
        <v>92</v>
      </c>
      <c r="M21" s="2" t="s">
        <v>93</v>
      </c>
      <c r="N21" s="2" t="s">
        <v>67</v>
      </c>
    </row>
    <row r="22" spans="1:15" s="1" customFormat="1" ht="19.7" customHeight="1" x14ac:dyDescent="0.2">
      <c r="A22" s="2" t="s">
        <v>203</v>
      </c>
      <c r="B22" s="12">
        <v>0.117940199335548</v>
      </c>
      <c r="C22" s="12">
        <v>0.116472545757072</v>
      </c>
      <c r="D22" s="12">
        <v>0.130794701986755</v>
      </c>
      <c r="E22" s="12">
        <v>0.12765957446808501</v>
      </c>
      <c r="F22" s="12">
        <v>0.118210862619808</v>
      </c>
      <c r="G22" s="12">
        <v>0.124605678233438</v>
      </c>
      <c r="H22" s="12">
        <v>0.132492113564669</v>
      </c>
      <c r="I22" s="12">
        <v>0.12261146496815301</v>
      </c>
      <c r="J22" s="12">
        <v>0.13022508038585201</v>
      </c>
      <c r="K22" s="12">
        <v>0.118589743589744</v>
      </c>
      <c r="L22" s="12">
        <v>0.128</v>
      </c>
      <c r="M22" s="12">
        <v>0.12741935483871</v>
      </c>
      <c r="N22" s="12">
        <v>0.13365539452496</v>
      </c>
    </row>
    <row r="23" spans="1:15" s="1" customFormat="1" ht="19.7" customHeight="1" x14ac:dyDescent="0.2">
      <c r="A23" s="2" t="s">
        <v>204</v>
      </c>
      <c r="B23" s="12">
        <v>0.154485049833887</v>
      </c>
      <c r="C23" s="12">
        <v>0.15806988352745399</v>
      </c>
      <c r="D23" s="12">
        <v>0.15562913907284801</v>
      </c>
      <c r="E23" s="12">
        <v>0.14893617021276601</v>
      </c>
      <c r="F23" s="12">
        <v>0.16134185303514401</v>
      </c>
      <c r="G23" s="12">
        <v>0.152996845425868</v>
      </c>
      <c r="H23" s="12">
        <v>0.14511041009463699</v>
      </c>
      <c r="I23" s="12">
        <v>0.144904458598726</v>
      </c>
      <c r="J23" s="12">
        <v>0.146302250803859</v>
      </c>
      <c r="K23" s="12">
        <v>0.15224358974359001</v>
      </c>
      <c r="L23" s="12">
        <v>0.15040000000000001</v>
      </c>
      <c r="M23" s="12">
        <v>0.13387096774193599</v>
      </c>
      <c r="N23" s="12">
        <v>0.136876006441224</v>
      </c>
    </row>
    <row r="24" spans="1:15" s="1" customFormat="1" ht="19.7" customHeight="1" x14ac:dyDescent="0.2">
      <c r="A24" s="2" t="s">
        <v>205</v>
      </c>
      <c r="B24" s="12">
        <v>0.17940199335548199</v>
      </c>
      <c r="C24" s="12">
        <v>0.179700499168053</v>
      </c>
      <c r="D24" s="12">
        <v>0.185430463576159</v>
      </c>
      <c r="E24" s="12">
        <v>0.18494271685760999</v>
      </c>
      <c r="F24" s="12">
        <v>0.18210862619808299</v>
      </c>
      <c r="G24" s="12">
        <v>0.17507886435331199</v>
      </c>
      <c r="H24" s="12">
        <v>0.162460567823344</v>
      </c>
      <c r="I24" s="12">
        <v>0.178343949044586</v>
      </c>
      <c r="J24" s="12">
        <v>0.173633440514469</v>
      </c>
      <c r="K24" s="12">
        <v>0.18269230769230799</v>
      </c>
      <c r="L24" s="12">
        <v>0.1744</v>
      </c>
      <c r="M24" s="12">
        <v>0.19354838709677399</v>
      </c>
      <c r="N24" s="12">
        <v>0.175523349436393</v>
      </c>
    </row>
    <row r="25" spans="1:15" s="1" customFormat="1" ht="19.7" customHeight="1" x14ac:dyDescent="0.2">
      <c r="A25" s="2" t="s">
        <v>206</v>
      </c>
      <c r="B25" s="12">
        <v>0.49501661129568097</v>
      </c>
      <c r="C25" s="12">
        <v>0.48918469217970101</v>
      </c>
      <c r="D25" s="12">
        <v>0.471854304635762</v>
      </c>
      <c r="E25" s="12">
        <v>0.476268412438625</v>
      </c>
      <c r="F25" s="12">
        <v>0.47763578274760399</v>
      </c>
      <c r="G25" s="12">
        <v>0.48264984227129298</v>
      </c>
      <c r="H25" s="12">
        <v>0.49684542586750802</v>
      </c>
      <c r="I25" s="12">
        <v>0.48726114649681501</v>
      </c>
      <c r="J25" s="12">
        <v>0.48553054662379402</v>
      </c>
      <c r="K25" s="12">
        <v>0.48397435897435898</v>
      </c>
      <c r="L25" s="12">
        <v>0.48799999999999999</v>
      </c>
      <c r="M25" s="12">
        <v>0.48548387096774198</v>
      </c>
      <c r="N25" s="12">
        <v>0.49114331723027399</v>
      </c>
    </row>
    <row r="26" spans="1:15" s="1" customFormat="1" ht="19.7" customHeight="1" x14ac:dyDescent="0.2">
      <c r="A26" s="2" t="s">
        <v>207</v>
      </c>
      <c r="B26" s="12">
        <v>5.3156146179402002E-2</v>
      </c>
      <c r="C26" s="12">
        <v>5.6572379367720499E-2</v>
      </c>
      <c r="D26" s="12">
        <v>5.6291390728476803E-2</v>
      </c>
      <c r="E26" s="12">
        <v>6.2193126022913298E-2</v>
      </c>
      <c r="F26" s="12">
        <v>6.0702875399360999E-2</v>
      </c>
      <c r="G26" s="12">
        <v>6.3091482649842295E-2</v>
      </c>
      <c r="H26" s="12">
        <v>6.15141955835962E-2</v>
      </c>
      <c r="I26" s="12">
        <v>6.6878980891719703E-2</v>
      </c>
      <c r="J26" s="12">
        <v>6.4308681672025705E-2</v>
      </c>
      <c r="K26" s="12">
        <v>5.9294871794871799E-2</v>
      </c>
      <c r="L26" s="12">
        <v>5.7599999999999998E-2</v>
      </c>
      <c r="M26" s="12">
        <v>5.9677419354838702E-2</v>
      </c>
      <c r="N26" s="12">
        <v>6.2801932367149801E-2</v>
      </c>
    </row>
    <row r="27" spans="1:15" s="1" customFormat="1" ht="19.7" customHeight="1" x14ac:dyDescent="0.2">
      <c r="A27" s="2" t="s">
        <v>208</v>
      </c>
      <c r="B27" s="12" t="s">
        <v>107</v>
      </c>
      <c r="C27" s="12" t="s">
        <v>107</v>
      </c>
      <c r="D27" s="12" t="s">
        <v>107</v>
      </c>
      <c r="E27" s="12" t="s">
        <v>107</v>
      </c>
      <c r="F27" s="12" t="s">
        <v>107</v>
      </c>
      <c r="G27" s="12">
        <v>1.57728706624606E-3</v>
      </c>
      <c r="H27" s="12">
        <v>1.57728706624606E-3</v>
      </c>
      <c r="I27" s="12" t="s">
        <v>107</v>
      </c>
      <c r="J27" s="12" t="s">
        <v>107</v>
      </c>
      <c r="K27" s="12">
        <v>3.2051282051282098E-3</v>
      </c>
      <c r="L27" s="12">
        <v>1.6000000000000001E-3</v>
      </c>
      <c r="M27" s="12" t="s">
        <v>107</v>
      </c>
      <c r="N27" s="12" t="s">
        <v>107</v>
      </c>
    </row>
    <row r="28" spans="1:15" s="1" customFormat="1" ht="5.25" customHeight="1" x14ac:dyDescent="0.2"/>
    <row r="29" spans="1:15" s="1" customFormat="1" ht="49.5" customHeight="1" x14ac:dyDescent="0.2">
      <c r="A29" s="99" t="s">
        <v>211</v>
      </c>
      <c r="B29" s="99"/>
      <c r="C29" s="99"/>
      <c r="D29" s="99"/>
      <c r="E29" s="99"/>
      <c r="F29" s="99"/>
      <c r="G29" s="99"/>
      <c r="H29" s="99"/>
      <c r="I29" s="99"/>
      <c r="J29" s="99"/>
      <c r="K29" s="99"/>
      <c r="L29" s="99"/>
      <c r="M29" s="99"/>
      <c r="N29" s="99"/>
      <c r="O29" s="99"/>
    </row>
  </sheetData>
  <mergeCells count="5">
    <mergeCell ref="A2:Q2"/>
    <mergeCell ref="A29:O29"/>
    <mergeCell ref="A4:P4"/>
    <mergeCell ref="B20:N20"/>
    <mergeCell ref="B9:N9"/>
  </mergeCells>
  <pageMargins left="0.7" right="0.7" top="0.75" bottom="0.75" header="0.3" footer="0.3"/>
  <pageSetup paperSize="9" scale="83"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38"/>
  <sheetViews>
    <sheetView zoomScaleNormal="100" workbookViewId="0"/>
  </sheetViews>
  <sheetFormatPr defaultRowHeight="12.75" x14ac:dyDescent="0.2"/>
  <cols>
    <col min="1" max="1" width="26.28515625" customWidth="1"/>
    <col min="2" max="2" width="7.42578125" customWidth="1"/>
    <col min="3" max="3" width="1" customWidth="1"/>
    <col min="4" max="9" width="10.7109375" customWidth="1"/>
    <col min="10" max="10" width="9.140625" customWidth="1"/>
    <col min="11" max="11" width="32" customWidth="1"/>
    <col min="12" max="12" width="4.7109375" customWidth="1"/>
  </cols>
  <sheetData>
    <row r="1" spans="1:12" s="1" customFormat="1" ht="10.7" customHeight="1" x14ac:dyDescent="0.2"/>
    <row r="2" spans="1:12" s="1" customFormat="1" ht="20.85" customHeight="1" x14ac:dyDescent="0.2">
      <c r="A2" s="109" t="s">
        <v>216</v>
      </c>
      <c r="B2" s="109"/>
      <c r="C2" s="109"/>
      <c r="D2" s="109"/>
      <c r="E2" s="109"/>
      <c r="F2" s="109"/>
      <c r="G2" s="109"/>
      <c r="H2" s="109"/>
      <c r="I2" s="109"/>
      <c r="J2" s="109"/>
      <c r="K2" s="109"/>
      <c r="L2" s="109"/>
    </row>
    <row r="3" spans="1:12" s="1" customFormat="1" ht="4.7" customHeight="1" x14ac:dyDescent="0.2"/>
    <row r="4" spans="1:12" s="1" customFormat="1" ht="15.95" customHeight="1" x14ac:dyDescent="0.2">
      <c r="A4" s="102" t="s">
        <v>174</v>
      </c>
      <c r="B4" s="102"/>
      <c r="C4" s="102"/>
      <c r="D4" s="102"/>
      <c r="E4" s="102"/>
      <c r="F4" s="102"/>
      <c r="G4" s="102"/>
      <c r="H4" s="102"/>
      <c r="I4" s="102"/>
      <c r="J4" s="102"/>
      <c r="K4" s="102"/>
    </row>
    <row r="5" spans="1:12" s="1" customFormat="1" ht="1.1499999999999999" customHeight="1" x14ac:dyDescent="0.2"/>
    <row r="6" spans="1:12" s="1" customFormat="1" ht="18.2" customHeight="1" x14ac:dyDescent="0.2">
      <c r="I6" s="44" t="s">
        <v>217</v>
      </c>
    </row>
    <row r="7" spans="1:12" s="1" customFormat="1" ht="8.4499999999999993" customHeight="1" x14ac:dyDescent="0.2"/>
    <row r="8" spans="1:12" s="1" customFormat="1" ht="24" customHeight="1" x14ac:dyDescent="0.2">
      <c r="B8" s="2" t="s">
        <v>127</v>
      </c>
      <c r="D8" s="110" t="s">
        <v>213</v>
      </c>
      <c r="E8" s="110"/>
      <c r="F8" s="110"/>
      <c r="G8" s="110"/>
      <c r="H8" s="110"/>
      <c r="I8" s="110"/>
      <c r="J8" s="41" t="s">
        <v>214</v>
      </c>
    </row>
    <row r="9" spans="1:12" s="1" customFormat="1" ht="24" customHeight="1" x14ac:dyDescent="0.2">
      <c r="A9" s="6" t="s">
        <v>139</v>
      </c>
      <c r="B9" s="2" t="s">
        <v>66</v>
      </c>
      <c r="D9" s="2" t="s">
        <v>203</v>
      </c>
      <c r="E9" s="2" t="s">
        <v>204</v>
      </c>
      <c r="F9" s="2" t="s">
        <v>205</v>
      </c>
      <c r="G9" s="2" t="s">
        <v>206</v>
      </c>
      <c r="H9" s="2" t="s">
        <v>207</v>
      </c>
      <c r="I9" s="2" t="s">
        <v>208</v>
      </c>
      <c r="J9" s="2" t="s">
        <v>215</v>
      </c>
    </row>
    <row r="10" spans="1:12" s="1" customFormat="1" ht="19.7" customHeight="1" x14ac:dyDescent="0.2">
      <c r="A10" s="11" t="s">
        <v>94</v>
      </c>
      <c r="B10" s="40">
        <v>1066</v>
      </c>
      <c r="D10" s="12">
        <v>0.25797373358349002</v>
      </c>
      <c r="E10" s="12">
        <v>0.18292682926829301</v>
      </c>
      <c r="F10" s="12">
        <v>0.20356472795497199</v>
      </c>
      <c r="G10" s="12">
        <v>0.30018761726078802</v>
      </c>
      <c r="H10" s="12">
        <v>4.1275797373358299E-2</v>
      </c>
      <c r="I10" s="12">
        <v>8.4427767354596592E-3</v>
      </c>
      <c r="J10" s="12">
        <v>5.6285178236397801E-3</v>
      </c>
    </row>
    <row r="11" spans="1:12" s="1" customFormat="1" ht="19.7" customHeight="1" x14ac:dyDescent="0.2">
      <c r="A11" s="11" t="s">
        <v>95</v>
      </c>
      <c r="B11" s="40">
        <v>1104</v>
      </c>
      <c r="D11" s="12">
        <v>0.33605072463768099</v>
      </c>
      <c r="E11" s="12">
        <v>0.173913043478261</v>
      </c>
      <c r="F11" s="12">
        <v>0.142210144927536</v>
      </c>
      <c r="G11" s="12">
        <v>0.26811594202898598</v>
      </c>
      <c r="H11" s="12">
        <v>5.8876811594202903E-2</v>
      </c>
      <c r="I11" s="12">
        <v>1.6304347826087001E-2</v>
      </c>
      <c r="J11" s="12">
        <v>4.5289855072463796E-3</v>
      </c>
    </row>
    <row r="12" spans="1:12" s="1" customFormat="1" ht="19.7" customHeight="1" x14ac:dyDescent="0.2">
      <c r="A12" s="11" t="s">
        <v>96</v>
      </c>
      <c r="B12" s="40">
        <v>1195</v>
      </c>
      <c r="D12" s="12">
        <v>0.27196652719665299</v>
      </c>
      <c r="E12" s="12">
        <v>0.198326359832636</v>
      </c>
      <c r="F12" s="12">
        <v>0.19581589958159001</v>
      </c>
      <c r="G12" s="12">
        <v>0.26359832635983299</v>
      </c>
      <c r="H12" s="12">
        <v>4.6025104602510497E-2</v>
      </c>
      <c r="I12" s="12">
        <v>1.4225941422594099E-2</v>
      </c>
      <c r="J12" s="12">
        <v>1.00418410041841E-2</v>
      </c>
    </row>
    <row r="13" spans="1:12" s="1" customFormat="1" ht="19.7" customHeight="1" x14ac:dyDescent="0.2">
      <c r="A13" s="11" t="s">
        <v>97</v>
      </c>
      <c r="B13" s="40">
        <v>958</v>
      </c>
      <c r="D13" s="12">
        <v>0.32985386221294399</v>
      </c>
      <c r="E13" s="12">
        <v>0.196242171189979</v>
      </c>
      <c r="F13" s="12">
        <v>0.13883089770354901</v>
      </c>
      <c r="G13" s="12">
        <v>0.26722338204592899</v>
      </c>
      <c r="H13" s="12">
        <v>5.5323590814196202E-2</v>
      </c>
      <c r="I13" s="12">
        <v>1.1482254697286001E-2</v>
      </c>
      <c r="J13" s="12">
        <v>1.0438413361169099E-3</v>
      </c>
    </row>
    <row r="14" spans="1:12" s="1" customFormat="1" ht="19.7" customHeight="1" x14ac:dyDescent="0.2">
      <c r="A14" s="11" t="s">
        <v>98</v>
      </c>
      <c r="B14" s="40">
        <v>2268</v>
      </c>
      <c r="D14" s="12">
        <v>0.30864197530864201</v>
      </c>
      <c r="E14" s="12">
        <v>0.19929453262786601</v>
      </c>
      <c r="F14" s="12">
        <v>0.14417989417989399</v>
      </c>
      <c r="G14" s="12">
        <v>0.27733686067019397</v>
      </c>
      <c r="H14" s="12">
        <v>4.8941798941798897E-2</v>
      </c>
      <c r="I14" s="12">
        <v>1.7195767195767198E-2</v>
      </c>
      <c r="J14" s="12">
        <v>4.4091710758377397E-3</v>
      </c>
    </row>
    <row r="15" spans="1:12" s="1" customFormat="1" ht="19.7" customHeight="1" x14ac:dyDescent="0.2">
      <c r="A15" s="11" t="s">
        <v>99</v>
      </c>
      <c r="B15" s="40">
        <v>2285</v>
      </c>
      <c r="D15" s="12">
        <v>0.33829321663019701</v>
      </c>
      <c r="E15" s="12">
        <v>0.20131291028446399</v>
      </c>
      <c r="F15" s="12">
        <v>0.12603938730853401</v>
      </c>
      <c r="G15" s="12">
        <v>0.27045951859956202</v>
      </c>
      <c r="H15" s="12">
        <v>4.5514223194748397E-2</v>
      </c>
      <c r="I15" s="12">
        <v>1.4879649890590801E-2</v>
      </c>
      <c r="J15" s="12">
        <v>3.50109409190372E-3</v>
      </c>
    </row>
    <row r="16" spans="1:12" s="1" customFormat="1" ht="19.7" customHeight="1" x14ac:dyDescent="0.2">
      <c r="A16" s="11" t="s">
        <v>100</v>
      </c>
      <c r="B16" s="40">
        <v>1241</v>
      </c>
      <c r="D16" s="12">
        <v>0.348106365834005</v>
      </c>
      <c r="E16" s="12">
        <v>0.19903303787268301</v>
      </c>
      <c r="F16" s="12">
        <v>0.13134568896051599</v>
      </c>
      <c r="G16" s="12">
        <v>0.249798549556809</v>
      </c>
      <c r="H16" s="12">
        <v>5.4794520547945202E-2</v>
      </c>
      <c r="I16" s="12">
        <v>1.6116035455278E-2</v>
      </c>
      <c r="J16" s="12">
        <v>8.0580177276390005E-4</v>
      </c>
    </row>
    <row r="17" spans="1:10" s="1" customFormat="1" ht="19.7" customHeight="1" x14ac:dyDescent="0.2">
      <c r="A17" s="11" t="s">
        <v>101</v>
      </c>
      <c r="B17" s="40">
        <v>657</v>
      </c>
      <c r="D17" s="12">
        <v>0.36073059360730603</v>
      </c>
      <c r="E17" s="12">
        <v>0.16133942161339401</v>
      </c>
      <c r="F17" s="12">
        <v>0.14003044140030399</v>
      </c>
      <c r="G17" s="12">
        <v>0.22831050228310501</v>
      </c>
      <c r="H17" s="12">
        <v>8.2191780821917804E-2</v>
      </c>
      <c r="I17" s="12">
        <v>2.2831050228310501E-2</v>
      </c>
      <c r="J17" s="12">
        <v>4.5662100456621002E-3</v>
      </c>
    </row>
    <row r="18" spans="1:10" s="1" customFormat="1" ht="19.7" customHeight="1" x14ac:dyDescent="0.2">
      <c r="A18" s="11" t="s">
        <v>102</v>
      </c>
      <c r="B18" s="40">
        <v>1006</v>
      </c>
      <c r="D18" s="12">
        <v>0.36878727634194802</v>
      </c>
      <c r="E18" s="12">
        <v>0.17495029821073599</v>
      </c>
      <c r="F18" s="12">
        <v>0.135188866799205</v>
      </c>
      <c r="G18" s="12">
        <v>0.25248508946322101</v>
      </c>
      <c r="H18" s="12">
        <v>4.8707753479125301E-2</v>
      </c>
      <c r="I18" s="12">
        <v>1.7892644135188901E-2</v>
      </c>
      <c r="J18" s="12">
        <v>1.9880715705765401E-3</v>
      </c>
    </row>
    <row r="19" spans="1:10" s="1" customFormat="1" ht="19.7" customHeight="1" x14ac:dyDescent="0.2">
      <c r="A19" s="11" t="s">
        <v>103</v>
      </c>
      <c r="B19" s="40">
        <v>1561</v>
      </c>
      <c r="D19" s="12">
        <v>0.335682254964766</v>
      </c>
      <c r="E19" s="12">
        <v>0.18898142216527899</v>
      </c>
      <c r="F19" s="12">
        <v>0.16079436258808499</v>
      </c>
      <c r="G19" s="12">
        <v>0.24471492632927599</v>
      </c>
      <c r="H19" s="12">
        <v>5.7014734144778999E-2</v>
      </c>
      <c r="I19" s="12">
        <v>9.6092248558616294E-3</v>
      </c>
      <c r="J19" s="12">
        <v>3.2030749519538801E-3</v>
      </c>
    </row>
    <row r="20" spans="1:10" s="1" customFormat="1" ht="19.7" customHeight="1" x14ac:dyDescent="0.2">
      <c r="A20" s="11" t="s">
        <v>104</v>
      </c>
      <c r="B20" s="40">
        <v>648</v>
      </c>
      <c r="D20" s="12">
        <v>0.29938271604938299</v>
      </c>
      <c r="E20" s="12">
        <v>0.18209876543209899</v>
      </c>
      <c r="F20" s="12">
        <v>0.165123456790123</v>
      </c>
      <c r="G20" s="12">
        <v>0.29012345679012302</v>
      </c>
      <c r="H20" s="12">
        <v>4.3209876543209902E-2</v>
      </c>
      <c r="I20" s="12">
        <v>6.17283950617284E-3</v>
      </c>
      <c r="J20" s="12">
        <v>1.38888888888889E-2</v>
      </c>
    </row>
    <row r="21" spans="1:10" s="1" customFormat="1" ht="19.7" customHeight="1" x14ac:dyDescent="0.2">
      <c r="A21" s="11" t="s">
        <v>212</v>
      </c>
      <c r="B21" s="40">
        <v>14000</v>
      </c>
      <c r="D21" s="13">
        <v>0.32307142857142901</v>
      </c>
      <c r="E21" s="13">
        <v>0.1905</v>
      </c>
      <c r="F21" s="13">
        <v>0.150642857142857</v>
      </c>
      <c r="G21" s="13">
        <v>0.26564285714285701</v>
      </c>
      <c r="H21" s="13">
        <v>5.14285714285714E-2</v>
      </c>
      <c r="I21" s="13">
        <v>1.4285714285714299E-2</v>
      </c>
      <c r="J21" s="13">
        <v>4.4285714285714302E-3</v>
      </c>
    </row>
    <row r="22" spans="1:10" s="1" customFormat="1" ht="5.25" customHeight="1" x14ac:dyDescent="0.2"/>
    <row r="23" spans="1:10" s="1" customFormat="1" ht="24" customHeight="1" x14ac:dyDescent="0.2">
      <c r="B23" s="2" t="s">
        <v>127</v>
      </c>
      <c r="D23" s="110" t="s">
        <v>213</v>
      </c>
      <c r="E23" s="110"/>
      <c r="F23" s="110"/>
      <c r="G23" s="110"/>
      <c r="H23" s="110"/>
      <c r="I23" s="110"/>
    </row>
    <row r="24" spans="1:10" s="1" customFormat="1" ht="24" customHeight="1" x14ac:dyDescent="0.2">
      <c r="A24" s="6" t="s">
        <v>140</v>
      </c>
      <c r="B24" s="2" t="s">
        <v>66</v>
      </c>
      <c r="D24" s="2" t="s">
        <v>203</v>
      </c>
      <c r="E24" s="2" t="s">
        <v>204</v>
      </c>
      <c r="F24" s="2" t="s">
        <v>205</v>
      </c>
      <c r="G24" s="2" t="s">
        <v>206</v>
      </c>
      <c r="H24" s="2" t="s">
        <v>207</v>
      </c>
      <c r="I24" s="2" t="s">
        <v>208</v>
      </c>
    </row>
    <row r="25" spans="1:10" s="1" customFormat="1" ht="19.7" customHeight="1" x14ac:dyDescent="0.2">
      <c r="A25" s="11" t="s">
        <v>94</v>
      </c>
      <c r="B25" s="40">
        <v>91</v>
      </c>
      <c r="D25" s="12">
        <v>0.15384615384615399</v>
      </c>
      <c r="E25" s="12">
        <v>0.164835164835165</v>
      </c>
      <c r="F25" s="12">
        <v>0.19780219780219799</v>
      </c>
      <c r="G25" s="12">
        <v>0.47252747252747301</v>
      </c>
      <c r="H25" s="12">
        <v>1.0989010989011E-2</v>
      </c>
      <c r="I25" s="12" t="s">
        <v>107</v>
      </c>
    </row>
    <row r="26" spans="1:10" s="1" customFormat="1" ht="19.7" customHeight="1" x14ac:dyDescent="0.2">
      <c r="A26" s="11" t="s">
        <v>95</v>
      </c>
      <c r="B26" s="40">
        <v>51</v>
      </c>
      <c r="D26" s="12">
        <v>0.21568627450980399</v>
      </c>
      <c r="E26" s="12">
        <v>7.8431372549019607E-2</v>
      </c>
      <c r="F26" s="12">
        <v>0.17647058823529399</v>
      </c>
      <c r="G26" s="12">
        <v>0.49019607843137297</v>
      </c>
      <c r="H26" s="12">
        <v>3.9215686274509803E-2</v>
      </c>
      <c r="I26" s="12" t="s">
        <v>107</v>
      </c>
    </row>
    <row r="27" spans="1:10" s="1" customFormat="1" ht="19.7" customHeight="1" x14ac:dyDescent="0.2">
      <c r="A27" s="11" t="s">
        <v>96</v>
      </c>
      <c r="B27" s="40">
        <v>31</v>
      </c>
      <c r="D27" s="12">
        <v>0.16129032258064499</v>
      </c>
      <c r="E27" s="12">
        <v>0.16129032258064499</v>
      </c>
      <c r="F27" s="12">
        <v>0.25806451612903197</v>
      </c>
      <c r="G27" s="12">
        <v>0.35483870967741898</v>
      </c>
      <c r="H27" s="12">
        <v>6.4516129032258104E-2</v>
      </c>
      <c r="I27" s="12" t="s">
        <v>107</v>
      </c>
    </row>
    <row r="28" spans="1:10" s="1" customFormat="1" ht="19.7" customHeight="1" x14ac:dyDescent="0.2">
      <c r="A28" s="11" t="s">
        <v>97</v>
      </c>
      <c r="B28" s="40">
        <v>71</v>
      </c>
      <c r="D28" s="12">
        <v>8.4507042253521097E-2</v>
      </c>
      <c r="E28" s="12">
        <v>0.169014084507042</v>
      </c>
      <c r="F28" s="12">
        <v>0.154929577464789</v>
      </c>
      <c r="G28" s="12">
        <v>0.56338028169014098</v>
      </c>
      <c r="H28" s="12">
        <v>2.8169014084507001E-2</v>
      </c>
      <c r="I28" s="12" t="s">
        <v>107</v>
      </c>
    </row>
    <row r="29" spans="1:10" s="1" customFormat="1" ht="19.7" customHeight="1" x14ac:dyDescent="0.2">
      <c r="A29" s="11" t="s">
        <v>98</v>
      </c>
      <c r="B29" s="40">
        <v>63</v>
      </c>
      <c r="D29" s="12">
        <v>9.5238095238095205E-2</v>
      </c>
      <c r="E29" s="12">
        <v>0.126984126984127</v>
      </c>
      <c r="F29" s="12">
        <v>0.17460317460317501</v>
      </c>
      <c r="G29" s="12">
        <v>0.52380952380952395</v>
      </c>
      <c r="H29" s="12">
        <v>7.9365079365079402E-2</v>
      </c>
      <c r="I29" s="12" t="s">
        <v>107</v>
      </c>
    </row>
    <row r="30" spans="1:10" s="1" customFormat="1" ht="19.7" customHeight="1" x14ac:dyDescent="0.2">
      <c r="A30" s="11" t="s">
        <v>99</v>
      </c>
      <c r="B30" s="40">
        <v>73</v>
      </c>
      <c r="D30" s="12">
        <v>6.8493150684931503E-2</v>
      </c>
      <c r="E30" s="12">
        <v>8.2191780821917804E-2</v>
      </c>
      <c r="F30" s="12">
        <v>0.219178082191781</v>
      </c>
      <c r="G30" s="12">
        <v>0.57534246575342496</v>
      </c>
      <c r="H30" s="12">
        <v>5.4794520547945202E-2</v>
      </c>
      <c r="I30" s="12" t="s">
        <v>107</v>
      </c>
    </row>
    <row r="31" spans="1:10" s="1" customFormat="1" ht="19.7" customHeight="1" x14ac:dyDescent="0.2">
      <c r="A31" s="11" t="s">
        <v>100</v>
      </c>
      <c r="B31" s="40">
        <v>115</v>
      </c>
      <c r="D31" s="12">
        <v>0.11304347826087</v>
      </c>
      <c r="E31" s="12">
        <v>0.208695652173913</v>
      </c>
      <c r="F31" s="12">
        <v>0.147826086956522</v>
      </c>
      <c r="G31" s="12">
        <v>0.47826086956521702</v>
      </c>
      <c r="H31" s="12">
        <v>5.21739130434783E-2</v>
      </c>
      <c r="I31" s="12" t="s">
        <v>107</v>
      </c>
    </row>
    <row r="32" spans="1:10" s="1" customFormat="1" ht="19.7" customHeight="1" x14ac:dyDescent="0.2">
      <c r="A32" s="11" t="s">
        <v>101</v>
      </c>
      <c r="B32" s="40">
        <v>13</v>
      </c>
      <c r="D32" s="12">
        <v>7.69230769230769E-2</v>
      </c>
      <c r="E32" s="12">
        <v>0.15384615384615399</v>
      </c>
      <c r="F32" s="12">
        <v>0.15384615384615399</v>
      </c>
      <c r="G32" s="12">
        <v>0.53846153846153799</v>
      </c>
      <c r="H32" s="12">
        <v>7.69230769230769E-2</v>
      </c>
      <c r="I32" s="12" t="s">
        <v>107</v>
      </c>
    </row>
    <row r="33" spans="1:9" s="1" customFormat="1" ht="19.7" customHeight="1" x14ac:dyDescent="0.2">
      <c r="A33" s="11" t="s">
        <v>102</v>
      </c>
      <c r="B33" s="40">
        <v>39</v>
      </c>
      <c r="D33" s="12">
        <v>7.69230769230769E-2</v>
      </c>
      <c r="E33" s="12">
        <v>0.20512820512820501</v>
      </c>
      <c r="F33" s="12">
        <v>0.15384615384615399</v>
      </c>
      <c r="G33" s="12">
        <v>0.487179487179487</v>
      </c>
      <c r="H33" s="12">
        <v>7.69230769230769E-2</v>
      </c>
      <c r="I33" s="12" t="s">
        <v>107</v>
      </c>
    </row>
    <row r="34" spans="1:9" s="1" customFormat="1" ht="19.7" customHeight="1" x14ac:dyDescent="0.2">
      <c r="A34" s="11" t="s">
        <v>103</v>
      </c>
      <c r="B34" s="40">
        <v>35</v>
      </c>
      <c r="D34" s="12">
        <v>0.114285714285714</v>
      </c>
      <c r="E34" s="12">
        <v>0.2</v>
      </c>
      <c r="F34" s="12">
        <v>0.2</v>
      </c>
      <c r="G34" s="12">
        <v>0.371428571428571</v>
      </c>
      <c r="H34" s="12">
        <v>0.114285714285714</v>
      </c>
      <c r="I34" s="12" t="s">
        <v>107</v>
      </c>
    </row>
    <row r="35" spans="1:9" s="1" customFormat="1" ht="19.7" customHeight="1" x14ac:dyDescent="0.2">
      <c r="A35" s="11" t="s">
        <v>104</v>
      </c>
      <c r="B35" s="40">
        <v>18</v>
      </c>
      <c r="D35" s="12">
        <v>0.11111111111111099</v>
      </c>
      <c r="E35" s="12">
        <v>0.11111111111111099</v>
      </c>
      <c r="F35" s="12">
        <v>0.11111111111111099</v>
      </c>
      <c r="G35" s="12">
        <v>0.55555555555555602</v>
      </c>
      <c r="H35" s="12">
        <v>0.11111111111111099</v>
      </c>
      <c r="I35" s="12" t="s">
        <v>107</v>
      </c>
    </row>
    <row r="36" spans="1:9" s="1" customFormat="1" ht="19.7" customHeight="1" x14ac:dyDescent="0.2">
      <c r="A36" s="11" t="s">
        <v>212</v>
      </c>
      <c r="B36" s="40">
        <v>602</v>
      </c>
      <c r="D36" s="43">
        <v>0.117940199335548</v>
      </c>
      <c r="E36" s="43">
        <v>0.154485049833887</v>
      </c>
      <c r="F36" s="43">
        <v>0.17940199335548199</v>
      </c>
      <c r="G36" s="43">
        <v>0.49501661129568097</v>
      </c>
      <c r="H36" s="43">
        <v>5.3156146179402002E-2</v>
      </c>
      <c r="I36" s="43" t="s">
        <v>107</v>
      </c>
    </row>
    <row r="37" spans="1:9" s="1" customFormat="1" ht="5.25" customHeight="1" x14ac:dyDescent="0.2"/>
    <row r="38" spans="1:9" s="1" customFormat="1" ht="78.75" customHeight="1" x14ac:dyDescent="0.2">
      <c r="A38" s="99" t="s">
        <v>218</v>
      </c>
      <c r="B38" s="99"/>
      <c r="C38" s="99"/>
      <c r="D38" s="99"/>
      <c r="E38" s="99"/>
      <c r="F38" s="99"/>
      <c r="G38" s="99"/>
      <c r="H38" s="99"/>
    </row>
  </sheetData>
  <mergeCells count="5">
    <mergeCell ref="A2:L2"/>
    <mergeCell ref="A4:K4"/>
    <mergeCell ref="A38:H38"/>
    <mergeCell ref="D23:I23"/>
    <mergeCell ref="D8:I8"/>
  </mergeCells>
  <pageMargins left="0.7" right="0.7" top="0.75" bottom="0.75" header="0.3" footer="0.3"/>
  <pageSetup paperSize="9" scale="66"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16"/>
  <sheetViews>
    <sheetView zoomScaleNormal="100" workbookViewId="0"/>
  </sheetViews>
  <sheetFormatPr defaultRowHeight="12.75" x14ac:dyDescent="0.2"/>
  <cols>
    <col min="1" max="1" width="26.28515625" customWidth="1"/>
    <col min="2" max="14" width="9" customWidth="1"/>
    <col min="15" max="15" width="0.140625" customWidth="1"/>
    <col min="16" max="16" width="0.5703125" customWidth="1"/>
  </cols>
  <sheetData>
    <row r="1" spans="1:16" s="1" customFormat="1" ht="10.7" customHeight="1" x14ac:dyDescent="0.2"/>
    <row r="2" spans="1:16" s="1" customFormat="1" ht="20.85" customHeight="1" x14ac:dyDescent="0.2">
      <c r="A2" s="109" t="s">
        <v>220</v>
      </c>
      <c r="B2" s="109"/>
      <c r="C2" s="109"/>
      <c r="D2" s="109"/>
      <c r="E2" s="109"/>
      <c r="F2" s="109"/>
      <c r="G2" s="109"/>
      <c r="H2" s="109"/>
      <c r="I2" s="109"/>
      <c r="J2" s="109"/>
      <c r="K2" s="109"/>
      <c r="L2" s="109"/>
      <c r="M2" s="109"/>
      <c r="N2" s="109"/>
      <c r="O2" s="109"/>
    </row>
    <row r="3" spans="1:16" s="1" customFormat="1" ht="4.7" customHeight="1" x14ac:dyDescent="0.2"/>
    <row r="4" spans="1:16" s="1" customFormat="1" ht="18.2" customHeight="1" x14ac:dyDescent="0.2">
      <c r="A4" s="102" t="s">
        <v>202</v>
      </c>
      <c r="B4" s="102"/>
      <c r="C4" s="102"/>
      <c r="D4" s="102"/>
      <c r="E4" s="102"/>
      <c r="F4" s="102"/>
      <c r="G4" s="102"/>
      <c r="H4" s="102"/>
      <c r="I4" s="102"/>
      <c r="J4" s="102"/>
      <c r="K4" s="102"/>
      <c r="L4" s="102"/>
      <c r="M4" s="102"/>
    </row>
    <row r="5" spans="1:16" s="1" customFormat="1" ht="14.45" customHeight="1" x14ac:dyDescent="0.2"/>
    <row r="6" spans="1:16" s="1" customFormat="1" ht="24" customHeight="1" x14ac:dyDescent="0.2">
      <c r="B6" s="2" t="s">
        <v>66</v>
      </c>
      <c r="C6" s="2" t="s">
        <v>83</v>
      </c>
      <c r="D6" s="2" t="s">
        <v>84</v>
      </c>
      <c r="E6" s="2" t="s">
        <v>85</v>
      </c>
      <c r="F6" s="2" t="s">
        <v>86</v>
      </c>
      <c r="G6" s="2" t="s">
        <v>87</v>
      </c>
      <c r="H6" s="2" t="s">
        <v>88</v>
      </c>
      <c r="I6" s="2" t="s">
        <v>89</v>
      </c>
      <c r="J6" s="2" t="s">
        <v>90</v>
      </c>
      <c r="K6" s="2" t="s">
        <v>91</v>
      </c>
      <c r="L6" s="2" t="s">
        <v>92</v>
      </c>
      <c r="M6" s="2" t="s">
        <v>93</v>
      </c>
      <c r="N6" s="2" t="s">
        <v>67</v>
      </c>
    </row>
    <row r="7" spans="1:16" s="1" customFormat="1" ht="19.7" customHeight="1" x14ac:dyDescent="0.2">
      <c r="A7" s="2" t="s">
        <v>203</v>
      </c>
      <c r="B7" s="28">
        <v>20766</v>
      </c>
      <c r="C7" s="28">
        <v>20394</v>
      </c>
      <c r="D7" s="28">
        <v>20267.5</v>
      </c>
      <c r="E7" s="28">
        <v>20341.5</v>
      </c>
      <c r="F7" s="28">
        <v>19833</v>
      </c>
      <c r="G7" s="28">
        <v>20090</v>
      </c>
      <c r="H7" s="28">
        <v>19972.5</v>
      </c>
      <c r="I7" s="28">
        <v>19797.5</v>
      </c>
      <c r="J7" s="28">
        <v>19981</v>
      </c>
      <c r="K7" s="28">
        <v>19969.5</v>
      </c>
      <c r="L7" s="28">
        <v>19724</v>
      </c>
      <c r="M7" s="28">
        <v>20099.5</v>
      </c>
      <c r="N7" s="28">
        <v>20023.5</v>
      </c>
    </row>
    <row r="8" spans="1:16" s="1" customFormat="1" ht="19.7" customHeight="1" x14ac:dyDescent="0.2">
      <c r="A8" s="2" t="s">
        <v>204</v>
      </c>
      <c r="B8" s="28">
        <v>44005.5</v>
      </c>
      <c r="C8" s="28">
        <v>43430</v>
      </c>
      <c r="D8" s="28">
        <v>43294.5</v>
      </c>
      <c r="E8" s="28">
        <v>43022</v>
      </c>
      <c r="F8" s="28">
        <v>44494.5</v>
      </c>
      <c r="G8" s="28">
        <v>43440.5</v>
      </c>
      <c r="H8" s="28">
        <v>43747.5</v>
      </c>
      <c r="I8" s="28">
        <v>43092.5</v>
      </c>
      <c r="J8" s="28">
        <v>42949</v>
      </c>
      <c r="K8" s="28">
        <v>42655.5</v>
      </c>
      <c r="L8" s="28">
        <v>43602</v>
      </c>
      <c r="M8" s="28">
        <v>43651.5</v>
      </c>
      <c r="N8" s="28">
        <v>43941</v>
      </c>
    </row>
    <row r="9" spans="1:16" s="1" customFormat="1" ht="19.7" customHeight="1" x14ac:dyDescent="0.2">
      <c r="A9" s="2" t="s">
        <v>205</v>
      </c>
      <c r="B9" s="28">
        <v>76537</v>
      </c>
      <c r="C9" s="28">
        <v>76791.5</v>
      </c>
      <c r="D9" s="28">
        <v>77488</v>
      </c>
      <c r="E9" s="28">
        <v>80201</v>
      </c>
      <c r="F9" s="28">
        <v>77889</v>
      </c>
      <c r="G9" s="28">
        <v>78426</v>
      </c>
      <c r="H9" s="28">
        <v>77809</v>
      </c>
      <c r="I9" s="28">
        <v>75421</v>
      </c>
      <c r="J9" s="28">
        <v>74835</v>
      </c>
      <c r="K9" s="28">
        <v>76063.5</v>
      </c>
      <c r="L9" s="28">
        <v>72979</v>
      </c>
      <c r="M9" s="28">
        <v>74507.5</v>
      </c>
      <c r="N9" s="28">
        <v>76455</v>
      </c>
    </row>
    <row r="10" spans="1:16" s="1" customFormat="1" ht="19.7" customHeight="1" x14ac:dyDescent="0.2">
      <c r="A10" s="2" t="s">
        <v>206</v>
      </c>
      <c r="B10" s="28">
        <v>279058.5</v>
      </c>
      <c r="C10" s="28">
        <v>283502</v>
      </c>
      <c r="D10" s="28">
        <v>283136</v>
      </c>
      <c r="E10" s="28">
        <v>288223</v>
      </c>
      <c r="F10" s="28">
        <v>282096</v>
      </c>
      <c r="G10" s="28">
        <v>277484</v>
      </c>
      <c r="H10" s="28">
        <v>273948</v>
      </c>
      <c r="I10" s="28">
        <v>273838</v>
      </c>
      <c r="J10" s="28">
        <v>276442.5</v>
      </c>
      <c r="K10" s="28">
        <v>270646.5</v>
      </c>
      <c r="L10" s="28">
        <v>271357.5</v>
      </c>
      <c r="M10" s="28">
        <v>269130.5</v>
      </c>
      <c r="N10" s="28">
        <v>272631.5</v>
      </c>
    </row>
    <row r="11" spans="1:16" s="1" customFormat="1" ht="19.7" customHeight="1" x14ac:dyDescent="0.2">
      <c r="A11" s="2" t="s">
        <v>207</v>
      </c>
      <c r="B11" s="28">
        <v>92815.5</v>
      </c>
      <c r="C11" s="28">
        <v>103908.5</v>
      </c>
      <c r="D11" s="28">
        <v>104732</v>
      </c>
      <c r="E11" s="28">
        <v>99532.5</v>
      </c>
      <c r="F11" s="28">
        <v>97996.5</v>
      </c>
      <c r="G11" s="28">
        <v>95579</v>
      </c>
      <c r="H11" s="28">
        <v>98008.5</v>
      </c>
      <c r="I11" s="28">
        <v>94128</v>
      </c>
      <c r="J11" s="28">
        <v>87528</v>
      </c>
      <c r="K11" s="28">
        <v>89857.5</v>
      </c>
      <c r="L11" s="28">
        <v>92572</v>
      </c>
      <c r="M11" s="28">
        <v>100338</v>
      </c>
      <c r="N11" s="28">
        <v>97431</v>
      </c>
    </row>
    <row r="12" spans="1:16" s="1" customFormat="1" ht="19.7" customHeight="1" x14ac:dyDescent="0.2">
      <c r="A12" s="2" t="s">
        <v>208</v>
      </c>
      <c r="B12" s="28">
        <v>34046.5</v>
      </c>
      <c r="C12" s="28">
        <v>32566.5</v>
      </c>
      <c r="D12" s="28">
        <v>36833</v>
      </c>
      <c r="E12" s="28">
        <v>34781.5</v>
      </c>
      <c r="F12" s="28">
        <v>36669.5</v>
      </c>
      <c r="G12" s="28">
        <v>38548</v>
      </c>
      <c r="H12" s="28">
        <v>36429.5</v>
      </c>
      <c r="I12" s="28">
        <v>31223.5</v>
      </c>
      <c r="J12" s="28">
        <v>31051.5</v>
      </c>
      <c r="K12" s="28">
        <v>31181</v>
      </c>
      <c r="L12" s="28">
        <v>30590.5</v>
      </c>
      <c r="M12" s="28">
        <v>32718</v>
      </c>
      <c r="N12" s="28">
        <v>26619</v>
      </c>
    </row>
    <row r="13" spans="1:16" s="1" customFormat="1" ht="19.7" customHeight="1" x14ac:dyDescent="0.2">
      <c r="A13" s="45" t="s">
        <v>118</v>
      </c>
      <c r="B13" s="46">
        <v>547229</v>
      </c>
      <c r="C13" s="46">
        <v>560592.5</v>
      </c>
      <c r="D13" s="46">
        <v>565751</v>
      </c>
      <c r="E13" s="46">
        <v>566101.5</v>
      </c>
      <c r="F13" s="46">
        <v>558978.5</v>
      </c>
      <c r="G13" s="46">
        <v>553567.5</v>
      </c>
      <c r="H13" s="46">
        <v>549915</v>
      </c>
      <c r="I13" s="46">
        <v>537500.5</v>
      </c>
      <c r="J13" s="46">
        <v>532787</v>
      </c>
      <c r="K13" s="46">
        <v>530373.5</v>
      </c>
      <c r="L13" s="46">
        <v>530825</v>
      </c>
      <c r="M13" s="46">
        <v>540445</v>
      </c>
      <c r="N13" s="46">
        <v>537101</v>
      </c>
    </row>
    <row r="14" spans="1:16" s="1" customFormat="1" ht="19.7" customHeight="1" x14ac:dyDescent="0.2">
      <c r="A14" s="2" t="s">
        <v>219</v>
      </c>
      <c r="B14" s="12">
        <v>0.77215206065468001</v>
      </c>
      <c r="C14" s="12">
        <v>0.77474725402141498</v>
      </c>
      <c r="D14" s="12">
        <v>0.73121302481126904</v>
      </c>
      <c r="E14" s="12">
        <v>0.76753991996134996</v>
      </c>
      <c r="F14" s="12">
        <v>0.74910215688081006</v>
      </c>
      <c r="G14" s="12">
        <v>0.75993261887664998</v>
      </c>
      <c r="H14" s="12">
        <v>0.78966294791013203</v>
      </c>
      <c r="I14" s="12">
        <v>0.76413045197167295</v>
      </c>
      <c r="J14" s="12">
        <v>0.78923472231867497</v>
      </c>
      <c r="K14" s="12">
        <v>0.76486758859558401</v>
      </c>
      <c r="L14" s="12">
        <v>0.77039325578109497</v>
      </c>
      <c r="M14" s="12">
        <v>0.78986205811877297</v>
      </c>
      <c r="N14" s="12">
        <v>0.75682413549779304</v>
      </c>
    </row>
    <row r="15" spans="1:16" s="1" customFormat="1" ht="5.25" customHeight="1" x14ac:dyDescent="0.2"/>
    <row r="16" spans="1:16" s="1" customFormat="1" ht="75.2" customHeight="1" x14ac:dyDescent="0.2">
      <c r="A16" s="99" t="s">
        <v>221</v>
      </c>
      <c r="B16" s="99"/>
      <c r="C16" s="99"/>
      <c r="D16" s="99"/>
      <c r="E16" s="99"/>
      <c r="F16" s="99"/>
      <c r="G16" s="99"/>
      <c r="H16" s="99"/>
      <c r="I16" s="99"/>
      <c r="J16" s="99"/>
      <c r="K16" s="99"/>
      <c r="L16" s="99"/>
      <c r="M16" s="99"/>
      <c r="N16" s="99"/>
      <c r="O16" s="99"/>
      <c r="P16" s="99"/>
    </row>
  </sheetData>
  <mergeCells count="3">
    <mergeCell ref="A16:P16"/>
    <mergeCell ref="A2:O2"/>
    <mergeCell ref="A4:M4"/>
  </mergeCells>
  <pageMargins left="0.7" right="0.7" top="0.75" bottom="0.75" header="0.3" footer="0.3"/>
  <pageSetup paperSize="9" scale="93"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27"/>
  <sheetViews>
    <sheetView zoomScaleNormal="100" workbookViewId="0"/>
  </sheetViews>
  <sheetFormatPr defaultRowHeight="12.75" x14ac:dyDescent="0.2"/>
  <cols>
    <col min="1" max="1" width="21.85546875" customWidth="1"/>
    <col min="2" max="14" width="10.7109375" customWidth="1"/>
  </cols>
  <sheetData>
    <row r="1" spans="1:14" s="1" customFormat="1" ht="8.4499999999999993" customHeight="1" x14ac:dyDescent="0.2"/>
    <row r="2" spans="1:14" s="1" customFormat="1" ht="31.5" customHeight="1" x14ac:dyDescent="0.2">
      <c r="A2" s="100" t="s">
        <v>227</v>
      </c>
      <c r="B2" s="100"/>
      <c r="C2" s="100"/>
      <c r="D2" s="100"/>
      <c r="E2" s="100"/>
      <c r="F2" s="100"/>
      <c r="G2" s="100"/>
      <c r="H2" s="100"/>
      <c r="I2" s="100"/>
      <c r="J2" s="100"/>
    </row>
    <row r="3" spans="1:14" s="1" customFormat="1" ht="31.9" customHeight="1" x14ac:dyDescent="0.2"/>
    <row r="4" spans="1:14" s="1" customFormat="1" ht="24" customHeight="1" x14ac:dyDescent="0.2">
      <c r="A4" s="6"/>
      <c r="B4" s="2" t="s">
        <v>66</v>
      </c>
      <c r="C4" s="2" t="s">
        <v>83</v>
      </c>
      <c r="D4" s="2" t="s">
        <v>84</v>
      </c>
      <c r="E4" s="2" t="s">
        <v>85</v>
      </c>
      <c r="F4" s="2" t="s">
        <v>86</v>
      </c>
      <c r="G4" s="2" t="s">
        <v>87</v>
      </c>
      <c r="H4" s="2" t="s">
        <v>88</v>
      </c>
      <c r="I4" s="2" t="s">
        <v>89</v>
      </c>
      <c r="J4" s="2" t="s">
        <v>90</v>
      </c>
      <c r="K4" s="2" t="s">
        <v>91</v>
      </c>
      <c r="L4" s="2" t="s">
        <v>92</v>
      </c>
      <c r="M4" s="2" t="s">
        <v>93</v>
      </c>
      <c r="N4" s="2" t="s">
        <v>67</v>
      </c>
    </row>
    <row r="5" spans="1:14" s="1" customFormat="1" ht="24" customHeight="1" x14ac:dyDescent="0.2">
      <c r="A5" s="39" t="s">
        <v>222</v>
      </c>
      <c r="B5" s="93">
        <v>5639</v>
      </c>
      <c r="C5" s="93">
        <v>5637</v>
      </c>
      <c r="D5" s="93">
        <v>5648</v>
      </c>
      <c r="E5" s="93">
        <v>5634</v>
      </c>
      <c r="F5" s="93">
        <v>5634</v>
      </c>
      <c r="G5" s="93">
        <v>5675</v>
      </c>
      <c r="H5" s="93">
        <v>5646</v>
      </c>
      <c r="I5" s="93">
        <v>5613</v>
      </c>
      <c r="J5" s="93">
        <v>5624</v>
      </c>
      <c r="K5" s="93">
        <v>5608</v>
      </c>
      <c r="L5" s="93">
        <v>5572</v>
      </c>
      <c r="M5" s="93">
        <v>5525</v>
      </c>
      <c r="N5" s="93">
        <v>5505</v>
      </c>
    </row>
    <row r="6" spans="1:14" s="1" customFormat="1" ht="19.7" customHeight="1" x14ac:dyDescent="0.2">
      <c r="A6" s="2" t="s">
        <v>117</v>
      </c>
      <c r="B6" s="28">
        <v>3764</v>
      </c>
      <c r="C6" s="28">
        <v>3772</v>
      </c>
      <c r="D6" s="28">
        <v>3778</v>
      </c>
      <c r="E6" s="28">
        <v>3780</v>
      </c>
      <c r="F6" s="28">
        <v>3785</v>
      </c>
      <c r="G6" s="28">
        <v>3812</v>
      </c>
      <c r="H6" s="28">
        <v>3808</v>
      </c>
      <c r="I6" s="28">
        <v>3788</v>
      </c>
      <c r="J6" s="28">
        <v>3795</v>
      </c>
      <c r="K6" s="28">
        <v>3786</v>
      </c>
      <c r="L6" s="28">
        <v>3777</v>
      </c>
      <c r="M6" s="28">
        <v>3747</v>
      </c>
      <c r="N6" s="28">
        <v>3738</v>
      </c>
    </row>
    <row r="7" spans="1:14" s="1" customFormat="1" ht="19.7" customHeight="1" x14ac:dyDescent="0.2">
      <c r="A7" s="2" t="s">
        <v>116</v>
      </c>
      <c r="B7" s="28">
        <v>1875</v>
      </c>
      <c r="C7" s="28">
        <v>1865</v>
      </c>
      <c r="D7" s="28">
        <v>1870</v>
      </c>
      <c r="E7" s="28">
        <v>1854</v>
      </c>
      <c r="F7" s="28">
        <v>1849</v>
      </c>
      <c r="G7" s="28">
        <v>1863</v>
      </c>
      <c r="H7" s="28">
        <v>1838</v>
      </c>
      <c r="I7" s="28">
        <v>1825</v>
      </c>
      <c r="J7" s="28">
        <v>1829</v>
      </c>
      <c r="K7" s="28">
        <v>1822</v>
      </c>
      <c r="L7" s="28">
        <v>1795</v>
      </c>
      <c r="M7" s="28">
        <v>1778</v>
      </c>
      <c r="N7" s="28">
        <v>1767</v>
      </c>
    </row>
    <row r="8" spans="1:14" s="1" customFormat="1" ht="5.25" customHeight="1" x14ac:dyDescent="0.2"/>
    <row r="9" spans="1:14" s="1" customFormat="1" ht="24" customHeight="1" x14ac:dyDescent="0.2">
      <c r="A9" s="42" t="s">
        <v>223</v>
      </c>
      <c r="B9" s="2" t="s">
        <v>66</v>
      </c>
      <c r="C9" s="2" t="s">
        <v>83</v>
      </c>
      <c r="D9" s="2" t="s">
        <v>84</v>
      </c>
      <c r="E9" s="2" t="s">
        <v>85</v>
      </c>
      <c r="F9" s="2" t="s">
        <v>86</v>
      </c>
      <c r="G9" s="2" t="s">
        <v>87</v>
      </c>
      <c r="H9" s="2" t="s">
        <v>88</v>
      </c>
      <c r="I9" s="2" t="s">
        <v>89</v>
      </c>
      <c r="J9" s="2" t="s">
        <v>90</v>
      </c>
      <c r="K9" s="2" t="s">
        <v>91</v>
      </c>
      <c r="L9" s="2" t="s">
        <v>92</v>
      </c>
      <c r="M9" s="2" t="s">
        <v>93</v>
      </c>
      <c r="N9" s="2" t="s">
        <v>67</v>
      </c>
    </row>
    <row r="10" spans="1:14" s="1" customFormat="1" ht="19.7" customHeight="1" x14ac:dyDescent="0.2">
      <c r="A10" s="15" t="s">
        <v>68</v>
      </c>
      <c r="B10" s="12">
        <v>2.7895855472901201E-2</v>
      </c>
      <c r="C10" s="12">
        <v>2.49204665959703E-2</v>
      </c>
      <c r="D10" s="12">
        <v>2.43515087347803E-2</v>
      </c>
      <c r="E10" s="12">
        <v>2.3280423280423301E-2</v>
      </c>
      <c r="F10" s="12">
        <v>2.9326287978863899E-2</v>
      </c>
      <c r="G10" s="12">
        <v>2.9905561385099699E-2</v>
      </c>
      <c r="H10" s="12">
        <v>3.0199579831932801E-2</v>
      </c>
      <c r="I10" s="12">
        <v>2.8247096092925E-2</v>
      </c>
      <c r="J10" s="12">
        <v>2.7931488801053998E-2</v>
      </c>
      <c r="K10" s="12">
        <v>2.64131008980454E-2</v>
      </c>
      <c r="L10" s="12">
        <v>2.5681758009001899E-2</v>
      </c>
      <c r="M10" s="12">
        <v>2.53536162263144E-2</v>
      </c>
      <c r="N10" s="12">
        <v>2.4612092027822399E-2</v>
      </c>
    </row>
    <row r="11" spans="1:14" s="1" customFormat="1" ht="19.7" customHeight="1" x14ac:dyDescent="0.2">
      <c r="A11" s="15" t="s">
        <v>69</v>
      </c>
      <c r="B11" s="12">
        <v>5.4197662061636599E-2</v>
      </c>
      <c r="C11" s="12">
        <v>5.4612937433722197E-2</v>
      </c>
      <c r="D11" s="12">
        <v>5.3732133403917401E-2</v>
      </c>
      <c r="E11" s="12">
        <v>5.3439153439153397E-2</v>
      </c>
      <c r="F11" s="12">
        <v>6.6314398943196795E-2</v>
      </c>
      <c r="G11" s="12">
        <v>6.6369359916054596E-2</v>
      </c>
      <c r="H11" s="12">
        <v>6.5913865546218503E-2</v>
      </c>
      <c r="I11" s="12">
        <v>6.4941921858500506E-2</v>
      </c>
      <c r="J11" s="12">
        <v>6.4558629776021101E-2</v>
      </c>
      <c r="K11" s="12">
        <v>6.2863180137348096E-2</v>
      </c>
      <c r="L11" s="12">
        <v>6.2218692083664297E-2</v>
      </c>
      <c r="M11" s="12">
        <v>6.1382439284761101E-2</v>
      </c>
      <c r="N11" s="12">
        <v>6.0995184590690199E-2</v>
      </c>
    </row>
    <row r="12" spans="1:14" s="1" customFormat="1" ht="19.7" customHeight="1" x14ac:dyDescent="0.2">
      <c r="A12" s="15" t="s">
        <v>70</v>
      </c>
      <c r="B12" s="12">
        <v>0.10786397449521801</v>
      </c>
      <c r="C12" s="12">
        <v>0.106044538706257</v>
      </c>
      <c r="D12" s="12">
        <v>0.107728957120169</v>
      </c>
      <c r="E12" s="12">
        <v>0.10740740740740699</v>
      </c>
      <c r="F12" s="12">
        <v>0.119418758256275</v>
      </c>
      <c r="G12" s="12">
        <v>0.116736621196222</v>
      </c>
      <c r="H12" s="12">
        <v>0.11633403361344501</v>
      </c>
      <c r="I12" s="12">
        <v>0.115892291446674</v>
      </c>
      <c r="J12" s="12">
        <v>0.114097496706192</v>
      </c>
      <c r="K12" s="12">
        <v>0.113048071843634</v>
      </c>
      <c r="L12" s="12">
        <v>0.112787926926132</v>
      </c>
      <c r="M12" s="12">
        <v>0.11289031224980001</v>
      </c>
      <c r="N12" s="12">
        <v>0.11262707330123101</v>
      </c>
    </row>
    <row r="13" spans="1:14" s="1" customFormat="1" ht="19.7" customHeight="1" x14ac:dyDescent="0.2">
      <c r="A13" s="15" t="s">
        <v>71</v>
      </c>
      <c r="B13" s="12">
        <v>0.16020191285866101</v>
      </c>
      <c r="C13" s="12">
        <v>0.16118769883351</v>
      </c>
      <c r="D13" s="12">
        <v>0.161990471148756</v>
      </c>
      <c r="E13" s="12">
        <v>0.16084656084656099</v>
      </c>
      <c r="F13" s="12">
        <v>0.165653896961691</v>
      </c>
      <c r="G13" s="12">
        <v>0.163431269674711</v>
      </c>
      <c r="H13" s="12">
        <v>0.160451680672269</v>
      </c>
      <c r="I13" s="12">
        <v>0.159714889123548</v>
      </c>
      <c r="J13" s="12">
        <v>0.15862977602108</v>
      </c>
      <c r="K13" s="12">
        <v>0.15821447437929201</v>
      </c>
      <c r="L13" s="12">
        <v>0.15488482922954699</v>
      </c>
      <c r="M13" s="12">
        <v>0.15372297838270599</v>
      </c>
      <c r="N13" s="12">
        <v>0.15115034777956099</v>
      </c>
    </row>
    <row r="14" spans="1:14" s="1" customFormat="1" ht="19.7" customHeight="1" x14ac:dyDescent="0.2">
      <c r="A14" s="15" t="s">
        <v>72</v>
      </c>
      <c r="B14" s="12">
        <v>0.21413390010627001</v>
      </c>
      <c r="C14" s="12">
        <v>0.214475079533404</v>
      </c>
      <c r="D14" s="12">
        <v>0.209105346744309</v>
      </c>
      <c r="E14" s="12">
        <v>0.20952380952381</v>
      </c>
      <c r="F14" s="12">
        <v>0.21638044914134699</v>
      </c>
      <c r="G14" s="12">
        <v>0.21353620146904501</v>
      </c>
      <c r="H14" s="12">
        <v>0.21139705882352899</v>
      </c>
      <c r="I14" s="12">
        <v>0.21119324181626201</v>
      </c>
      <c r="J14" s="12">
        <v>0.21212121212121199</v>
      </c>
      <c r="K14" s="12">
        <v>0.21262546222926601</v>
      </c>
      <c r="L14" s="12">
        <v>0.21286735504368501</v>
      </c>
      <c r="M14" s="12">
        <v>0.21190285561782801</v>
      </c>
      <c r="N14" s="12">
        <v>0.21000535045478899</v>
      </c>
    </row>
    <row r="15" spans="1:14" s="1" customFormat="1" ht="19.7" customHeight="1" x14ac:dyDescent="0.2">
      <c r="A15" s="15" t="s">
        <v>224</v>
      </c>
      <c r="B15" s="12">
        <v>0.22608926673751301</v>
      </c>
      <c r="C15" s="12">
        <v>0.22507953340403</v>
      </c>
      <c r="D15" s="12">
        <v>0.22763366860772899</v>
      </c>
      <c r="E15" s="12">
        <v>0.225925925925926</v>
      </c>
      <c r="F15" s="12">
        <v>0.224570673712021</v>
      </c>
      <c r="G15" s="12">
        <v>0.22665267576075601</v>
      </c>
      <c r="H15" s="12">
        <v>0.22794117647058801</v>
      </c>
      <c r="I15" s="12">
        <v>0.22861668426610299</v>
      </c>
      <c r="J15" s="12">
        <v>0.228722002635046</v>
      </c>
      <c r="K15" s="12">
        <v>0.230058108821976</v>
      </c>
      <c r="L15" s="12">
        <v>0.23060630129732601</v>
      </c>
      <c r="M15" s="12">
        <v>0.230317587403256</v>
      </c>
      <c r="N15" s="12">
        <v>0.23354735152487999</v>
      </c>
    </row>
    <row r="16" spans="1:14" s="1" customFormat="1" ht="19.7" customHeight="1" x14ac:dyDescent="0.2">
      <c r="A16" s="15" t="s">
        <v>225</v>
      </c>
      <c r="B16" s="12">
        <v>0.2096174282678</v>
      </c>
      <c r="C16" s="12">
        <v>0.213679745493107</v>
      </c>
      <c r="D16" s="12">
        <v>0.215457914240339</v>
      </c>
      <c r="E16" s="12">
        <v>0.21957671957672001</v>
      </c>
      <c r="F16" s="12">
        <v>0.17833553500660501</v>
      </c>
      <c r="G16" s="12">
        <v>0.18336831059811101</v>
      </c>
      <c r="H16" s="12">
        <v>0.187762605042017</v>
      </c>
      <c r="I16" s="12">
        <v>0.19139387539598701</v>
      </c>
      <c r="J16" s="12">
        <v>0.19393939393939399</v>
      </c>
      <c r="K16" s="12">
        <v>0.19677760169043801</v>
      </c>
      <c r="L16" s="12">
        <v>0.200953137410643</v>
      </c>
      <c r="M16" s="12">
        <v>0.204430210835335</v>
      </c>
      <c r="N16" s="12">
        <v>0.207062600321027</v>
      </c>
    </row>
    <row r="17" spans="1:14" s="1" customFormat="1" ht="5.25" customHeight="1" x14ac:dyDescent="0.2"/>
    <row r="18" spans="1:14" s="1" customFormat="1" ht="24" customHeight="1" x14ac:dyDescent="0.2">
      <c r="A18" s="42" t="s">
        <v>226</v>
      </c>
      <c r="B18" s="2" t="s">
        <v>66</v>
      </c>
      <c r="C18" s="2" t="s">
        <v>83</v>
      </c>
      <c r="D18" s="2" t="s">
        <v>84</v>
      </c>
      <c r="E18" s="2" t="s">
        <v>85</v>
      </c>
      <c r="F18" s="2" t="s">
        <v>86</v>
      </c>
      <c r="G18" s="2" t="s">
        <v>87</v>
      </c>
      <c r="H18" s="2" t="s">
        <v>88</v>
      </c>
      <c r="I18" s="2" t="s">
        <v>89</v>
      </c>
      <c r="J18" s="2" t="s">
        <v>90</v>
      </c>
      <c r="K18" s="2" t="s">
        <v>91</v>
      </c>
      <c r="L18" s="2" t="s">
        <v>92</v>
      </c>
      <c r="M18" s="2" t="s">
        <v>93</v>
      </c>
      <c r="N18" s="2" t="s">
        <v>67</v>
      </c>
    </row>
    <row r="19" spans="1:14" s="1" customFormat="1" ht="19.7" customHeight="1" x14ac:dyDescent="0.2">
      <c r="A19" s="15" t="s">
        <v>68</v>
      </c>
      <c r="B19" s="12">
        <v>7.5200000000000003E-2</v>
      </c>
      <c r="C19" s="12">
        <v>7.18498659517426E-2</v>
      </c>
      <c r="D19" s="12">
        <v>6.9518716577540093E-2</v>
      </c>
      <c r="E19" s="12">
        <v>6.7421790722761596E-2</v>
      </c>
      <c r="F19" s="12">
        <v>8.2206598161168196E-2</v>
      </c>
      <c r="G19" s="12">
        <v>8.0515297906602307E-2</v>
      </c>
      <c r="H19" s="12">
        <v>7.8890097932535402E-2</v>
      </c>
      <c r="I19" s="12">
        <v>7.8904109589041094E-2</v>
      </c>
      <c r="J19" s="12">
        <v>7.9278294149808595E-2</v>
      </c>
      <c r="K19" s="12">
        <v>7.6289791437980203E-2</v>
      </c>
      <c r="L19" s="12">
        <v>7.52089136490251E-2</v>
      </c>
      <c r="M19" s="12">
        <v>7.3678290213723296E-2</v>
      </c>
      <c r="N19" s="12">
        <v>7.2439162422184497E-2</v>
      </c>
    </row>
    <row r="20" spans="1:14" s="1" customFormat="1" ht="19.7" customHeight="1" x14ac:dyDescent="0.2">
      <c r="A20" s="15" t="s">
        <v>69</v>
      </c>
      <c r="B20" s="12">
        <v>0.13066666666666699</v>
      </c>
      <c r="C20" s="12">
        <v>0.13083109919571001</v>
      </c>
      <c r="D20" s="12">
        <v>0.13048128342245999</v>
      </c>
      <c r="E20" s="12">
        <v>0.129449838187702</v>
      </c>
      <c r="F20" s="12">
        <v>0.13953488372093001</v>
      </c>
      <c r="G20" s="12">
        <v>0.13741277509393501</v>
      </c>
      <c r="H20" s="12">
        <v>0.13819368879216501</v>
      </c>
      <c r="I20" s="12">
        <v>0.14082191780821901</v>
      </c>
      <c r="J20" s="12">
        <v>0.13832695462001099</v>
      </c>
      <c r="K20" s="12">
        <v>0.136114160263447</v>
      </c>
      <c r="L20" s="12">
        <v>0.13593314763231201</v>
      </c>
      <c r="M20" s="12">
        <v>0.134420697412823</v>
      </c>
      <c r="N20" s="12">
        <v>0.13073005093378601</v>
      </c>
    </row>
    <row r="21" spans="1:14" s="1" customFormat="1" ht="19.7" customHeight="1" x14ac:dyDescent="0.2">
      <c r="A21" s="15" t="s">
        <v>70</v>
      </c>
      <c r="B21" s="12">
        <v>0.19573333333333301</v>
      </c>
      <c r="C21" s="12">
        <v>0.18873994638069699</v>
      </c>
      <c r="D21" s="12">
        <v>0.18449197860962599</v>
      </c>
      <c r="E21" s="12">
        <v>0.18392664509169401</v>
      </c>
      <c r="F21" s="12">
        <v>0.19902650081124901</v>
      </c>
      <c r="G21" s="12">
        <v>0.19753086419753099</v>
      </c>
      <c r="H21" s="12">
        <v>0.197497279651795</v>
      </c>
      <c r="I21" s="12">
        <v>0.193972602739726</v>
      </c>
      <c r="J21" s="12">
        <v>0.19354838709677399</v>
      </c>
      <c r="K21" s="12">
        <v>0.19813391877058201</v>
      </c>
      <c r="L21" s="12">
        <v>0.196100278551532</v>
      </c>
      <c r="M21" s="12">
        <v>0.198537682789651</v>
      </c>
      <c r="N21" s="12">
        <v>0.19637804187889099</v>
      </c>
    </row>
    <row r="22" spans="1:14" s="1" customFormat="1" ht="19.7" customHeight="1" x14ac:dyDescent="0.2">
      <c r="A22" s="15" t="s">
        <v>71</v>
      </c>
      <c r="B22" s="12">
        <v>0.21013333333333301</v>
      </c>
      <c r="C22" s="12">
        <v>0.212332439678284</v>
      </c>
      <c r="D22" s="12">
        <v>0.21176470588235299</v>
      </c>
      <c r="E22" s="12">
        <v>0.213592233009709</v>
      </c>
      <c r="F22" s="12">
        <v>0.210924824229313</v>
      </c>
      <c r="G22" s="12">
        <v>0.20933977455716599</v>
      </c>
      <c r="H22" s="12">
        <v>0.20837867247007599</v>
      </c>
      <c r="I22" s="12">
        <v>0.20767123287671199</v>
      </c>
      <c r="J22" s="12">
        <v>0.20885729907052999</v>
      </c>
      <c r="K22" s="12">
        <v>0.20526893523600401</v>
      </c>
      <c r="L22" s="12">
        <v>0.20947075208913599</v>
      </c>
      <c r="M22" s="12">
        <v>0.21259842519684999</v>
      </c>
      <c r="N22" s="12">
        <v>0.20996038483304999</v>
      </c>
    </row>
    <row r="23" spans="1:14" s="1" customFormat="1" ht="19.7" customHeight="1" x14ac:dyDescent="0.2">
      <c r="A23" s="15" t="s">
        <v>72</v>
      </c>
      <c r="B23" s="12">
        <v>0.1888</v>
      </c>
      <c r="C23" s="12">
        <v>0.19356568364611301</v>
      </c>
      <c r="D23" s="12">
        <v>0.19411764705882401</v>
      </c>
      <c r="E23" s="12">
        <v>0.19363538295577101</v>
      </c>
      <c r="F23" s="12">
        <v>0.18280151433207101</v>
      </c>
      <c r="G23" s="12">
        <v>0.18786902844873901</v>
      </c>
      <c r="H23" s="12">
        <v>0.184439608269859</v>
      </c>
      <c r="I23" s="12">
        <v>0.183013698630137</v>
      </c>
      <c r="J23" s="12">
        <v>0.18261344997266299</v>
      </c>
      <c r="K23" s="12">
        <v>0.18166849615806799</v>
      </c>
      <c r="L23" s="12">
        <v>0.18050139275766</v>
      </c>
      <c r="M23" s="12">
        <v>0.181102362204724</v>
      </c>
      <c r="N23" s="12">
        <v>0.18336162988115501</v>
      </c>
    </row>
    <row r="24" spans="1:14" s="1" customFormat="1" ht="19.7" customHeight="1" x14ac:dyDescent="0.2">
      <c r="A24" s="15" t="s">
        <v>224</v>
      </c>
      <c r="B24" s="12">
        <v>0.13013333333333299</v>
      </c>
      <c r="C24" s="12">
        <v>0.13083109919571001</v>
      </c>
      <c r="D24" s="12">
        <v>0.132085561497326</v>
      </c>
      <c r="E24" s="12">
        <v>0.134843581445523</v>
      </c>
      <c r="F24" s="12">
        <v>0.12601406165494899</v>
      </c>
      <c r="G24" s="12">
        <v>0.124530327428878</v>
      </c>
      <c r="H24" s="12">
        <v>0.12731229597388499</v>
      </c>
      <c r="I24" s="12">
        <v>0.12986301369862999</v>
      </c>
      <c r="J24" s="12">
        <v>0.13231273920174999</v>
      </c>
      <c r="K24" s="12">
        <v>0.13336992316136101</v>
      </c>
      <c r="L24" s="12">
        <v>0.134261838440111</v>
      </c>
      <c r="M24" s="12">
        <v>0.13217097862767199</v>
      </c>
      <c r="N24" s="12">
        <v>0.136389360498019</v>
      </c>
    </row>
    <row r="25" spans="1:14" s="1" customFormat="1" ht="19.7" customHeight="1" x14ac:dyDescent="0.2">
      <c r="A25" s="15" t="s">
        <v>225</v>
      </c>
      <c r="B25" s="12">
        <v>6.9333333333333302E-2</v>
      </c>
      <c r="C25" s="12">
        <v>7.18498659517426E-2</v>
      </c>
      <c r="D25" s="12">
        <v>7.7540106951871704E-2</v>
      </c>
      <c r="E25" s="12">
        <v>7.7130528586839303E-2</v>
      </c>
      <c r="F25" s="12">
        <v>5.9491617090319103E-2</v>
      </c>
      <c r="G25" s="12">
        <v>6.2801932367149801E-2</v>
      </c>
      <c r="H25" s="12">
        <v>6.5288356909684403E-2</v>
      </c>
      <c r="I25" s="12">
        <v>6.5753424657534199E-2</v>
      </c>
      <c r="J25" s="12">
        <v>6.50628758884636E-2</v>
      </c>
      <c r="K25" s="12">
        <v>6.9154774972557606E-2</v>
      </c>
      <c r="L25" s="12">
        <v>6.8523676880222803E-2</v>
      </c>
      <c r="M25" s="12">
        <v>6.7491563554555697E-2</v>
      </c>
      <c r="N25" s="12">
        <v>7.0741369552914504E-2</v>
      </c>
    </row>
    <row r="26" spans="1:14" s="1" customFormat="1" ht="5.25" customHeight="1" x14ac:dyDescent="0.2"/>
    <row r="27" spans="1:14" s="1" customFormat="1" ht="52.35" customHeight="1" x14ac:dyDescent="0.2">
      <c r="A27" s="99" t="s">
        <v>228</v>
      </c>
      <c r="B27" s="99"/>
      <c r="C27" s="99"/>
      <c r="D27" s="99"/>
      <c r="E27" s="99"/>
      <c r="F27" s="99"/>
      <c r="G27" s="99"/>
      <c r="H27" s="99"/>
      <c r="I27" s="99"/>
      <c r="J27" s="99"/>
      <c r="K27" s="99"/>
      <c r="L27" s="99"/>
      <c r="M27" s="99"/>
    </row>
  </sheetData>
  <mergeCells count="2">
    <mergeCell ref="A2:J2"/>
    <mergeCell ref="A27:M27"/>
  </mergeCells>
  <pageMargins left="0.7" right="0.7" top="0.75" bottom="0.75" header="0.3" footer="0.3"/>
  <pageSetup paperSize="9" scale="83"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23"/>
  <sheetViews>
    <sheetView zoomScaleNormal="100" workbookViewId="0"/>
  </sheetViews>
  <sheetFormatPr defaultRowHeight="12.75" x14ac:dyDescent="0.2"/>
  <cols>
    <col min="1" max="1" width="26.28515625" customWidth="1"/>
    <col min="2" max="2" width="14.42578125" customWidth="1"/>
    <col min="3" max="9" width="7.42578125" customWidth="1"/>
    <col min="10" max="10" width="0" hidden="1" customWidth="1"/>
    <col min="11" max="11" width="2.140625" customWidth="1"/>
    <col min="12" max="12" width="45.42578125" customWidth="1"/>
    <col min="13" max="13" width="4.7109375" customWidth="1"/>
  </cols>
  <sheetData>
    <row r="1" spans="1:13" s="1" customFormat="1" ht="10.7" customHeight="1" x14ac:dyDescent="0.2"/>
    <row r="2" spans="1:13" s="1" customFormat="1" ht="20.85" customHeight="1" x14ac:dyDescent="0.2">
      <c r="A2" s="109" t="s">
        <v>232</v>
      </c>
      <c r="B2" s="109"/>
      <c r="C2" s="109"/>
      <c r="D2" s="109"/>
      <c r="E2" s="109"/>
      <c r="F2" s="109"/>
      <c r="G2" s="109"/>
      <c r="H2" s="109"/>
      <c r="I2" s="109"/>
      <c r="J2" s="109"/>
      <c r="K2" s="109"/>
      <c r="L2" s="109"/>
      <c r="M2" s="109"/>
    </row>
    <row r="3" spans="1:13" s="1" customFormat="1" ht="4.7" customHeight="1" x14ac:dyDescent="0.2"/>
    <row r="4" spans="1:13" s="1" customFormat="1" ht="18.2" customHeight="1" x14ac:dyDescent="0.2">
      <c r="A4" s="102" t="s">
        <v>174</v>
      </c>
      <c r="B4" s="102"/>
      <c r="C4" s="102"/>
      <c r="D4" s="102"/>
      <c r="E4" s="102"/>
      <c r="F4" s="102"/>
      <c r="G4" s="102"/>
      <c r="H4" s="102"/>
      <c r="I4" s="102"/>
      <c r="J4" s="102"/>
      <c r="K4" s="102"/>
      <c r="L4" s="102"/>
    </row>
    <row r="5" spans="1:13" s="1" customFormat="1" ht="3.75" customHeight="1" x14ac:dyDescent="0.2"/>
    <row r="6" spans="1:13" s="1" customFormat="1" ht="18.2" customHeight="1" x14ac:dyDescent="0.2">
      <c r="H6" s="112" t="s">
        <v>217</v>
      </c>
      <c r="I6" s="112"/>
    </row>
    <row r="7" spans="1:13" s="1" customFormat="1" ht="6.4" customHeight="1" x14ac:dyDescent="0.2"/>
    <row r="8" spans="1:13" s="1" customFormat="1" ht="24" customHeight="1" x14ac:dyDescent="0.2">
      <c r="B8" s="6" t="s">
        <v>229</v>
      </c>
      <c r="C8" s="103" t="s">
        <v>230</v>
      </c>
      <c r="D8" s="103"/>
      <c r="E8" s="103"/>
      <c r="F8" s="103"/>
      <c r="G8" s="103"/>
      <c r="H8" s="103"/>
      <c r="I8" s="103"/>
    </row>
    <row r="9" spans="1:13" s="1" customFormat="1" ht="24" customHeight="1" x14ac:dyDescent="0.2">
      <c r="B9" s="6" t="s">
        <v>118</v>
      </c>
      <c r="C9" s="2" t="s">
        <v>68</v>
      </c>
      <c r="D9" s="2" t="s">
        <v>69</v>
      </c>
      <c r="E9" s="2" t="s">
        <v>70</v>
      </c>
      <c r="F9" s="2" t="s">
        <v>71</v>
      </c>
      <c r="G9" s="2" t="s">
        <v>72</v>
      </c>
      <c r="H9" s="2" t="s">
        <v>224</v>
      </c>
      <c r="I9" s="2" t="s">
        <v>225</v>
      </c>
    </row>
    <row r="10" spans="1:13" s="1" customFormat="1" ht="19.7" customHeight="1" x14ac:dyDescent="0.2">
      <c r="A10" s="11" t="s">
        <v>94</v>
      </c>
      <c r="B10" s="26">
        <v>367</v>
      </c>
      <c r="C10" s="12">
        <v>5.1771117166212501E-2</v>
      </c>
      <c r="D10" s="12">
        <v>0.119891008174387</v>
      </c>
      <c r="E10" s="12">
        <v>0.16621253405994599</v>
      </c>
      <c r="F10" s="12">
        <v>0.226158038147139</v>
      </c>
      <c r="G10" s="12">
        <v>0.16621253405994599</v>
      </c>
      <c r="H10" s="12">
        <v>0.16621253405994599</v>
      </c>
      <c r="I10" s="12">
        <v>0.103542234332425</v>
      </c>
    </row>
    <row r="11" spans="1:13" s="1" customFormat="1" ht="19.7" customHeight="1" x14ac:dyDescent="0.2">
      <c r="A11" s="11" t="s">
        <v>95</v>
      </c>
      <c r="B11" s="26">
        <v>484</v>
      </c>
      <c r="C11" s="12">
        <v>6.4049586776859499E-2</v>
      </c>
      <c r="D11" s="12">
        <v>8.0578512396694196E-2</v>
      </c>
      <c r="E11" s="12">
        <v>0.13223140495867799</v>
      </c>
      <c r="F11" s="12">
        <v>0.165289256198347</v>
      </c>
      <c r="G11" s="12">
        <v>0.19008264462809901</v>
      </c>
      <c r="H11" s="12">
        <v>0.19834710743801701</v>
      </c>
      <c r="I11" s="12">
        <v>0.169421487603306</v>
      </c>
    </row>
    <row r="12" spans="1:13" s="1" customFormat="1" ht="19.7" customHeight="1" x14ac:dyDescent="0.2">
      <c r="A12" s="11" t="s">
        <v>96</v>
      </c>
      <c r="B12" s="26">
        <v>419</v>
      </c>
      <c r="C12" s="12">
        <v>2.3866348448687399E-2</v>
      </c>
      <c r="D12" s="12">
        <v>6.2052505966587103E-2</v>
      </c>
      <c r="E12" s="12">
        <v>0.13126491646777999</v>
      </c>
      <c r="F12" s="12">
        <v>0.162291169451074</v>
      </c>
      <c r="G12" s="12">
        <v>0.22673031026252999</v>
      </c>
      <c r="H12" s="12">
        <v>0.238663484486873</v>
      </c>
      <c r="I12" s="12">
        <v>0.155131264916468</v>
      </c>
    </row>
    <row r="13" spans="1:13" s="1" customFormat="1" ht="19.7" customHeight="1" x14ac:dyDescent="0.2">
      <c r="A13" s="11" t="s">
        <v>97</v>
      </c>
      <c r="B13" s="26">
        <v>426</v>
      </c>
      <c r="C13" s="12">
        <v>2.8169014084507001E-2</v>
      </c>
      <c r="D13" s="12">
        <v>6.1032863849765299E-2</v>
      </c>
      <c r="E13" s="12">
        <v>0.12676056338028199</v>
      </c>
      <c r="F13" s="12">
        <v>0.18544600938967101</v>
      </c>
      <c r="G13" s="12">
        <v>0.22535211267605601</v>
      </c>
      <c r="H13" s="12">
        <v>0.22065727699530499</v>
      </c>
      <c r="I13" s="12">
        <v>0.15258215962441299</v>
      </c>
    </row>
    <row r="14" spans="1:13" s="1" customFormat="1" ht="19.7" customHeight="1" x14ac:dyDescent="0.2">
      <c r="A14" s="11" t="s">
        <v>98</v>
      </c>
      <c r="B14" s="26">
        <v>1049</v>
      </c>
      <c r="C14" s="12">
        <v>2.4785510009532899E-2</v>
      </c>
      <c r="D14" s="12">
        <v>7.0543374642516699E-2</v>
      </c>
      <c r="E14" s="12">
        <v>0.146806482364156</v>
      </c>
      <c r="F14" s="12">
        <v>0.171591992373689</v>
      </c>
      <c r="G14" s="12">
        <v>0.20972354623450901</v>
      </c>
      <c r="H14" s="12">
        <v>0.198284080076263</v>
      </c>
      <c r="I14" s="12">
        <v>0.178265014299333</v>
      </c>
    </row>
    <row r="15" spans="1:13" s="1" customFormat="1" ht="19.7" customHeight="1" x14ac:dyDescent="0.2">
      <c r="A15" s="11" t="s">
        <v>99</v>
      </c>
      <c r="B15" s="26">
        <v>778</v>
      </c>
      <c r="C15" s="12">
        <v>4.75578406169666E-2</v>
      </c>
      <c r="D15" s="12">
        <v>6.5552699228791797E-2</v>
      </c>
      <c r="E15" s="12">
        <v>0.11696658097686401</v>
      </c>
      <c r="F15" s="12">
        <v>0.187660668380463</v>
      </c>
      <c r="G15" s="12">
        <v>0.22750642673521901</v>
      </c>
      <c r="H15" s="12">
        <v>0.20051413881748101</v>
      </c>
      <c r="I15" s="12">
        <v>0.15424164524421599</v>
      </c>
    </row>
    <row r="16" spans="1:13" s="1" customFormat="1" ht="19.7" customHeight="1" x14ac:dyDescent="0.2">
      <c r="A16" s="11" t="s">
        <v>100</v>
      </c>
      <c r="B16" s="26">
        <v>540</v>
      </c>
      <c r="C16" s="12">
        <v>5.1851851851851899E-2</v>
      </c>
      <c r="D16" s="12">
        <v>7.9629629629629606E-2</v>
      </c>
      <c r="E16" s="12">
        <v>0.15</v>
      </c>
      <c r="F16" s="12">
        <v>0.15185185185185199</v>
      </c>
      <c r="G16" s="12">
        <v>0.18518518518518501</v>
      </c>
      <c r="H16" s="12">
        <v>0.187037037037037</v>
      </c>
      <c r="I16" s="12">
        <v>0.194444444444444</v>
      </c>
    </row>
    <row r="17" spans="1:11" s="1" customFormat="1" ht="19.7" customHeight="1" x14ac:dyDescent="0.2">
      <c r="A17" s="11" t="s">
        <v>101</v>
      </c>
      <c r="B17" s="26">
        <v>227</v>
      </c>
      <c r="C17" s="12">
        <v>7.4889867841409705E-2</v>
      </c>
      <c r="D17" s="12">
        <v>8.3700440528634401E-2</v>
      </c>
      <c r="E17" s="12">
        <v>0.136563876651982</v>
      </c>
      <c r="F17" s="12">
        <v>0.171806167400881</v>
      </c>
      <c r="G17" s="12">
        <v>0.20264317180616701</v>
      </c>
      <c r="H17" s="12">
        <v>0.17621145374449301</v>
      </c>
      <c r="I17" s="12">
        <v>0.154185022026432</v>
      </c>
    </row>
    <row r="18" spans="1:11" s="1" customFormat="1" ht="19.7" customHeight="1" x14ac:dyDescent="0.2">
      <c r="A18" s="11" t="s">
        <v>102</v>
      </c>
      <c r="B18" s="26">
        <v>509</v>
      </c>
      <c r="C18" s="12">
        <v>6.6797642436149302E-2</v>
      </c>
      <c r="D18" s="12">
        <v>8.8408644400785899E-2</v>
      </c>
      <c r="E18" s="12">
        <v>0.141453831041257</v>
      </c>
      <c r="F18" s="12">
        <v>0.13752455795677801</v>
      </c>
      <c r="G18" s="12">
        <v>0.18467583497053</v>
      </c>
      <c r="H18" s="12">
        <v>0.19056974459725001</v>
      </c>
      <c r="I18" s="12">
        <v>0.19056974459725001</v>
      </c>
    </row>
    <row r="19" spans="1:11" s="1" customFormat="1" ht="19.7" customHeight="1" x14ac:dyDescent="0.2">
      <c r="A19" s="11" t="s">
        <v>103</v>
      </c>
      <c r="B19" s="26">
        <v>635</v>
      </c>
      <c r="C19" s="12">
        <v>3.7795275590551201E-2</v>
      </c>
      <c r="D19" s="12">
        <v>9.7637795275590494E-2</v>
      </c>
      <c r="E19" s="12">
        <v>0.140157480314961</v>
      </c>
      <c r="F19" s="12">
        <v>0.20157480314960599</v>
      </c>
      <c r="G19" s="12">
        <v>0.214173228346457</v>
      </c>
      <c r="H19" s="12">
        <v>0.17165354330708699</v>
      </c>
      <c r="I19" s="12">
        <v>0.13700787401574799</v>
      </c>
    </row>
    <row r="20" spans="1:11" s="1" customFormat="1" ht="19.7" customHeight="1" x14ac:dyDescent="0.2">
      <c r="A20" s="11" t="s">
        <v>104</v>
      </c>
      <c r="B20" s="26">
        <v>192</v>
      </c>
      <c r="C20" s="12">
        <v>1.5625E-2</v>
      </c>
      <c r="D20" s="12">
        <v>8.8541666666666699E-2</v>
      </c>
      <c r="E20" s="12">
        <v>9.8958333333333301E-2</v>
      </c>
      <c r="F20" s="12">
        <v>0.21354166666666699</v>
      </c>
      <c r="G20" s="12">
        <v>0.21875</v>
      </c>
      <c r="H20" s="12">
        <v>0.171875</v>
      </c>
      <c r="I20" s="12">
        <v>0.19270833333333301</v>
      </c>
    </row>
    <row r="21" spans="1:11" s="1" customFormat="1" ht="19.7" customHeight="1" x14ac:dyDescent="0.2">
      <c r="A21" s="39" t="s">
        <v>231</v>
      </c>
      <c r="B21" s="46">
        <v>5639</v>
      </c>
      <c r="C21" s="47">
        <v>4.3624756162440201E-2</v>
      </c>
      <c r="D21" s="47">
        <v>7.9624046816811497E-2</v>
      </c>
      <c r="E21" s="47">
        <v>0.137081042738074</v>
      </c>
      <c r="F21" s="47">
        <v>0.17680439794289801</v>
      </c>
      <c r="G21" s="47">
        <v>0.20571023231069299</v>
      </c>
      <c r="H21" s="47">
        <v>0.194183365845008</v>
      </c>
      <c r="I21" s="47">
        <v>0.16297215818407501</v>
      </c>
    </row>
    <row r="22" spans="1:11" s="1" customFormat="1" ht="11.1" customHeight="1" x14ac:dyDescent="0.2"/>
    <row r="23" spans="1:11" s="1" customFormat="1" ht="36.75" customHeight="1" x14ac:dyDescent="0.2">
      <c r="A23" s="99" t="s">
        <v>233</v>
      </c>
      <c r="B23" s="99"/>
      <c r="C23" s="99"/>
      <c r="D23" s="99"/>
      <c r="E23" s="99"/>
      <c r="F23" s="99"/>
      <c r="G23" s="99"/>
      <c r="H23" s="99"/>
      <c r="I23" s="99"/>
      <c r="J23" s="99"/>
      <c r="K23" s="99"/>
    </row>
  </sheetData>
  <mergeCells count="5">
    <mergeCell ref="A2:M2"/>
    <mergeCell ref="A23:K23"/>
    <mergeCell ref="A4:L4"/>
    <mergeCell ref="C8:I8"/>
    <mergeCell ref="H6:I6"/>
  </mergeCells>
  <pageMargins left="0.7" right="0.7" top="0.75" bottom="0.75" header="0.3" footer="0.3"/>
  <pageSetup paperSize="9" scale="86"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Q15"/>
  <sheetViews>
    <sheetView zoomScaleNormal="100" workbookViewId="0"/>
  </sheetViews>
  <sheetFormatPr defaultRowHeight="12.75" x14ac:dyDescent="0.2"/>
  <cols>
    <col min="1" max="1" width="37" customWidth="1"/>
    <col min="2" max="4" width="12.7109375" customWidth="1"/>
    <col min="5" max="5" width="0.28515625" customWidth="1"/>
    <col min="6" max="8" width="12.7109375" customWidth="1"/>
    <col min="9" max="9" width="0.28515625" customWidth="1"/>
    <col min="10" max="12" width="12.7109375" customWidth="1"/>
    <col min="13" max="13" width="0.28515625" customWidth="1"/>
    <col min="14" max="15" width="12.7109375" customWidth="1"/>
    <col min="16" max="16" width="11.7109375" customWidth="1"/>
  </cols>
  <sheetData>
    <row r="1" spans="1:17" s="1" customFormat="1" ht="16.5" customHeight="1" x14ac:dyDescent="0.2"/>
    <row r="2" spans="1:17" s="1" customFormat="1" ht="19.149999999999999" customHeight="1" x14ac:dyDescent="0.2">
      <c r="A2" s="100" t="s">
        <v>243</v>
      </c>
      <c r="B2" s="100"/>
      <c r="C2" s="100"/>
      <c r="D2" s="100"/>
      <c r="E2" s="100"/>
      <c r="F2" s="100"/>
      <c r="G2" s="100"/>
      <c r="H2" s="100"/>
      <c r="I2" s="100"/>
      <c r="J2" s="100"/>
      <c r="K2" s="100"/>
      <c r="L2" s="100"/>
      <c r="M2" s="100"/>
      <c r="N2" s="100"/>
    </row>
    <row r="3" spans="1:17" s="1" customFormat="1" ht="12" x14ac:dyDescent="0.2"/>
    <row r="4" spans="1:17" s="1" customFormat="1" ht="19.7" customHeight="1" x14ac:dyDescent="0.2">
      <c r="O4" s="2" t="s">
        <v>115</v>
      </c>
      <c r="P4" s="3" t="s">
        <v>66</v>
      </c>
    </row>
    <row r="5" spans="1:17" s="1" customFormat="1" ht="4.3499999999999996" customHeight="1" x14ac:dyDescent="0.2"/>
    <row r="6" spans="1:17" s="1" customFormat="1" ht="43.15" customHeight="1" x14ac:dyDescent="0.2">
      <c r="A6" s="55"/>
      <c r="B6" s="56"/>
      <c r="C6" s="56"/>
      <c r="D6" s="57"/>
      <c r="F6" s="119" t="s">
        <v>236</v>
      </c>
      <c r="G6" s="119"/>
      <c r="H6" s="49"/>
      <c r="J6" s="120" t="s">
        <v>237</v>
      </c>
      <c r="K6" s="120"/>
      <c r="L6" s="49"/>
      <c r="N6" s="120" t="s">
        <v>234</v>
      </c>
      <c r="O6" s="120"/>
      <c r="P6" s="116"/>
      <c r="Q6" s="116"/>
    </row>
    <row r="7" spans="1:17" s="1" customFormat="1" ht="24" customHeight="1" x14ac:dyDescent="0.2">
      <c r="B7" s="14" t="s">
        <v>117</v>
      </c>
      <c r="C7" s="14" t="s">
        <v>116</v>
      </c>
      <c r="D7" s="58" t="s">
        <v>222</v>
      </c>
      <c r="F7" s="50" t="s">
        <v>117</v>
      </c>
      <c r="G7" s="14" t="s">
        <v>116</v>
      </c>
      <c r="H7" s="51" t="s">
        <v>222</v>
      </c>
      <c r="J7" s="50" t="s">
        <v>117</v>
      </c>
      <c r="K7" s="14" t="s">
        <v>116</v>
      </c>
      <c r="L7" s="51" t="s">
        <v>222</v>
      </c>
      <c r="N7" s="50" t="s">
        <v>117</v>
      </c>
      <c r="O7" s="14" t="s">
        <v>116</v>
      </c>
      <c r="P7" s="117" t="s">
        <v>222</v>
      </c>
      <c r="Q7" s="117"/>
    </row>
    <row r="8" spans="1:17" s="1" customFormat="1" ht="20.25" customHeight="1" x14ac:dyDescent="0.2">
      <c r="A8" s="2" t="s">
        <v>235</v>
      </c>
      <c r="B8" s="7">
        <v>3910</v>
      </c>
      <c r="C8" s="7">
        <v>2077</v>
      </c>
      <c r="D8" s="9">
        <v>5987</v>
      </c>
      <c r="F8" s="52"/>
      <c r="G8" s="53"/>
      <c r="H8" s="54"/>
      <c r="J8" s="52"/>
      <c r="K8" s="53"/>
      <c r="L8" s="54"/>
      <c r="N8" s="52"/>
      <c r="O8" s="53"/>
      <c r="P8" s="118"/>
      <c r="Q8" s="118"/>
    </row>
    <row r="9" spans="1:17" s="1" customFormat="1" ht="9" customHeight="1" x14ac:dyDescent="0.2"/>
    <row r="10" spans="1:17" s="1" customFormat="1" ht="24" customHeight="1" x14ac:dyDescent="0.2">
      <c r="A10" s="59" t="s">
        <v>238</v>
      </c>
      <c r="B10" s="15" t="s">
        <v>117</v>
      </c>
      <c r="C10" s="15" t="s">
        <v>116</v>
      </c>
      <c r="D10" s="8" t="s">
        <v>222</v>
      </c>
      <c r="F10" s="15" t="s">
        <v>117</v>
      </c>
      <c r="G10" s="15" t="s">
        <v>116</v>
      </c>
      <c r="H10" s="8" t="s">
        <v>242</v>
      </c>
      <c r="J10" s="15" t="s">
        <v>117</v>
      </c>
      <c r="K10" s="15" t="s">
        <v>116</v>
      </c>
      <c r="L10" s="8" t="s">
        <v>242</v>
      </c>
      <c r="N10" s="15" t="s">
        <v>117</v>
      </c>
      <c r="O10" s="15" t="s">
        <v>116</v>
      </c>
      <c r="P10" s="113"/>
      <c r="Q10" s="113"/>
    </row>
    <row r="11" spans="1:17" s="1" customFormat="1" ht="19.7" customHeight="1" x14ac:dyDescent="0.2">
      <c r="A11" s="15" t="s">
        <v>239</v>
      </c>
      <c r="B11" s="7">
        <v>3069</v>
      </c>
      <c r="C11" s="7">
        <v>1956</v>
      </c>
      <c r="D11" s="9">
        <v>5025</v>
      </c>
      <c r="F11" s="12">
        <v>0.78491048593350399</v>
      </c>
      <c r="G11" s="12">
        <v>0.94174289841116998</v>
      </c>
      <c r="H11" s="13">
        <v>0.83931852346751301</v>
      </c>
      <c r="J11" s="28">
        <v>3249.7872271098099</v>
      </c>
      <c r="K11" s="28">
        <v>3247.3859918200401</v>
      </c>
      <c r="L11" s="40">
        <v>3248.8525373134298</v>
      </c>
      <c r="N11" s="28">
        <v>9973.5969999999998</v>
      </c>
      <c r="O11" s="28">
        <v>6351.8869999999997</v>
      </c>
      <c r="P11" s="114">
        <v>16325.484</v>
      </c>
      <c r="Q11" s="114"/>
    </row>
    <row r="12" spans="1:17" s="1" customFormat="1" ht="19.7" customHeight="1" x14ac:dyDescent="0.2">
      <c r="A12" s="15" t="s">
        <v>240</v>
      </c>
      <c r="B12" s="7">
        <v>447</v>
      </c>
      <c r="C12" s="7">
        <v>214</v>
      </c>
      <c r="D12" s="9">
        <v>661</v>
      </c>
      <c r="F12" s="12">
        <v>0.114322250639386</v>
      </c>
      <c r="G12" s="12">
        <v>0.103033220991815</v>
      </c>
      <c r="H12" s="13">
        <v>0.11040587940537799</v>
      </c>
      <c r="J12" s="28">
        <v>1712.8031319910499</v>
      </c>
      <c r="K12" s="28">
        <v>1759.9018691588799</v>
      </c>
      <c r="L12" s="40">
        <v>1728.05143721634</v>
      </c>
      <c r="N12" s="28">
        <v>765.62300000000005</v>
      </c>
      <c r="O12" s="28">
        <v>376.61900000000003</v>
      </c>
      <c r="P12" s="114">
        <v>1142.242</v>
      </c>
      <c r="Q12" s="114"/>
    </row>
    <row r="13" spans="1:17" s="1" customFormat="1" ht="19.7" customHeight="1" x14ac:dyDescent="0.2">
      <c r="A13" s="35" t="s">
        <v>241</v>
      </c>
      <c r="B13" s="36">
        <v>3516</v>
      </c>
      <c r="C13" s="36">
        <v>2170</v>
      </c>
      <c r="D13" s="36">
        <v>5686</v>
      </c>
      <c r="F13" s="60">
        <v>0.89923273657289005</v>
      </c>
      <c r="G13" s="60">
        <v>1.0447761194029901</v>
      </c>
      <c r="H13" s="60">
        <v>0.94972440287289095</v>
      </c>
      <c r="J13" s="61">
        <v>3054.3856655290101</v>
      </c>
      <c r="K13" s="61">
        <v>3100.6940092165901</v>
      </c>
      <c r="L13" s="61">
        <v>3072.0587407667999</v>
      </c>
      <c r="N13" s="61">
        <v>10739.22</v>
      </c>
      <c r="O13" s="61">
        <v>6728.5060000000003</v>
      </c>
      <c r="P13" s="115">
        <v>17467.725999999999</v>
      </c>
      <c r="Q13" s="115"/>
    </row>
    <row r="14" spans="1:17" s="1" customFormat="1" ht="5.25" customHeight="1" x14ac:dyDescent="0.2"/>
    <row r="15" spans="1:17" s="1" customFormat="1" ht="84.2" customHeight="1" x14ac:dyDescent="0.2">
      <c r="A15" s="99" t="s">
        <v>244</v>
      </c>
      <c r="B15" s="99"/>
      <c r="C15" s="99"/>
      <c r="D15" s="99"/>
      <c r="E15" s="99"/>
      <c r="F15" s="99"/>
      <c r="G15" s="99"/>
      <c r="H15" s="99"/>
      <c r="I15" s="99"/>
      <c r="J15" s="99"/>
      <c r="K15" s="99"/>
    </row>
  </sheetData>
  <mergeCells count="12">
    <mergeCell ref="A15:K15"/>
    <mergeCell ref="A2:N2"/>
    <mergeCell ref="F6:G6"/>
    <mergeCell ref="J6:K6"/>
    <mergeCell ref="N6:O6"/>
    <mergeCell ref="P10:Q10"/>
    <mergeCell ref="P11:Q11"/>
    <mergeCell ref="P12:Q12"/>
    <mergeCell ref="P13:Q13"/>
    <mergeCell ref="P6:Q6"/>
    <mergeCell ref="P7:Q7"/>
    <mergeCell ref="P8:Q8"/>
  </mergeCells>
  <pageMargins left="0.7" right="0.7" top="0.75" bottom="0.75" header="0.3" footer="0.3"/>
  <pageSetup paperSize="9" scale="6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0"/>
  <sheetViews>
    <sheetView zoomScaleNormal="100" zoomScaleSheetLayoutView="100" workbookViewId="0"/>
  </sheetViews>
  <sheetFormatPr defaultRowHeight="12.75" x14ac:dyDescent="0.2"/>
  <cols>
    <col min="1" max="1" width="21.85546875" customWidth="1"/>
    <col min="2" max="14" width="10.7109375" customWidth="1"/>
  </cols>
  <sheetData>
    <row r="1" spans="1:14" s="1" customFormat="1" ht="8.4499999999999993" customHeight="1" x14ac:dyDescent="0.2"/>
    <row r="2" spans="1:14" s="1" customFormat="1" ht="31.5" customHeight="1" x14ac:dyDescent="0.2">
      <c r="A2" s="100" t="s">
        <v>105</v>
      </c>
      <c r="B2" s="100"/>
      <c r="C2" s="100"/>
      <c r="D2" s="100"/>
      <c r="E2" s="100"/>
      <c r="F2" s="100"/>
      <c r="G2" s="100"/>
      <c r="H2" s="100"/>
      <c r="I2" s="100"/>
      <c r="J2" s="100"/>
    </row>
    <row r="3" spans="1:14" s="1" customFormat="1" ht="31.9" customHeight="1" x14ac:dyDescent="0.2"/>
    <row r="4" spans="1:14" s="1" customFormat="1" ht="24" customHeight="1" x14ac:dyDescent="0.2">
      <c r="B4" s="2" t="s">
        <v>66</v>
      </c>
      <c r="C4" s="2" t="s">
        <v>83</v>
      </c>
      <c r="D4" s="2" t="s">
        <v>84</v>
      </c>
      <c r="E4" s="2" t="s">
        <v>85</v>
      </c>
      <c r="F4" s="2" t="s">
        <v>86</v>
      </c>
      <c r="G4" s="2" t="s">
        <v>87</v>
      </c>
      <c r="H4" s="2" t="s">
        <v>88</v>
      </c>
      <c r="I4" s="2" t="s">
        <v>89</v>
      </c>
      <c r="J4" s="2" t="s">
        <v>90</v>
      </c>
      <c r="K4" s="2" t="s">
        <v>91</v>
      </c>
      <c r="L4" s="2" t="s">
        <v>92</v>
      </c>
      <c r="M4" s="2" t="s">
        <v>93</v>
      </c>
      <c r="N4" s="2" t="s">
        <v>67</v>
      </c>
    </row>
    <row r="5" spans="1:14" s="1" customFormat="1" ht="19.7" customHeight="1" x14ac:dyDescent="0.2">
      <c r="A5" s="2" t="s">
        <v>94</v>
      </c>
      <c r="B5" s="28">
        <v>2049</v>
      </c>
      <c r="C5" s="28">
        <v>2031</v>
      </c>
      <c r="D5" s="28">
        <v>2034</v>
      </c>
      <c r="E5" s="28">
        <v>2028</v>
      </c>
      <c r="F5" s="28">
        <v>2011</v>
      </c>
      <c r="G5" s="28">
        <v>2019</v>
      </c>
      <c r="H5" s="28">
        <v>2012</v>
      </c>
      <c r="I5" s="28">
        <v>1999</v>
      </c>
      <c r="J5" s="28">
        <v>1997</v>
      </c>
      <c r="K5" s="28">
        <v>1985</v>
      </c>
      <c r="L5" s="28">
        <v>1963</v>
      </c>
      <c r="M5" s="28">
        <v>1948</v>
      </c>
      <c r="N5" s="28">
        <v>1935</v>
      </c>
    </row>
    <row r="6" spans="1:14" s="1" customFormat="1" ht="19.7" customHeight="1" x14ac:dyDescent="0.2">
      <c r="A6" s="2" t="s">
        <v>95</v>
      </c>
      <c r="B6" s="28">
        <v>2163</v>
      </c>
      <c r="C6" s="28">
        <v>2161</v>
      </c>
      <c r="D6" s="28">
        <v>2176</v>
      </c>
      <c r="E6" s="28">
        <v>2189</v>
      </c>
      <c r="F6" s="28">
        <v>2201</v>
      </c>
      <c r="G6" s="28">
        <v>2215</v>
      </c>
      <c r="H6" s="28">
        <v>2219</v>
      </c>
      <c r="I6" s="28">
        <v>2194</v>
      </c>
      <c r="J6" s="28">
        <v>2185</v>
      </c>
      <c r="K6" s="28">
        <v>2179</v>
      </c>
      <c r="L6" s="28">
        <v>2168</v>
      </c>
      <c r="M6" s="28">
        <v>2183</v>
      </c>
      <c r="N6" s="28">
        <v>2173</v>
      </c>
    </row>
    <row r="7" spans="1:14" s="1" customFormat="1" ht="19.7" customHeight="1" x14ac:dyDescent="0.2">
      <c r="A7" s="2" t="s">
        <v>96</v>
      </c>
      <c r="B7" s="28">
        <v>2439</v>
      </c>
      <c r="C7" s="28">
        <v>2449</v>
      </c>
      <c r="D7" s="28">
        <v>2450</v>
      </c>
      <c r="E7" s="28">
        <v>2447</v>
      </c>
      <c r="F7" s="28">
        <v>2461</v>
      </c>
      <c r="G7" s="28">
        <v>2463</v>
      </c>
      <c r="H7" s="28">
        <v>2462</v>
      </c>
      <c r="I7" s="28">
        <v>2442</v>
      </c>
      <c r="J7" s="28">
        <v>2431</v>
      </c>
      <c r="K7" s="28">
        <v>2421</v>
      </c>
      <c r="L7" s="28">
        <v>2424</v>
      </c>
      <c r="M7" s="28">
        <v>2423</v>
      </c>
      <c r="N7" s="28">
        <v>2431</v>
      </c>
    </row>
    <row r="8" spans="1:14" s="1" customFormat="1" ht="19.7" customHeight="1" x14ac:dyDescent="0.2">
      <c r="A8" s="2" t="s">
        <v>97</v>
      </c>
      <c r="B8" s="28">
        <v>1884</v>
      </c>
      <c r="C8" s="28">
        <v>1876</v>
      </c>
      <c r="D8" s="28">
        <v>1869</v>
      </c>
      <c r="E8" s="28">
        <v>1876</v>
      </c>
      <c r="F8" s="28">
        <v>1858</v>
      </c>
      <c r="G8" s="28">
        <v>1855</v>
      </c>
      <c r="H8" s="28">
        <v>1838</v>
      </c>
      <c r="I8" s="28">
        <v>1817</v>
      </c>
      <c r="J8" s="28">
        <v>1814</v>
      </c>
      <c r="K8" s="28">
        <v>1805</v>
      </c>
      <c r="L8" s="28">
        <v>1808</v>
      </c>
      <c r="M8" s="28">
        <v>1801</v>
      </c>
      <c r="N8" s="28">
        <v>1795</v>
      </c>
    </row>
    <row r="9" spans="1:14" s="1" customFormat="1" ht="19.7" customHeight="1" x14ac:dyDescent="0.2">
      <c r="A9" s="2" t="s">
        <v>98</v>
      </c>
      <c r="B9" s="28">
        <v>4296</v>
      </c>
      <c r="C9" s="28">
        <v>4310</v>
      </c>
      <c r="D9" s="28">
        <v>4294</v>
      </c>
      <c r="E9" s="28">
        <v>4305</v>
      </c>
      <c r="F9" s="28">
        <v>4273</v>
      </c>
      <c r="G9" s="28">
        <v>4251</v>
      </c>
      <c r="H9" s="28">
        <v>4215</v>
      </c>
      <c r="I9" s="28">
        <v>4198</v>
      </c>
      <c r="J9" s="28">
        <v>4195</v>
      </c>
      <c r="K9" s="28">
        <v>4187</v>
      </c>
      <c r="L9" s="28">
        <v>4201</v>
      </c>
      <c r="M9" s="28">
        <v>4202</v>
      </c>
      <c r="N9" s="28">
        <v>4213</v>
      </c>
    </row>
    <row r="10" spans="1:14" s="1" customFormat="1" ht="19.7" customHeight="1" x14ac:dyDescent="0.2">
      <c r="A10" s="2" t="s">
        <v>99</v>
      </c>
      <c r="B10" s="28">
        <v>3971</v>
      </c>
      <c r="C10" s="28">
        <v>3961</v>
      </c>
      <c r="D10" s="28">
        <v>3949</v>
      </c>
      <c r="E10" s="28">
        <v>3931</v>
      </c>
      <c r="F10" s="28">
        <v>3935</v>
      </c>
      <c r="G10" s="28">
        <v>3945</v>
      </c>
      <c r="H10" s="28">
        <v>3920</v>
      </c>
      <c r="I10" s="28">
        <v>3882</v>
      </c>
      <c r="J10" s="28">
        <v>3862</v>
      </c>
      <c r="K10" s="28">
        <v>3831</v>
      </c>
      <c r="L10" s="28">
        <v>3832</v>
      </c>
      <c r="M10" s="28">
        <v>3838</v>
      </c>
      <c r="N10" s="28">
        <v>3845</v>
      </c>
    </row>
    <row r="11" spans="1:14" s="1" customFormat="1" ht="19.7" customHeight="1" x14ac:dyDescent="0.2">
      <c r="A11" s="2" t="s">
        <v>100</v>
      </c>
      <c r="B11" s="28">
        <v>2408</v>
      </c>
      <c r="C11" s="28">
        <v>2408</v>
      </c>
      <c r="D11" s="28">
        <v>2416</v>
      </c>
      <c r="E11" s="28">
        <v>2409</v>
      </c>
      <c r="F11" s="28">
        <v>2415</v>
      </c>
      <c r="G11" s="28">
        <v>2420</v>
      </c>
      <c r="H11" s="28">
        <v>2404</v>
      </c>
      <c r="I11" s="28">
        <v>2398</v>
      </c>
      <c r="J11" s="28">
        <v>2398</v>
      </c>
      <c r="K11" s="28">
        <v>2394</v>
      </c>
      <c r="L11" s="28">
        <v>2388</v>
      </c>
      <c r="M11" s="28">
        <v>2368</v>
      </c>
      <c r="N11" s="28">
        <v>2349</v>
      </c>
    </row>
    <row r="12" spans="1:14" s="1" customFormat="1" ht="19.7" customHeight="1" x14ac:dyDescent="0.2">
      <c r="A12" s="2" t="s">
        <v>101</v>
      </c>
      <c r="B12" s="28">
        <v>1117</v>
      </c>
      <c r="C12" s="28">
        <v>1108</v>
      </c>
      <c r="D12" s="28">
        <v>1104</v>
      </c>
      <c r="E12" s="28">
        <v>1109</v>
      </c>
      <c r="F12" s="28">
        <v>1107</v>
      </c>
      <c r="G12" s="28">
        <v>1110</v>
      </c>
      <c r="H12" s="28">
        <v>1108</v>
      </c>
      <c r="I12" s="28">
        <v>1097</v>
      </c>
      <c r="J12" s="28">
        <v>1098</v>
      </c>
      <c r="K12" s="28">
        <v>1094</v>
      </c>
      <c r="L12" s="28">
        <v>1085</v>
      </c>
      <c r="M12" s="28">
        <v>1085</v>
      </c>
      <c r="N12" s="28">
        <v>1078</v>
      </c>
    </row>
    <row r="13" spans="1:14" s="1" customFormat="1" ht="19.7" customHeight="1" x14ac:dyDescent="0.2">
      <c r="A13" s="2" t="s">
        <v>102</v>
      </c>
      <c r="B13" s="28">
        <v>2020</v>
      </c>
      <c r="C13" s="28">
        <v>2022</v>
      </c>
      <c r="D13" s="28">
        <v>2010</v>
      </c>
      <c r="E13" s="28">
        <v>2013</v>
      </c>
      <c r="F13" s="28">
        <v>2009</v>
      </c>
      <c r="G13" s="28">
        <v>2014</v>
      </c>
      <c r="H13" s="28">
        <v>2005</v>
      </c>
      <c r="I13" s="28">
        <v>1984</v>
      </c>
      <c r="J13" s="28">
        <v>1988</v>
      </c>
      <c r="K13" s="28">
        <v>1993</v>
      </c>
      <c r="L13" s="28">
        <v>1999</v>
      </c>
      <c r="M13" s="28">
        <v>1997</v>
      </c>
      <c r="N13" s="28">
        <v>1995</v>
      </c>
    </row>
    <row r="14" spans="1:14" s="1" customFormat="1" ht="19.7" customHeight="1" x14ac:dyDescent="0.2">
      <c r="A14" s="2" t="s">
        <v>103</v>
      </c>
      <c r="B14" s="28">
        <v>2906</v>
      </c>
      <c r="C14" s="28">
        <v>2907</v>
      </c>
      <c r="D14" s="28">
        <v>2882</v>
      </c>
      <c r="E14" s="28">
        <v>2875</v>
      </c>
      <c r="F14" s="28">
        <v>2863</v>
      </c>
      <c r="G14" s="28">
        <v>2851</v>
      </c>
      <c r="H14" s="28">
        <v>2837</v>
      </c>
      <c r="I14" s="28">
        <v>2820</v>
      </c>
      <c r="J14" s="28">
        <v>2809</v>
      </c>
      <c r="K14" s="28">
        <v>2790</v>
      </c>
      <c r="L14" s="28">
        <v>2802</v>
      </c>
      <c r="M14" s="28">
        <v>2785</v>
      </c>
      <c r="N14" s="28">
        <v>2767</v>
      </c>
    </row>
    <row r="15" spans="1:14" s="1" customFormat="1" ht="19.7" customHeight="1" x14ac:dyDescent="0.2">
      <c r="A15" s="2" t="s">
        <v>104</v>
      </c>
      <c r="B15" s="28">
        <v>1090</v>
      </c>
      <c r="C15" s="28">
        <v>1091</v>
      </c>
      <c r="D15" s="28">
        <v>1084</v>
      </c>
      <c r="E15" s="28">
        <v>1096</v>
      </c>
      <c r="F15" s="28">
        <v>1098</v>
      </c>
      <c r="G15" s="28">
        <v>1082</v>
      </c>
      <c r="H15" s="28">
        <v>1074</v>
      </c>
      <c r="I15" s="28">
        <v>1074</v>
      </c>
      <c r="J15" s="28">
        <v>1070</v>
      </c>
      <c r="K15" s="28">
        <v>1066</v>
      </c>
      <c r="L15" s="28">
        <v>1057</v>
      </c>
      <c r="M15" s="28">
        <v>1060</v>
      </c>
      <c r="N15" s="28">
        <v>1049</v>
      </c>
    </row>
    <row r="16" spans="1:14" s="1" customFormat="1" ht="19.7" customHeight="1" x14ac:dyDescent="0.2">
      <c r="A16" s="11" t="s">
        <v>74</v>
      </c>
      <c r="B16" s="48">
        <v>26369</v>
      </c>
      <c r="C16" s="48">
        <v>26348</v>
      </c>
      <c r="D16" s="48">
        <v>26292</v>
      </c>
      <c r="E16" s="48">
        <v>26303</v>
      </c>
      <c r="F16" s="48">
        <v>26254</v>
      </c>
      <c r="G16" s="48">
        <v>26248</v>
      </c>
      <c r="H16" s="48">
        <v>26116</v>
      </c>
      <c r="I16" s="48">
        <v>25929</v>
      </c>
      <c r="J16" s="48">
        <v>25869</v>
      </c>
      <c r="K16" s="48">
        <v>25767</v>
      </c>
      <c r="L16" s="48">
        <v>25753</v>
      </c>
      <c r="M16" s="48">
        <v>25716</v>
      </c>
      <c r="N16" s="48">
        <v>25654</v>
      </c>
    </row>
    <row r="17" spans="1:13" s="1" customFormat="1" ht="5.25" customHeight="1" x14ac:dyDescent="0.2"/>
    <row r="18" spans="1:13" s="1" customFormat="1" ht="52.35" customHeight="1" x14ac:dyDescent="0.2">
      <c r="A18" s="99" t="s">
        <v>81</v>
      </c>
      <c r="B18" s="99"/>
      <c r="C18" s="99"/>
      <c r="D18" s="99"/>
      <c r="E18" s="99"/>
      <c r="F18" s="99"/>
      <c r="G18" s="99"/>
      <c r="H18" s="99"/>
      <c r="I18" s="99"/>
      <c r="J18" s="99"/>
      <c r="K18" s="99"/>
      <c r="L18" s="99"/>
      <c r="M18" s="99"/>
    </row>
    <row r="19" spans="1:13" s="1" customFormat="1" ht="2.65" customHeight="1" x14ac:dyDescent="0.2"/>
    <row r="20" spans="1:13" s="1" customFormat="1" ht="39.950000000000003" customHeight="1" x14ac:dyDescent="0.2">
      <c r="A20" s="99" t="s">
        <v>106</v>
      </c>
      <c r="B20" s="99"/>
      <c r="C20" s="99"/>
      <c r="D20" s="99"/>
      <c r="E20" s="99"/>
      <c r="F20" s="99"/>
      <c r="G20" s="99"/>
      <c r="H20" s="99"/>
      <c r="I20" s="99"/>
      <c r="J20" s="99"/>
      <c r="K20" s="99"/>
      <c r="L20" s="99"/>
      <c r="M20" s="99"/>
    </row>
  </sheetData>
  <mergeCells count="3">
    <mergeCell ref="A2:J2"/>
    <mergeCell ref="A18:M18"/>
    <mergeCell ref="A20:M20"/>
  </mergeCells>
  <pageMargins left="0.7" right="0.7" top="0.75" bottom="0.75" header="0.3" footer="0.3"/>
  <pageSetup paperSize="9" scale="8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0"/>
  <sheetViews>
    <sheetView zoomScaleNormal="100" workbookViewId="0"/>
  </sheetViews>
  <sheetFormatPr defaultRowHeight="12.75" x14ac:dyDescent="0.2"/>
  <cols>
    <col min="1" max="1" width="21.85546875" customWidth="1"/>
    <col min="2" max="14" width="10.7109375" customWidth="1"/>
  </cols>
  <sheetData>
    <row r="1" spans="1:14" s="1" customFormat="1" ht="8.4499999999999993" customHeight="1" x14ac:dyDescent="0.2"/>
    <row r="2" spans="1:14" s="1" customFormat="1" ht="31.5" customHeight="1" x14ac:dyDescent="0.2">
      <c r="A2" s="100" t="s">
        <v>108</v>
      </c>
      <c r="B2" s="100"/>
      <c r="C2" s="100"/>
      <c r="D2" s="100"/>
      <c r="E2" s="100"/>
      <c r="F2" s="100"/>
      <c r="G2" s="100"/>
      <c r="H2" s="100"/>
      <c r="I2" s="100"/>
      <c r="J2" s="100"/>
      <c r="K2" s="100"/>
      <c r="L2" s="100"/>
      <c r="M2" s="100"/>
    </row>
    <row r="3" spans="1:14" s="1" customFormat="1" ht="31.9" customHeight="1" x14ac:dyDescent="0.2"/>
    <row r="4" spans="1:14" s="1" customFormat="1" ht="24" customHeight="1" x14ac:dyDescent="0.2">
      <c r="A4" s="6"/>
      <c r="B4" s="2" t="s">
        <v>66</v>
      </c>
      <c r="C4" s="2" t="s">
        <v>83</v>
      </c>
      <c r="D4" s="2" t="s">
        <v>84</v>
      </c>
      <c r="E4" s="2" t="s">
        <v>85</v>
      </c>
      <c r="F4" s="2" t="s">
        <v>86</v>
      </c>
      <c r="G4" s="2" t="s">
        <v>87</v>
      </c>
      <c r="H4" s="2" t="s">
        <v>88</v>
      </c>
      <c r="I4" s="2" t="s">
        <v>89</v>
      </c>
      <c r="J4" s="2" t="s">
        <v>90</v>
      </c>
      <c r="K4" s="2" t="s">
        <v>91</v>
      </c>
      <c r="L4" s="2" t="s">
        <v>92</v>
      </c>
      <c r="M4" s="2" t="s">
        <v>93</v>
      </c>
      <c r="N4" s="2" t="s">
        <v>67</v>
      </c>
    </row>
    <row r="5" spans="1:14" s="1" customFormat="1" ht="19.7" customHeight="1" x14ac:dyDescent="0.2">
      <c r="A5" s="2" t="s">
        <v>94</v>
      </c>
      <c r="B5" s="12">
        <v>0.64128843338213759</v>
      </c>
      <c r="C5" s="12">
        <v>0.64204825209256522</v>
      </c>
      <c r="D5" s="62">
        <v>0.64257620452310715</v>
      </c>
      <c r="E5" s="62">
        <v>0.64</v>
      </c>
      <c r="F5" s="63">
        <v>0.64246643460964692</v>
      </c>
      <c r="G5" s="63">
        <v>0.64239722634967811</v>
      </c>
      <c r="H5" s="63">
        <v>0.64314115308151099</v>
      </c>
      <c r="I5" s="63">
        <v>0.6448224112056028</v>
      </c>
      <c r="J5" s="63">
        <v>0.64446670005007511</v>
      </c>
      <c r="K5" s="63">
        <v>0.64785894206549122</v>
      </c>
      <c r="L5" s="63">
        <v>0.64951604686704023</v>
      </c>
      <c r="M5" s="63">
        <v>0.64733059548254601</v>
      </c>
      <c r="N5" s="63">
        <v>0.65219638242893996</v>
      </c>
    </row>
    <row r="6" spans="1:14" s="1" customFormat="1" ht="19.7" customHeight="1" x14ac:dyDescent="0.2">
      <c r="A6" s="2" t="s">
        <v>95</v>
      </c>
      <c r="B6" s="12">
        <v>0.63291724456773002</v>
      </c>
      <c r="C6" s="12">
        <v>0.63118926422952337</v>
      </c>
      <c r="D6" s="62">
        <v>0.63235294117647056</v>
      </c>
      <c r="E6" s="62">
        <v>0.63</v>
      </c>
      <c r="F6" s="63">
        <v>0.63243980009086775</v>
      </c>
      <c r="G6" s="63">
        <v>0.63656884875846498</v>
      </c>
      <c r="H6" s="63">
        <v>0.63677332131590803</v>
      </c>
      <c r="I6" s="63">
        <v>0.63719234275296266</v>
      </c>
      <c r="J6" s="63">
        <v>0.6361556064073226</v>
      </c>
      <c r="K6" s="63">
        <v>0.63607159247361178</v>
      </c>
      <c r="L6" s="63">
        <v>0.63976014760147604</v>
      </c>
      <c r="M6" s="63">
        <v>0.63994502977553824</v>
      </c>
      <c r="N6" s="63">
        <v>0.64058904739990796</v>
      </c>
    </row>
    <row r="7" spans="1:14" s="1" customFormat="1" ht="19.7" customHeight="1" x14ac:dyDescent="0.2">
      <c r="A7" s="2" t="s">
        <v>96</v>
      </c>
      <c r="B7" s="12">
        <v>0.67240672406724067</v>
      </c>
      <c r="C7" s="12">
        <v>0.66966108615761533</v>
      </c>
      <c r="D7" s="62">
        <v>0.66857142857142859</v>
      </c>
      <c r="E7" s="62">
        <v>0.67</v>
      </c>
      <c r="F7" s="63">
        <v>0.67045916294189356</v>
      </c>
      <c r="G7" s="63">
        <v>0.67153877385302474</v>
      </c>
      <c r="H7" s="63">
        <v>0.67018683996750605</v>
      </c>
      <c r="I7" s="63">
        <v>0.66953316953316955</v>
      </c>
      <c r="J7" s="63">
        <v>0.67256273138626077</v>
      </c>
      <c r="K7" s="63">
        <v>0.67038413878562575</v>
      </c>
      <c r="L7" s="63">
        <v>0.66955445544554459</v>
      </c>
      <c r="M7" s="63">
        <v>0.66983078827899301</v>
      </c>
      <c r="N7" s="63">
        <v>0.66762649115590289</v>
      </c>
    </row>
    <row r="8" spans="1:14" s="1" customFormat="1" ht="19.7" customHeight="1" x14ac:dyDescent="0.2">
      <c r="A8" s="2" t="s">
        <v>97</v>
      </c>
      <c r="B8" s="12">
        <v>0.67515923566878977</v>
      </c>
      <c r="C8" s="12">
        <v>0.67217484008528783</v>
      </c>
      <c r="D8" s="62">
        <v>0.67041198501872656</v>
      </c>
      <c r="E8" s="62">
        <v>0.68</v>
      </c>
      <c r="F8" s="63">
        <v>0.67761033369214208</v>
      </c>
      <c r="G8" s="63">
        <v>0.67601078167115902</v>
      </c>
      <c r="H8" s="63">
        <v>0.675734494015234</v>
      </c>
      <c r="I8" s="63">
        <v>0.67859108420473313</v>
      </c>
      <c r="J8" s="63">
        <v>0.68191841234840134</v>
      </c>
      <c r="K8" s="63">
        <v>0.68254847645429362</v>
      </c>
      <c r="L8" s="63">
        <v>0.68418141592920356</v>
      </c>
      <c r="M8" s="63">
        <v>0.68239866740699606</v>
      </c>
      <c r="N8" s="63">
        <v>0.68635097493036212</v>
      </c>
    </row>
    <row r="9" spans="1:14" s="1" customFormat="1" ht="19.7" customHeight="1" x14ac:dyDescent="0.2">
      <c r="A9" s="2" t="s">
        <v>98</v>
      </c>
      <c r="B9" s="12">
        <v>0.66713221601489758</v>
      </c>
      <c r="C9" s="12">
        <v>0.66774941995359627</v>
      </c>
      <c r="D9" s="62">
        <v>0.67023754075454123</v>
      </c>
      <c r="E9" s="62">
        <v>0.67</v>
      </c>
      <c r="F9" s="63">
        <v>0.67165925579218344</v>
      </c>
      <c r="G9" s="63">
        <v>0.672782874617737</v>
      </c>
      <c r="H9" s="63">
        <v>0.67259786476868333</v>
      </c>
      <c r="I9" s="63">
        <v>0.67341591233920917</v>
      </c>
      <c r="J9" s="63">
        <v>0.67413587604290826</v>
      </c>
      <c r="K9" s="63">
        <v>0.67685693814186765</v>
      </c>
      <c r="L9" s="63">
        <v>0.67793382527969503</v>
      </c>
      <c r="M9" s="63">
        <v>0.67872441694431218</v>
      </c>
      <c r="N9" s="63">
        <v>0.6788511749347258</v>
      </c>
    </row>
    <row r="10" spans="1:14" s="1" customFormat="1" ht="19.7" customHeight="1" x14ac:dyDescent="0.2">
      <c r="A10" s="2" t="s">
        <v>99</v>
      </c>
      <c r="B10" s="12">
        <v>0.66985645933014359</v>
      </c>
      <c r="C10" s="12">
        <v>0.66902297399646549</v>
      </c>
      <c r="D10" s="62">
        <v>0.67156242086604201</v>
      </c>
      <c r="E10" s="62">
        <v>0.67</v>
      </c>
      <c r="F10" s="63">
        <v>0.67115628970775099</v>
      </c>
      <c r="G10" s="63">
        <v>0.66996197718631179</v>
      </c>
      <c r="H10" s="63">
        <v>0.67168367346938773</v>
      </c>
      <c r="I10" s="63">
        <v>0.67387944358578056</v>
      </c>
      <c r="J10" s="63">
        <v>0.67659243915069911</v>
      </c>
      <c r="K10" s="63">
        <v>0.67815191855912293</v>
      </c>
      <c r="L10" s="63">
        <v>0.67901878914405012</v>
      </c>
      <c r="M10" s="63">
        <v>0.68134445023449708</v>
      </c>
      <c r="N10" s="63">
        <v>0.67984395318595581</v>
      </c>
    </row>
    <row r="11" spans="1:14" s="1" customFormat="1" ht="19.7" customHeight="1" x14ac:dyDescent="0.2">
      <c r="A11" s="2" t="s">
        <v>100</v>
      </c>
      <c r="B11" s="12">
        <v>0.66196013289036548</v>
      </c>
      <c r="C11" s="12">
        <v>0.66237541528239208</v>
      </c>
      <c r="D11" s="62">
        <v>0.66183774834437081</v>
      </c>
      <c r="E11" s="62">
        <v>0.66</v>
      </c>
      <c r="F11" s="63">
        <v>0.663768115942029</v>
      </c>
      <c r="G11" s="63">
        <v>0.66611570247933882</v>
      </c>
      <c r="H11" s="63">
        <v>0.66430948419301161</v>
      </c>
      <c r="I11" s="63">
        <v>0.66638865721434526</v>
      </c>
      <c r="J11" s="63">
        <v>0.66930775646371976</v>
      </c>
      <c r="K11" s="63">
        <v>0.66833751044277356</v>
      </c>
      <c r="L11" s="63">
        <v>0.6675041876046901</v>
      </c>
      <c r="M11" s="63">
        <v>0.66976351351351349</v>
      </c>
      <c r="N11" s="63">
        <v>0.67049808429118773</v>
      </c>
    </row>
    <row r="12" spans="1:14" s="1" customFormat="1" ht="19.7" customHeight="1" x14ac:dyDescent="0.2">
      <c r="A12" s="2" t="s">
        <v>101</v>
      </c>
      <c r="B12" s="12">
        <v>0.65353625783348257</v>
      </c>
      <c r="C12" s="12">
        <v>0.6534296028880866</v>
      </c>
      <c r="D12" s="62">
        <v>0.65217391304347827</v>
      </c>
      <c r="E12" s="62">
        <v>0.65</v>
      </c>
      <c r="F12" s="63">
        <v>0.6540198735320687</v>
      </c>
      <c r="G12" s="63">
        <v>0.65315315315315314</v>
      </c>
      <c r="H12" s="63">
        <v>0.65884476534296033</v>
      </c>
      <c r="I12" s="63">
        <v>0.66180492251595258</v>
      </c>
      <c r="J12" s="63">
        <v>0.65573770491803274</v>
      </c>
      <c r="K12" s="63">
        <v>0.65722120658135286</v>
      </c>
      <c r="L12" s="63">
        <v>0.66082949308755756</v>
      </c>
      <c r="M12" s="63">
        <v>0.65990783410138254</v>
      </c>
      <c r="N12" s="63">
        <v>0.66233766233766234</v>
      </c>
    </row>
    <row r="13" spans="1:14" s="1" customFormat="1" ht="19.7" customHeight="1" x14ac:dyDescent="0.2">
      <c r="A13" s="2" t="s">
        <v>102</v>
      </c>
      <c r="B13" s="12">
        <v>0.66237623762376241</v>
      </c>
      <c r="C13" s="12">
        <v>0.65875370919881304</v>
      </c>
      <c r="D13" s="62">
        <v>0.66119402985074627</v>
      </c>
      <c r="E13" s="62">
        <v>0.66</v>
      </c>
      <c r="F13" s="63">
        <v>0.66202090592334495</v>
      </c>
      <c r="G13" s="63">
        <v>0.66236345580933464</v>
      </c>
      <c r="H13" s="63">
        <v>0.6623441396508728</v>
      </c>
      <c r="I13" s="63">
        <v>0.66129032258064513</v>
      </c>
      <c r="J13" s="63">
        <v>0.65593561368209252</v>
      </c>
      <c r="K13" s="63">
        <v>0.65529352734571</v>
      </c>
      <c r="L13" s="63">
        <v>0.65932966483241617</v>
      </c>
      <c r="M13" s="63">
        <v>0.65998998497746619</v>
      </c>
      <c r="N13" s="63">
        <v>0.65914786967418548</v>
      </c>
    </row>
    <row r="14" spans="1:14" s="1" customFormat="1" ht="19.7" customHeight="1" x14ac:dyDescent="0.2">
      <c r="A14" s="2" t="s">
        <v>103</v>
      </c>
      <c r="B14" s="12">
        <v>0.64005505849965594</v>
      </c>
      <c r="C14" s="12">
        <v>0.64189886480908154</v>
      </c>
      <c r="D14" s="62">
        <v>0.64503816793893132</v>
      </c>
      <c r="E14" s="62">
        <v>0.65</v>
      </c>
      <c r="F14" s="63">
        <v>0.64477820468040514</v>
      </c>
      <c r="G14" s="63">
        <v>0.64819361627499128</v>
      </c>
      <c r="H14" s="63">
        <v>0.6489249206908706</v>
      </c>
      <c r="I14" s="63">
        <v>0.65106382978723409</v>
      </c>
      <c r="J14" s="63">
        <v>0.65076539693841229</v>
      </c>
      <c r="K14" s="63">
        <v>0.65161290322580645</v>
      </c>
      <c r="L14" s="63">
        <v>0.65239114917915775</v>
      </c>
      <c r="M14" s="63">
        <v>0.65314183123877922</v>
      </c>
      <c r="N14" s="63">
        <v>0.65196964221178166</v>
      </c>
    </row>
    <row r="15" spans="1:14" s="1" customFormat="1" ht="19.7" customHeight="1" x14ac:dyDescent="0.2">
      <c r="A15" s="2" t="s">
        <v>104</v>
      </c>
      <c r="B15" s="12">
        <v>0.67155963302752297</v>
      </c>
      <c r="C15" s="12">
        <v>0.66636113657195228</v>
      </c>
      <c r="D15" s="62">
        <v>0.67343173431734316</v>
      </c>
      <c r="E15" s="62">
        <v>0.67</v>
      </c>
      <c r="F15" s="63">
        <v>0.66848816029143898</v>
      </c>
      <c r="G15" s="63">
        <v>0.67190388170055448</v>
      </c>
      <c r="H15" s="63">
        <v>0.66480446927374304</v>
      </c>
      <c r="I15" s="63">
        <v>0.66573556797020483</v>
      </c>
      <c r="J15" s="63">
        <v>0.66448598130841119</v>
      </c>
      <c r="K15" s="63">
        <v>0.66322701688555352</v>
      </c>
      <c r="L15" s="63">
        <v>0.66319772942289501</v>
      </c>
      <c r="M15" s="63">
        <v>0.66509433962264153</v>
      </c>
      <c r="N15" s="63">
        <v>0.66539561487130605</v>
      </c>
    </row>
    <row r="16" spans="1:14" s="1" customFormat="1" ht="19.7" customHeight="1" x14ac:dyDescent="0.2">
      <c r="A16" s="8" t="s">
        <v>74</v>
      </c>
      <c r="B16" s="13">
        <v>0.65903143843149148</v>
      </c>
      <c r="C16" s="13">
        <v>0.65822832852588431</v>
      </c>
      <c r="D16" s="64">
        <v>0.65963030579644</v>
      </c>
      <c r="E16" s="64">
        <v>0.66</v>
      </c>
      <c r="F16" s="65">
        <v>0.66058505370610188</v>
      </c>
      <c r="G16" s="65">
        <v>0.66161231331911008</v>
      </c>
      <c r="H16" s="65">
        <v>0.66162505743605449</v>
      </c>
      <c r="I16" s="65">
        <v>0.66280998110224076</v>
      </c>
      <c r="J16" s="65">
        <v>0.66330356797711543</v>
      </c>
      <c r="K16" s="65">
        <v>0.66402763224279115</v>
      </c>
      <c r="L16" s="65">
        <v>0.66524288432415646</v>
      </c>
      <c r="M16" s="65">
        <v>0.66585005444081502</v>
      </c>
      <c r="N16" s="65">
        <v>0.66617291650424881</v>
      </c>
    </row>
    <row r="17" spans="1:13" s="1" customFormat="1" ht="5.25" customHeight="1" x14ac:dyDescent="0.2"/>
    <row r="18" spans="1:13" s="1" customFormat="1" ht="52.35" customHeight="1" x14ac:dyDescent="0.2">
      <c r="A18" s="99" t="s">
        <v>81</v>
      </c>
      <c r="B18" s="99"/>
      <c r="C18" s="99"/>
      <c r="D18" s="99"/>
      <c r="E18" s="99"/>
      <c r="F18" s="99"/>
      <c r="G18" s="99"/>
      <c r="H18" s="99"/>
      <c r="I18" s="99"/>
      <c r="J18" s="99"/>
      <c r="K18" s="99"/>
      <c r="L18" s="99"/>
      <c r="M18" s="99"/>
    </row>
    <row r="19" spans="1:13" s="1" customFormat="1" ht="2.65" customHeight="1" x14ac:dyDescent="0.2"/>
    <row r="20" spans="1:13" s="1" customFormat="1" ht="39.950000000000003" customHeight="1" x14ac:dyDescent="0.2">
      <c r="A20" s="99" t="s">
        <v>106</v>
      </c>
      <c r="B20" s="99"/>
      <c r="C20" s="99"/>
      <c r="D20" s="99"/>
      <c r="E20" s="99"/>
      <c r="F20" s="99"/>
      <c r="G20" s="99"/>
      <c r="H20" s="99"/>
      <c r="I20" s="99"/>
      <c r="J20" s="99"/>
      <c r="K20" s="99"/>
      <c r="L20" s="99"/>
      <c r="M20" s="99"/>
    </row>
  </sheetData>
  <mergeCells count="3">
    <mergeCell ref="A2:M2"/>
    <mergeCell ref="A18:M18"/>
    <mergeCell ref="A20:M20"/>
  </mergeCells>
  <pageMargins left="0.7" right="0.7" top="0.75" bottom="0.75" header="0.3" footer="0.3"/>
  <pageSetup paperSize="9" scale="8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0"/>
  <sheetViews>
    <sheetView zoomScaleNormal="100" workbookViewId="0"/>
  </sheetViews>
  <sheetFormatPr defaultRowHeight="12.75" x14ac:dyDescent="0.2"/>
  <cols>
    <col min="1" max="1" width="21.85546875" customWidth="1"/>
    <col min="2" max="14" width="10.7109375" customWidth="1"/>
  </cols>
  <sheetData>
    <row r="1" spans="1:14" s="1" customFormat="1" ht="8.4499999999999993" customHeight="1" x14ac:dyDescent="0.2"/>
    <row r="2" spans="1:14" s="1" customFormat="1" ht="31.5" customHeight="1" x14ac:dyDescent="0.2">
      <c r="A2" s="100" t="s">
        <v>109</v>
      </c>
      <c r="B2" s="100"/>
      <c r="C2" s="100"/>
      <c r="D2" s="100"/>
      <c r="E2" s="100"/>
      <c r="F2" s="100"/>
      <c r="G2" s="100"/>
      <c r="H2" s="100"/>
      <c r="I2" s="100"/>
      <c r="J2" s="100"/>
      <c r="K2" s="100"/>
      <c r="L2" s="100"/>
      <c r="M2" s="100"/>
    </row>
    <row r="3" spans="1:14" s="1" customFormat="1" ht="31.9" customHeight="1" x14ac:dyDescent="0.2"/>
    <row r="4" spans="1:14" s="1" customFormat="1" ht="24" customHeight="1" x14ac:dyDescent="0.2">
      <c r="A4" s="6"/>
      <c r="B4" s="2" t="s">
        <v>66</v>
      </c>
      <c r="C4" s="2" t="s">
        <v>83</v>
      </c>
      <c r="D4" s="2" t="s">
        <v>84</v>
      </c>
      <c r="E4" s="2" t="s">
        <v>85</v>
      </c>
      <c r="F4" s="2" t="s">
        <v>86</v>
      </c>
      <c r="G4" s="2" t="s">
        <v>87</v>
      </c>
      <c r="H4" s="2" t="s">
        <v>88</v>
      </c>
      <c r="I4" s="2" t="s">
        <v>89</v>
      </c>
      <c r="J4" s="2" t="s">
        <v>90</v>
      </c>
      <c r="K4" s="2" t="s">
        <v>91</v>
      </c>
      <c r="L4" s="2" t="s">
        <v>92</v>
      </c>
      <c r="M4" s="2" t="s">
        <v>93</v>
      </c>
      <c r="N4" s="2" t="s">
        <v>67</v>
      </c>
    </row>
    <row r="5" spans="1:14" s="1" customFormat="1" ht="19.7" customHeight="1" x14ac:dyDescent="0.2">
      <c r="A5" s="2" t="s">
        <v>94</v>
      </c>
      <c r="B5" s="12">
        <v>0.35871156661786235</v>
      </c>
      <c r="C5" s="12">
        <v>0.35795174790743478</v>
      </c>
      <c r="D5" s="66">
        <v>0.35742379547689285</v>
      </c>
      <c r="E5" s="66">
        <v>0.36</v>
      </c>
      <c r="F5" s="67">
        <v>0.35753356539035308</v>
      </c>
      <c r="G5" s="67">
        <v>0.35760277365032189</v>
      </c>
      <c r="H5" s="67">
        <v>0.35685884691848907</v>
      </c>
      <c r="I5" s="67">
        <v>0.3551775887943972</v>
      </c>
      <c r="J5" s="67">
        <v>0.35553329994992489</v>
      </c>
      <c r="K5" s="67">
        <v>0.35214105793450901</v>
      </c>
      <c r="L5" s="67">
        <v>0.35048395313295977</v>
      </c>
      <c r="M5" s="67">
        <v>0.35266940451745399</v>
      </c>
      <c r="N5" s="67">
        <v>0.34780361757105899</v>
      </c>
    </row>
    <row r="6" spans="1:14" s="1" customFormat="1" ht="19.7" customHeight="1" x14ac:dyDescent="0.2">
      <c r="A6" s="2" t="s">
        <v>95</v>
      </c>
      <c r="B6" s="12">
        <v>0.36708275543226998</v>
      </c>
      <c r="C6" s="12">
        <v>0.36881073577047663</v>
      </c>
      <c r="D6" s="66">
        <v>0.36764705882352944</v>
      </c>
      <c r="E6" s="66">
        <v>0.37</v>
      </c>
      <c r="F6" s="67">
        <v>0.36756019990913219</v>
      </c>
      <c r="G6" s="67">
        <v>0.36343115124153502</v>
      </c>
      <c r="H6" s="67">
        <v>0.36322667868409192</v>
      </c>
      <c r="I6" s="67">
        <v>0.3628076572470374</v>
      </c>
      <c r="J6" s="67">
        <v>0.3638443935926774</v>
      </c>
      <c r="K6" s="67">
        <v>0.36392840752638828</v>
      </c>
      <c r="L6" s="67">
        <v>0.36023985239852396</v>
      </c>
      <c r="M6" s="67">
        <v>0.36005497022446176</v>
      </c>
      <c r="N6" s="67">
        <v>0.35941095260009204</v>
      </c>
    </row>
    <row r="7" spans="1:14" s="1" customFormat="1" ht="19.7" customHeight="1" x14ac:dyDescent="0.2">
      <c r="A7" s="2" t="s">
        <v>96</v>
      </c>
      <c r="B7" s="12">
        <v>0.32759327593275933</v>
      </c>
      <c r="C7" s="12">
        <v>0.33033891384238467</v>
      </c>
      <c r="D7" s="66">
        <v>0.33142857142857141</v>
      </c>
      <c r="E7" s="66">
        <v>0.33</v>
      </c>
      <c r="F7" s="67">
        <v>0.32954083705810644</v>
      </c>
      <c r="G7" s="67">
        <v>0.32846122614697526</v>
      </c>
      <c r="H7" s="67">
        <v>0.32981316003249389</v>
      </c>
      <c r="I7" s="67">
        <v>0.33046683046683045</v>
      </c>
      <c r="J7" s="67">
        <v>0.32743726861373923</v>
      </c>
      <c r="K7" s="67">
        <v>0.32961586121437425</v>
      </c>
      <c r="L7" s="67">
        <v>0.33044554455445546</v>
      </c>
      <c r="M7" s="67">
        <v>0.33016921172100699</v>
      </c>
      <c r="N7" s="67">
        <v>0.33237350884409705</v>
      </c>
    </row>
    <row r="8" spans="1:14" s="1" customFormat="1" ht="19.7" customHeight="1" x14ac:dyDescent="0.2">
      <c r="A8" s="2" t="s">
        <v>97</v>
      </c>
      <c r="B8" s="12">
        <v>0.32484076433121017</v>
      </c>
      <c r="C8" s="12">
        <v>0.32782515991471217</v>
      </c>
      <c r="D8" s="66">
        <v>0.32958801498127338</v>
      </c>
      <c r="E8" s="66">
        <v>0.32</v>
      </c>
      <c r="F8" s="67">
        <v>0.32238966630785792</v>
      </c>
      <c r="G8" s="67">
        <v>0.32398921832884098</v>
      </c>
      <c r="H8" s="67">
        <v>0.32426550598476606</v>
      </c>
      <c r="I8" s="67">
        <v>0.32140891579526693</v>
      </c>
      <c r="J8" s="67">
        <v>0.31808158765159866</v>
      </c>
      <c r="K8" s="67">
        <v>0.31745152354570638</v>
      </c>
      <c r="L8" s="67">
        <v>0.31581858407079644</v>
      </c>
      <c r="M8" s="67">
        <v>0.31760133259300388</v>
      </c>
      <c r="N8" s="67">
        <v>0.31364902506963788</v>
      </c>
    </row>
    <row r="9" spans="1:14" s="1" customFormat="1" ht="19.7" customHeight="1" x14ac:dyDescent="0.2">
      <c r="A9" s="2" t="s">
        <v>98</v>
      </c>
      <c r="B9" s="12">
        <v>0.33286778398510242</v>
      </c>
      <c r="C9" s="12">
        <v>0.33225058004640373</v>
      </c>
      <c r="D9" s="66">
        <v>0.32976245924545877</v>
      </c>
      <c r="E9" s="66">
        <v>0.33</v>
      </c>
      <c r="F9" s="67">
        <v>0.3283407442078165</v>
      </c>
      <c r="G9" s="67">
        <v>0.327217125382263</v>
      </c>
      <c r="H9" s="67">
        <v>0.32740213523131673</v>
      </c>
      <c r="I9" s="67">
        <v>0.32658408766079083</v>
      </c>
      <c r="J9" s="67">
        <v>0.32586412395709174</v>
      </c>
      <c r="K9" s="67">
        <v>0.3231430618581323</v>
      </c>
      <c r="L9" s="67">
        <v>0.32206617472030469</v>
      </c>
      <c r="M9" s="67">
        <v>0.32127558305568776</v>
      </c>
      <c r="N9" s="67">
        <v>0.32114882506527415</v>
      </c>
    </row>
    <row r="10" spans="1:14" s="1" customFormat="1" ht="19.7" customHeight="1" x14ac:dyDescent="0.2">
      <c r="A10" s="2" t="s">
        <v>99</v>
      </c>
      <c r="B10" s="12">
        <v>0.33014354066985646</v>
      </c>
      <c r="C10" s="12">
        <v>0.33097702600353446</v>
      </c>
      <c r="D10" s="66">
        <v>0.32843757913395799</v>
      </c>
      <c r="E10" s="66">
        <v>0.33</v>
      </c>
      <c r="F10" s="67">
        <v>0.32884371029224907</v>
      </c>
      <c r="G10" s="67">
        <v>0.33003802281368821</v>
      </c>
      <c r="H10" s="67">
        <v>0.32831632653061227</v>
      </c>
      <c r="I10" s="67">
        <v>0.3261205564142195</v>
      </c>
      <c r="J10" s="67">
        <v>0.32340756084930089</v>
      </c>
      <c r="K10" s="67">
        <v>0.32184808144087707</v>
      </c>
      <c r="L10" s="67">
        <v>0.32098121085594988</v>
      </c>
      <c r="M10" s="67">
        <v>0.31865554976550292</v>
      </c>
      <c r="N10" s="67">
        <v>0.32015604681404419</v>
      </c>
    </row>
    <row r="11" spans="1:14" s="1" customFormat="1" ht="19.7" customHeight="1" x14ac:dyDescent="0.2">
      <c r="A11" s="2" t="s">
        <v>100</v>
      </c>
      <c r="B11" s="12">
        <v>0.33803986710963457</v>
      </c>
      <c r="C11" s="12">
        <v>0.33762458471760798</v>
      </c>
      <c r="D11" s="66">
        <v>0.33816225165562913</v>
      </c>
      <c r="E11" s="66">
        <v>0.34</v>
      </c>
      <c r="F11" s="67">
        <v>0.336231884057971</v>
      </c>
      <c r="G11" s="67">
        <v>0.33388429752066118</v>
      </c>
      <c r="H11" s="67">
        <v>0.33569051580698833</v>
      </c>
      <c r="I11" s="67">
        <v>0.33361134278565469</v>
      </c>
      <c r="J11" s="67">
        <v>0.33069224353628024</v>
      </c>
      <c r="K11" s="67">
        <v>0.33166248955722638</v>
      </c>
      <c r="L11" s="67">
        <v>0.3324958123953099</v>
      </c>
      <c r="M11" s="67">
        <v>0.33023648648648651</v>
      </c>
      <c r="N11" s="67">
        <v>0.32950191570881227</v>
      </c>
    </row>
    <row r="12" spans="1:14" s="1" customFormat="1" ht="19.7" customHeight="1" x14ac:dyDescent="0.2">
      <c r="A12" s="2" t="s">
        <v>101</v>
      </c>
      <c r="B12" s="12">
        <v>0.34646374216651743</v>
      </c>
      <c r="C12" s="12">
        <v>0.34657039711191334</v>
      </c>
      <c r="D12" s="66">
        <v>0.34782608695652173</v>
      </c>
      <c r="E12" s="66">
        <v>0.35</v>
      </c>
      <c r="F12" s="67">
        <v>0.34598012646793136</v>
      </c>
      <c r="G12" s="67">
        <v>0.34684684684684686</v>
      </c>
      <c r="H12" s="67">
        <v>0.34115523465703973</v>
      </c>
      <c r="I12" s="67">
        <v>0.33819507748404742</v>
      </c>
      <c r="J12" s="67">
        <v>0.34426229508196726</v>
      </c>
      <c r="K12" s="67">
        <v>0.34277879341864714</v>
      </c>
      <c r="L12" s="67">
        <v>0.33917050691244238</v>
      </c>
      <c r="M12" s="67">
        <v>0.34009216589861746</v>
      </c>
      <c r="N12" s="67">
        <v>0.33766233766233766</v>
      </c>
    </row>
    <row r="13" spans="1:14" s="1" customFormat="1" ht="19.7" customHeight="1" x14ac:dyDescent="0.2">
      <c r="A13" s="2" t="s">
        <v>102</v>
      </c>
      <c r="B13" s="12">
        <v>0.33762376237623765</v>
      </c>
      <c r="C13" s="12">
        <v>0.34124629080118696</v>
      </c>
      <c r="D13" s="66">
        <v>0.33880597014925373</v>
      </c>
      <c r="E13" s="66">
        <v>0.34</v>
      </c>
      <c r="F13" s="67">
        <v>0.33797909407665505</v>
      </c>
      <c r="G13" s="67">
        <v>0.33763654419066536</v>
      </c>
      <c r="H13" s="67">
        <v>0.3376558603491272</v>
      </c>
      <c r="I13" s="67">
        <v>0.33870967741935482</v>
      </c>
      <c r="J13" s="67">
        <v>0.34406438631790748</v>
      </c>
      <c r="K13" s="67">
        <v>0.34470647265429</v>
      </c>
      <c r="L13" s="67">
        <v>0.34067033516758377</v>
      </c>
      <c r="M13" s="67">
        <v>0.34001001502253381</v>
      </c>
      <c r="N13" s="67">
        <v>0.34085213032581452</v>
      </c>
    </row>
    <row r="14" spans="1:14" s="1" customFormat="1" ht="19.7" customHeight="1" x14ac:dyDescent="0.2">
      <c r="A14" s="2" t="s">
        <v>103</v>
      </c>
      <c r="B14" s="12">
        <v>0.35994494150034412</v>
      </c>
      <c r="C14" s="12">
        <v>0.35810113519091846</v>
      </c>
      <c r="D14" s="66">
        <v>0.35496183206106868</v>
      </c>
      <c r="E14" s="66">
        <v>0.35</v>
      </c>
      <c r="F14" s="67">
        <v>0.35522179531959486</v>
      </c>
      <c r="G14" s="67">
        <v>0.35180638372500872</v>
      </c>
      <c r="H14" s="67">
        <v>0.35107507930912935</v>
      </c>
      <c r="I14" s="67">
        <v>0.34893617021276596</v>
      </c>
      <c r="J14" s="67">
        <v>0.34923460306158771</v>
      </c>
      <c r="K14" s="67">
        <v>0.34838709677419355</v>
      </c>
      <c r="L14" s="67">
        <v>0.34760885082084225</v>
      </c>
      <c r="M14" s="67">
        <v>0.34685816876122078</v>
      </c>
      <c r="N14" s="67">
        <v>0.34803035778821834</v>
      </c>
    </row>
    <row r="15" spans="1:14" s="1" customFormat="1" ht="19.7" customHeight="1" x14ac:dyDescent="0.2">
      <c r="A15" s="2" t="s">
        <v>104</v>
      </c>
      <c r="B15" s="12">
        <v>0.32844036697247708</v>
      </c>
      <c r="C15" s="12">
        <v>0.33363886342804766</v>
      </c>
      <c r="D15" s="66">
        <v>0.32656826568265684</v>
      </c>
      <c r="E15" s="66">
        <v>0.33</v>
      </c>
      <c r="F15" s="67">
        <v>0.33151183970856102</v>
      </c>
      <c r="G15" s="67">
        <v>0.32809611829944552</v>
      </c>
      <c r="H15" s="67">
        <v>0.33519553072625696</v>
      </c>
      <c r="I15" s="67">
        <v>0.33426443202979517</v>
      </c>
      <c r="J15" s="67">
        <v>0.33551401869158881</v>
      </c>
      <c r="K15" s="67">
        <v>0.33677298311444653</v>
      </c>
      <c r="L15" s="67">
        <v>0.33680227057710499</v>
      </c>
      <c r="M15" s="67">
        <v>0.33490566037735847</v>
      </c>
      <c r="N15" s="67">
        <v>0.33460438512869395</v>
      </c>
    </row>
    <row r="16" spans="1:14" s="1" customFormat="1" ht="19.7" customHeight="1" x14ac:dyDescent="0.2">
      <c r="A16" s="8" t="s">
        <v>74</v>
      </c>
      <c r="B16" s="13">
        <v>0.34096856156850847</v>
      </c>
      <c r="C16" s="13">
        <v>0.34177167147411569</v>
      </c>
      <c r="D16" s="68">
        <v>0.34036969420356</v>
      </c>
      <c r="E16" s="68">
        <v>0.34</v>
      </c>
      <c r="F16" s="69">
        <v>0.33941494629389807</v>
      </c>
      <c r="G16" s="69">
        <v>0.33838768668088992</v>
      </c>
      <c r="H16" s="69">
        <v>0.33837494256394546</v>
      </c>
      <c r="I16" s="69">
        <v>0.33719001889775929</v>
      </c>
      <c r="J16" s="69">
        <v>0.33669643202288457</v>
      </c>
      <c r="K16" s="69">
        <v>0.33597236775720885</v>
      </c>
      <c r="L16" s="69">
        <v>0.3347571156758436</v>
      </c>
      <c r="M16" s="69">
        <v>0.33414994555918498</v>
      </c>
      <c r="N16" s="69">
        <v>0.33382708349575119</v>
      </c>
    </row>
    <row r="17" spans="1:13" s="1" customFormat="1" ht="5.25" customHeight="1" x14ac:dyDescent="0.2"/>
    <row r="18" spans="1:13" s="1" customFormat="1" ht="39.4" customHeight="1" x14ac:dyDescent="0.2">
      <c r="A18" s="99" t="s">
        <v>81</v>
      </c>
      <c r="B18" s="99"/>
      <c r="C18" s="99"/>
      <c r="D18" s="99"/>
      <c r="E18" s="99"/>
      <c r="F18" s="99"/>
      <c r="G18" s="99"/>
      <c r="H18" s="99"/>
      <c r="I18" s="99"/>
      <c r="J18" s="99"/>
      <c r="K18" s="99"/>
      <c r="L18" s="99"/>
      <c r="M18" s="99"/>
    </row>
    <row r="19" spans="1:13" s="1" customFormat="1" ht="2.65" customHeight="1" x14ac:dyDescent="0.2"/>
    <row r="20" spans="1:13" s="1" customFormat="1" ht="39.950000000000003" customHeight="1" x14ac:dyDescent="0.2">
      <c r="A20" s="99" t="s">
        <v>106</v>
      </c>
      <c r="B20" s="99"/>
      <c r="C20" s="99"/>
      <c r="D20" s="99"/>
      <c r="E20" s="99"/>
      <c r="F20" s="99"/>
      <c r="G20" s="99"/>
      <c r="H20" s="99"/>
      <c r="I20" s="99"/>
      <c r="J20" s="99"/>
      <c r="K20" s="99"/>
      <c r="L20" s="99"/>
      <c r="M20" s="99"/>
    </row>
  </sheetData>
  <mergeCells count="3">
    <mergeCell ref="A2:M2"/>
    <mergeCell ref="A18:M18"/>
    <mergeCell ref="A20:M20"/>
  </mergeCells>
  <pageMargins left="0.7" right="0.7" top="0.75" bottom="0.75" header="0.3" footer="0.3"/>
  <pageSetup paperSize="9" scale="8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3"/>
  <sheetViews>
    <sheetView zoomScaleNormal="100" workbookViewId="0"/>
  </sheetViews>
  <sheetFormatPr defaultRowHeight="12.75" x14ac:dyDescent="0.2"/>
  <cols>
    <col min="1" max="1" width="23.5703125" customWidth="1"/>
    <col min="2" max="5" width="8.42578125" customWidth="1"/>
    <col min="6" max="6" width="0.28515625" customWidth="1"/>
    <col min="7" max="7" width="23.5703125" customWidth="1"/>
    <col min="8" max="11" width="8.42578125" customWidth="1"/>
    <col min="12" max="12" width="0.28515625" customWidth="1"/>
    <col min="13" max="13" width="23.5703125" customWidth="1"/>
    <col min="14" max="17" width="8.42578125" customWidth="1"/>
    <col min="18" max="18" width="1.28515625" customWidth="1"/>
  </cols>
  <sheetData>
    <row r="1" spans="1:17" s="1" customFormat="1" ht="8.4499999999999993" customHeight="1" x14ac:dyDescent="0.2"/>
    <row r="2" spans="1:17" s="1" customFormat="1" ht="31.5" customHeight="1" x14ac:dyDescent="0.2">
      <c r="A2" s="100" t="s">
        <v>113</v>
      </c>
      <c r="B2" s="100"/>
      <c r="C2" s="100"/>
      <c r="D2" s="100"/>
      <c r="E2" s="100"/>
      <c r="F2" s="100"/>
      <c r="G2" s="100"/>
      <c r="H2" s="100"/>
      <c r="I2" s="100"/>
      <c r="J2" s="100"/>
      <c r="K2" s="100"/>
      <c r="L2" s="100"/>
      <c r="M2" s="100"/>
      <c r="N2" s="100"/>
      <c r="O2" s="100"/>
      <c r="P2" s="100"/>
    </row>
    <row r="3" spans="1:17" s="1" customFormat="1" ht="30.95" customHeight="1" x14ac:dyDescent="0.2"/>
    <row r="4" spans="1:17" s="1" customFormat="1" ht="14.45" customHeight="1" x14ac:dyDescent="0.2">
      <c r="B4" s="101" t="s">
        <v>79</v>
      </c>
      <c r="C4" s="101"/>
      <c r="H4" s="101" t="s">
        <v>80</v>
      </c>
      <c r="N4" s="10" t="s">
        <v>78</v>
      </c>
    </row>
    <row r="5" spans="1:17" s="1" customFormat="1" ht="12" x14ac:dyDescent="0.2">
      <c r="H5" s="101"/>
    </row>
    <row r="6" spans="1:17" s="1" customFormat="1" ht="0.6" customHeight="1" x14ac:dyDescent="0.2"/>
    <row r="7" spans="1:17" s="1" customFormat="1" ht="24" customHeight="1" x14ac:dyDescent="0.2">
      <c r="B7" s="103" t="s">
        <v>66</v>
      </c>
      <c r="C7" s="103"/>
      <c r="D7" s="103" t="s">
        <v>67</v>
      </c>
      <c r="E7" s="103"/>
      <c r="H7" s="103" t="s">
        <v>66</v>
      </c>
      <c r="I7" s="103"/>
      <c r="J7" s="103" t="s">
        <v>67</v>
      </c>
      <c r="K7" s="103"/>
      <c r="N7" s="103" t="s">
        <v>66</v>
      </c>
      <c r="O7" s="103"/>
      <c r="P7" s="103" t="s">
        <v>67</v>
      </c>
      <c r="Q7" s="103"/>
    </row>
    <row r="8" spans="1:17" s="1" customFormat="1" ht="22.35" customHeight="1" x14ac:dyDescent="0.2">
      <c r="B8" s="2" t="s">
        <v>110</v>
      </c>
      <c r="C8" s="2" t="s">
        <v>111</v>
      </c>
      <c r="D8" s="2" t="s">
        <v>110</v>
      </c>
      <c r="E8" s="2" t="s">
        <v>111</v>
      </c>
      <c r="H8" s="2" t="s">
        <v>110</v>
      </c>
      <c r="I8" s="2" t="s">
        <v>111</v>
      </c>
      <c r="J8" s="2" t="s">
        <v>110</v>
      </c>
      <c r="K8" s="2" t="s">
        <v>111</v>
      </c>
      <c r="N8" s="2" t="s">
        <v>110</v>
      </c>
      <c r="O8" s="2" t="s">
        <v>111</v>
      </c>
      <c r="P8" s="2" t="s">
        <v>110</v>
      </c>
      <c r="Q8" s="2" t="s">
        <v>111</v>
      </c>
    </row>
    <row r="9" spans="1:17" s="1" customFormat="1" ht="19.7" customHeight="1" x14ac:dyDescent="0.2">
      <c r="A9" s="2" t="s">
        <v>94</v>
      </c>
      <c r="B9" s="28">
        <v>2049</v>
      </c>
      <c r="C9" s="28">
        <v>757</v>
      </c>
      <c r="D9" s="28">
        <v>1935</v>
      </c>
      <c r="E9" s="28">
        <v>713</v>
      </c>
      <c r="G9" s="2" t="s">
        <v>94</v>
      </c>
      <c r="H9" s="28">
        <v>12442</v>
      </c>
      <c r="I9" s="28">
        <v>1312</v>
      </c>
      <c r="J9" s="28">
        <v>11984</v>
      </c>
      <c r="K9" s="28">
        <v>1247</v>
      </c>
      <c r="M9" s="2" t="s">
        <v>94</v>
      </c>
      <c r="N9" s="76">
        <f>B9/H9</f>
        <v>0.16468413438353963</v>
      </c>
      <c r="O9" s="76">
        <f t="shared" ref="O9:Q20" si="0">C9/I9</f>
        <v>0.57698170731707321</v>
      </c>
      <c r="P9" s="76">
        <f t="shared" si="0"/>
        <v>0.16146528704939919</v>
      </c>
      <c r="Q9" s="76">
        <f t="shared" si="0"/>
        <v>0.57177225340817961</v>
      </c>
    </row>
    <row r="10" spans="1:17" s="1" customFormat="1" ht="19.7" customHeight="1" x14ac:dyDescent="0.2">
      <c r="A10" s="2" t="s">
        <v>95</v>
      </c>
      <c r="B10" s="28">
        <v>2163</v>
      </c>
      <c r="C10" s="28">
        <v>1066</v>
      </c>
      <c r="D10" s="28">
        <v>2173</v>
      </c>
      <c r="E10" s="28">
        <v>1050</v>
      </c>
      <c r="G10" s="2" t="s">
        <v>95</v>
      </c>
      <c r="H10" s="28">
        <v>12067</v>
      </c>
      <c r="I10" s="28">
        <v>1674</v>
      </c>
      <c r="J10" s="28">
        <v>11819</v>
      </c>
      <c r="K10" s="28">
        <v>1623</v>
      </c>
      <c r="M10" s="2" t="s">
        <v>95</v>
      </c>
      <c r="N10" s="76">
        <f t="shared" ref="N10:N20" si="1">B10/H10</f>
        <v>0.1792491920112704</v>
      </c>
      <c r="O10" s="76">
        <f t="shared" si="0"/>
        <v>0.63679808841099161</v>
      </c>
      <c r="P10" s="76">
        <f t="shared" si="0"/>
        <v>0.18385650224215247</v>
      </c>
      <c r="Q10" s="76">
        <f t="shared" si="0"/>
        <v>0.64695009242144175</v>
      </c>
    </row>
    <row r="11" spans="1:17" s="1" customFormat="1" ht="19.7" customHeight="1" x14ac:dyDescent="0.2">
      <c r="A11" s="2" t="s">
        <v>96</v>
      </c>
      <c r="B11" s="28">
        <v>2439</v>
      </c>
      <c r="C11" s="28">
        <v>1224</v>
      </c>
      <c r="D11" s="28">
        <v>2431</v>
      </c>
      <c r="E11" s="28">
        <v>1177</v>
      </c>
      <c r="G11" s="2" t="s">
        <v>96</v>
      </c>
      <c r="H11" s="28">
        <v>13442</v>
      </c>
      <c r="I11" s="28">
        <v>1925</v>
      </c>
      <c r="J11" s="28">
        <v>13028</v>
      </c>
      <c r="K11" s="28">
        <v>1839</v>
      </c>
      <c r="M11" s="2" t="s">
        <v>96</v>
      </c>
      <c r="N11" s="76">
        <f t="shared" si="1"/>
        <v>0.18144621336110697</v>
      </c>
      <c r="O11" s="76">
        <f t="shared" si="0"/>
        <v>0.63584415584415588</v>
      </c>
      <c r="P11" s="76">
        <f t="shared" si="0"/>
        <v>0.18659809640773717</v>
      </c>
      <c r="Q11" s="76">
        <f t="shared" si="0"/>
        <v>0.64002175095160418</v>
      </c>
    </row>
    <row r="12" spans="1:17" s="1" customFormat="1" ht="19.7" customHeight="1" x14ac:dyDescent="0.2">
      <c r="A12" s="2" t="s">
        <v>97</v>
      </c>
      <c r="B12" s="28">
        <v>1884</v>
      </c>
      <c r="C12" s="28">
        <v>963</v>
      </c>
      <c r="D12" s="28">
        <v>1795</v>
      </c>
      <c r="E12" s="28">
        <v>908</v>
      </c>
      <c r="G12" s="2" t="s">
        <v>97</v>
      </c>
      <c r="H12" s="28">
        <v>13498</v>
      </c>
      <c r="I12" s="28">
        <v>1727</v>
      </c>
      <c r="J12" s="28">
        <v>13163</v>
      </c>
      <c r="K12" s="28">
        <v>1626</v>
      </c>
      <c r="M12" s="2" t="s">
        <v>97</v>
      </c>
      <c r="N12" s="76">
        <f t="shared" si="1"/>
        <v>0.13957623351607645</v>
      </c>
      <c r="O12" s="76">
        <f t="shared" si="0"/>
        <v>0.55761436016213084</v>
      </c>
      <c r="P12" s="76">
        <f t="shared" si="0"/>
        <v>0.13636708956924712</v>
      </c>
      <c r="Q12" s="76">
        <f t="shared" si="0"/>
        <v>0.55842558425584254</v>
      </c>
    </row>
    <row r="13" spans="1:17" s="1" customFormat="1" ht="19.7" customHeight="1" x14ac:dyDescent="0.2">
      <c r="A13" s="2" t="s">
        <v>98</v>
      </c>
      <c r="B13" s="28">
        <v>4296</v>
      </c>
      <c r="C13" s="28">
        <v>2250</v>
      </c>
      <c r="D13" s="28">
        <v>4213</v>
      </c>
      <c r="E13" s="28">
        <v>2208</v>
      </c>
      <c r="G13" s="2" t="s">
        <v>98</v>
      </c>
      <c r="H13" s="28">
        <v>30776</v>
      </c>
      <c r="I13" s="28">
        <v>4012</v>
      </c>
      <c r="J13" s="28">
        <v>30363</v>
      </c>
      <c r="K13" s="28">
        <v>3849</v>
      </c>
      <c r="M13" s="2" t="s">
        <v>98</v>
      </c>
      <c r="N13" s="76">
        <f t="shared" si="1"/>
        <v>0.13958929035612166</v>
      </c>
      <c r="O13" s="76">
        <f t="shared" si="0"/>
        <v>0.56081754735792622</v>
      </c>
      <c r="P13" s="76">
        <f t="shared" si="0"/>
        <v>0.1387544050324408</v>
      </c>
      <c r="Q13" s="76">
        <f t="shared" si="0"/>
        <v>0.57365549493374901</v>
      </c>
    </row>
    <row r="14" spans="1:17" s="1" customFormat="1" ht="19.7" customHeight="1" x14ac:dyDescent="0.2">
      <c r="A14" s="2" t="s">
        <v>99</v>
      </c>
      <c r="B14" s="28">
        <v>3971</v>
      </c>
      <c r="C14" s="28">
        <v>1831</v>
      </c>
      <c r="D14" s="28">
        <v>3845</v>
      </c>
      <c r="E14" s="28">
        <v>1773</v>
      </c>
      <c r="G14" s="2" t="s">
        <v>99</v>
      </c>
      <c r="H14" s="28">
        <v>27824</v>
      </c>
      <c r="I14" s="28">
        <v>3158</v>
      </c>
      <c r="J14" s="28">
        <v>27040</v>
      </c>
      <c r="K14" s="28">
        <v>2995</v>
      </c>
      <c r="M14" s="2" t="s">
        <v>99</v>
      </c>
      <c r="N14" s="76">
        <f t="shared" si="1"/>
        <v>0.14271851638872915</v>
      </c>
      <c r="O14" s="76">
        <f t="shared" si="0"/>
        <v>0.57979734008866368</v>
      </c>
      <c r="P14" s="76">
        <f t="shared" si="0"/>
        <v>0.14219674556213019</v>
      </c>
      <c r="Q14" s="76">
        <f t="shared" si="0"/>
        <v>0.59198664440734561</v>
      </c>
    </row>
    <row r="15" spans="1:17" s="1" customFormat="1" ht="19.7" customHeight="1" x14ac:dyDescent="0.2">
      <c r="A15" s="2" t="s">
        <v>100</v>
      </c>
      <c r="B15" s="28">
        <v>2408</v>
      </c>
      <c r="C15" s="28">
        <v>1129</v>
      </c>
      <c r="D15" s="28">
        <v>2349</v>
      </c>
      <c r="E15" s="28">
        <v>1121</v>
      </c>
      <c r="G15" s="2" t="s">
        <v>100</v>
      </c>
      <c r="H15" s="28">
        <v>14228</v>
      </c>
      <c r="I15" s="28">
        <v>1665</v>
      </c>
      <c r="J15" s="28">
        <v>13951</v>
      </c>
      <c r="K15" s="28">
        <v>1702</v>
      </c>
      <c r="M15" s="2" t="s">
        <v>100</v>
      </c>
      <c r="N15" s="76">
        <f t="shared" si="1"/>
        <v>0.16924374472870396</v>
      </c>
      <c r="O15" s="76">
        <f t="shared" si="0"/>
        <v>0.67807807807807807</v>
      </c>
      <c r="P15" s="76">
        <f t="shared" si="0"/>
        <v>0.16837502687979355</v>
      </c>
      <c r="Q15" s="76">
        <f t="shared" si="0"/>
        <v>0.65863689776733259</v>
      </c>
    </row>
    <row r="16" spans="1:17" s="1" customFormat="1" ht="19.7" customHeight="1" x14ac:dyDescent="0.2">
      <c r="A16" s="2" t="s">
        <v>101</v>
      </c>
      <c r="B16" s="28">
        <v>1117</v>
      </c>
      <c r="C16" s="28">
        <v>450</v>
      </c>
      <c r="D16" s="28">
        <v>1078</v>
      </c>
      <c r="E16" s="28">
        <v>466</v>
      </c>
      <c r="G16" s="2" t="s">
        <v>101</v>
      </c>
      <c r="H16" s="28">
        <v>7294</v>
      </c>
      <c r="I16" s="28">
        <v>718</v>
      </c>
      <c r="J16" s="28">
        <v>7128</v>
      </c>
      <c r="K16" s="28">
        <v>751</v>
      </c>
      <c r="M16" s="2" t="s">
        <v>101</v>
      </c>
      <c r="N16" s="76">
        <f t="shared" si="1"/>
        <v>0.15313956676720591</v>
      </c>
      <c r="O16" s="76">
        <f t="shared" si="0"/>
        <v>0.62674094707520889</v>
      </c>
      <c r="P16" s="76">
        <f t="shared" si="0"/>
        <v>0.15123456790123457</v>
      </c>
      <c r="Q16" s="76">
        <f t="shared" si="0"/>
        <v>0.62050599201065249</v>
      </c>
    </row>
    <row r="17" spans="1:18" s="1" customFormat="1" ht="19.7" customHeight="1" x14ac:dyDescent="0.2">
      <c r="A17" s="2" t="s">
        <v>102</v>
      </c>
      <c r="B17" s="28">
        <v>2020</v>
      </c>
      <c r="C17" s="28">
        <v>1036</v>
      </c>
      <c r="D17" s="28">
        <v>1995</v>
      </c>
      <c r="E17" s="28">
        <v>1059</v>
      </c>
      <c r="G17" s="2" t="s">
        <v>102</v>
      </c>
      <c r="H17" s="28">
        <v>10376</v>
      </c>
      <c r="I17" s="28">
        <v>1683</v>
      </c>
      <c r="J17" s="28">
        <v>10208</v>
      </c>
      <c r="K17" s="28">
        <v>1711</v>
      </c>
      <c r="M17" s="2" t="s">
        <v>102</v>
      </c>
      <c r="N17" s="76">
        <f t="shared" si="1"/>
        <v>0.19468003084040092</v>
      </c>
      <c r="O17" s="76">
        <f t="shared" si="0"/>
        <v>0.61556743909685085</v>
      </c>
      <c r="P17" s="76">
        <f t="shared" si="0"/>
        <v>0.19543495297805644</v>
      </c>
      <c r="Q17" s="76">
        <f t="shared" si="0"/>
        <v>0.6189362945645821</v>
      </c>
    </row>
    <row r="18" spans="1:18" s="1" customFormat="1" ht="19.7" customHeight="1" x14ac:dyDescent="0.2">
      <c r="A18" s="2" t="s">
        <v>103</v>
      </c>
      <c r="B18" s="28">
        <v>2906</v>
      </c>
      <c r="C18" s="28">
        <v>1314</v>
      </c>
      <c r="D18" s="28">
        <v>2767</v>
      </c>
      <c r="E18" s="28">
        <v>1290</v>
      </c>
      <c r="G18" s="2" t="s">
        <v>103</v>
      </c>
      <c r="H18" s="28">
        <v>18731</v>
      </c>
      <c r="I18" s="28">
        <v>2282</v>
      </c>
      <c r="J18" s="28">
        <v>18270</v>
      </c>
      <c r="K18" s="28">
        <v>2221</v>
      </c>
      <c r="M18" s="2" t="s">
        <v>103</v>
      </c>
      <c r="N18" s="76">
        <f t="shared" si="1"/>
        <v>0.15514387913085259</v>
      </c>
      <c r="O18" s="76">
        <f t="shared" si="0"/>
        <v>0.57581069237510951</v>
      </c>
      <c r="P18" s="76">
        <f t="shared" si="0"/>
        <v>0.1514504652435687</v>
      </c>
      <c r="Q18" s="76">
        <f t="shared" si="0"/>
        <v>0.58081945069788388</v>
      </c>
    </row>
    <row r="19" spans="1:18" s="1" customFormat="1" ht="19.7" customHeight="1" x14ac:dyDescent="0.2">
      <c r="A19" s="2" t="s">
        <v>104</v>
      </c>
      <c r="B19" s="28">
        <v>1090</v>
      </c>
      <c r="C19" s="28">
        <v>497</v>
      </c>
      <c r="D19" s="28">
        <v>1049</v>
      </c>
      <c r="E19" s="28">
        <v>491</v>
      </c>
      <c r="G19" s="2" t="s">
        <v>104</v>
      </c>
      <c r="H19" s="28">
        <v>5638</v>
      </c>
      <c r="I19" s="28">
        <v>871</v>
      </c>
      <c r="J19" s="28">
        <v>5551</v>
      </c>
      <c r="K19" s="28">
        <v>839</v>
      </c>
      <c r="M19" s="2" t="s">
        <v>104</v>
      </c>
      <c r="N19" s="76">
        <f t="shared" si="1"/>
        <v>0.19333096842852074</v>
      </c>
      <c r="O19" s="76">
        <f t="shared" si="0"/>
        <v>0.57060849598163033</v>
      </c>
      <c r="P19" s="76">
        <f t="shared" si="0"/>
        <v>0.18897495946676274</v>
      </c>
      <c r="Q19" s="76">
        <f t="shared" si="0"/>
        <v>0.58522050059594755</v>
      </c>
    </row>
    <row r="20" spans="1:18" s="1" customFormat="1" ht="19.7" customHeight="1" x14ac:dyDescent="0.2">
      <c r="A20" s="8" t="s">
        <v>112</v>
      </c>
      <c r="B20" s="48">
        <v>26369</v>
      </c>
      <c r="C20" s="48">
        <v>12519</v>
      </c>
      <c r="D20" s="48">
        <v>25654</v>
      </c>
      <c r="E20" s="48">
        <v>12257</v>
      </c>
      <c r="G20" s="8" t="s">
        <v>112</v>
      </c>
      <c r="H20" s="48">
        <v>166634</v>
      </c>
      <c r="I20" s="48">
        <v>21056</v>
      </c>
      <c r="J20" s="48">
        <v>162766</v>
      </c>
      <c r="K20" s="48">
        <v>20424</v>
      </c>
      <c r="M20" s="8" t="s">
        <v>112</v>
      </c>
      <c r="N20" s="77">
        <f t="shared" si="1"/>
        <v>0.15824501602314053</v>
      </c>
      <c r="O20" s="77">
        <f t="shared" si="0"/>
        <v>0.59455737082066873</v>
      </c>
      <c r="P20" s="77">
        <f t="shared" si="0"/>
        <v>0.15761276925156359</v>
      </c>
      <c r="Q20" s="77">
        <f t="shared" si="0"/>
        <v>0.60012730121425772</v>
      </c>
    </row>
    <row r="21" spans="1:18" s="1" customFormat="1" ht="52.35" customHeight="1" x14ac:dyDescent="0.2">
      <c r="A21" s="99" t="s">
        <v>81</v>
      </c>
      <c r="B21" s="99"/>
      <c r="C21" s="99"/>
      <c r="D21" s="99"/>
      <c r="E21" s="99"/>
      <c r="F21" s="99"/>
      <c r="G21" s="99"/>
      <c r="H21" s="99"/>
      <c r="I21" s="99"/>
      <c r="J21" s="99"/>
      <c r="K21" s="99"/>
      <c r="L21" s="99"/>
      <c r="M21" s="99"/>
      <c r="N21" s="99"/>
      <c r="O21" s="99"/>
      <c r="P21" s="99"/>
      <c r="Q21" s="99"/>
      <c r="R21" s="99"/>
    </row>
    <row r="22" spans="1:18" s="1" customFormat="1" ht="2.65" customHeight="1" x14ac:dyDescent="0.2"/>
    <row r="23" spans="1:18" s="1" customFormat="1" ht="39.950000000000003" customHeight="1" x14ac:dyDescent="0.2">
      <c r="A23" s="102" t="s">
        <v>114</v>
      </c>
      <c r="B23" s="102"/>
      <c r="C23" s="102"/>
      <c r="D23" s="102"/>
      <c r="E23" s="102"/>
      <c r="F23" s="102"/>
      <c r="G23" s="102"/>
      <c r="H23" s="102"/>
      <c r="I23" s="102"/>
      <c r="J23" s="102"/>
    </row>
  </sheetData>
  <mergeCells count="11">
    <mergeCell ref="A2:P2"/>
    <mergeCell ref="A21:R21"/>
    <mergeCell ref="A23:J23"/>
    <mergeCell ref="B4:C4"/>
    <mergeCell ref="B7:C7"/>
    <mergeCell ref="D7:E7"/>
    <mergeCell ref="H4:H5"/>
    <mergeCell ref="H7:I7"/>
    <mergeCell ref="J7:K7"/>
    <mergeCell ref="N7:O7"/>
    <mergeCell ref="P7:Q7"/>
  </mergeCells>
  <pageMargins left="0.7" right="0.7" top="0.75" bottom="0.75" header="0.3" footer="0.3"/>
  <pageSetup paperSize="9" scale="7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6"/>
  <sheetViews>
    <sheetView zoomScaleNormal="100" workbookViewId="0"/>
  </sheetViews>
  <sheetFormatPr defaultRowHeight="12.75" x14ac:dyDescent="0.2"/>
  <cols>
    <col min="1" max="1" width="16.28515625" customWidth="1"/>
    <col min="2" max="4" width="10.7109375" customWidth="1"/>
    <col min="5" max="5" width="0.28515625" customWidth="1"/>
    <col min="6" max="6" width="16.28515625" customWidth="1"/>
    <col min="7" max="9" width="10.7109375" customWidth="1"/>
    <col min="10" max="10" width="3" customWidth="1"/>
    <col min="11" max="11" width="20.5703125" customWidth="1"/>
  </cols>
  <sheetData>
    <row r="1" spans="1:11" s="1" customFormat="1" ht="8.4499999999999993" customHeight="1" x14ac:dyDescent="0.2"/>
    <row r="2" spans="1:11" s="1" customFormat="1" ht="31.5" customHeight="1" x14ac:dyDescent="0.2">
      <c r="A2" s="100" t="s">
        <v>120</v>
      </c>
      <c r="B2" s="100"/>
      <c r="C2" s="100"/>
      <c r="D2" s="100"/>
      <c r="E2" s="100"/>
      <c r="F2" s="100"/>
      <c r="G2" s="100"/>
      <c r="H2" s="100"/>
      <c r="I2" s="100"/>
      <c r="J2" s="100"/>
      <c r="K2" s="100"/>
    </row>
    <row r="3" spans="1:11" s="1" customFormat="1" ht="1.1499999999999999" customHeight="1" x14ac:dyDescent="0.2"/>
    <row r="4" spans="1:11" s="1" customFormat="1" ht="19.7" customHeight="1" x14ac:dyDescent="0.2">
      <c r="H4" s="2" t="s">
        <v>115</v>
      </c>
      <c r="I4" s="3" t="s">
        <v>66</v>
      </c>
    </row>
    <row r="5" spans="1:11" s="1" customFormat="1" ht="10.7" customHeight="1" x14ac:dyDescent="0.2"/>
    <row r="6" spans="1:11" s="1" customFormat="1" ht="14.45" customHeight="1" x14ac:dyDescent="0.2">
      <c r="A6" s="10" t="s">
        <v>121</v>
      </c>
      <c r="G6" s="101" t="s">
        <v>122</v>
      </c>
      <c r="H6" s="101"/>
      <c r="I6" s="101"/>
    </row>
    <row r="7" spans="1:11" s="1" customFormat="1" ht="24" customHeight="1" x14ac:dyDescent="0.2">
      <c r="A7" s="6" t="s">
        <v>65</v>
      </c>
      <c r="B7" s="2" t="s">
        <v>116</v>
      </c>
      <c r="C7" s="2" t="s">
        <v>117</v>
      </c>
      <c r="D7" s="8" t="s">
        <v>118</v>
      </c>
      <c r="F7" s="6" t="s">
        <v>65</v>
      </c>
      <c r="G7" s="2" t="s">
        <v>116</v>
      </c>
      <c r="H7" s="2" t="s">
        <v>117</v>
      </c>
      <c r="I7" s="8" t="s">
        <v>118</v>
      </c>
    </row>
    <row r="8" spans="1:11" s="1" customFormat="1" ht="19.7" customHeight="1" x14ac:dyDescent="0.2">
      <c r="A8" s="2" t="s">
        <v>68</v>
      </c>
      <c r="B8" s="28">
        <v>725</v>
      </c>
      <c r="C8" s="28">
        <v>704</v>
      </c>
      <c r="D8" s="28">
        <v>1429</v>
      </c>
      <c r="F8" s="2" t="s">
        <v>68</v>
      </c>
      <c r="G8" s="78">
        <v>3.2229384307623919E-2</v>
      </c>
      <c r="H8" s="78">
        <v>2.9665837933504698E-2</v>
      </c>
      <c r="I8" s="78">
        <v>3.0913338813654653E-2</v>
      </c>
    </row>
    <row r="9" spans="1:11" s="1" customFormat="1" ht="19.7" customHeight="1" x14ac:dyDescent="0.2">
      <c r="A9" s="2" t="s">
        <v>69</v>
      </c>
      <c r="B9" s="28">
        <v>1184</v>
      </c>
      <c r="C9" s="28">
        <v>1329</v>
      </c>
      <c r="D9" s="28">
        <v>2513</v>
      </c>
      <c r="F9" s="2" t="s">
        <v>69</v>
      </c>
      <c r="G9" s="78">
        <v>6.2539615465877885E-2</v>
      </c>
      <c r="H9" s="78">
        <v>6.4162603196060444E-2</v>
      </c>
      <c r="I9" s="78">
        <v>6.3387564636145796E-2</v>
      </c>
    </row>
    <row r="10" spans="1:11" s="1" customFormat="1" ht="19.7" customHeight="1" x14ac:dyDescent="0.2">
      <c r="A10" s="2" t="s">
        <v>70</v>
      </c>
      <c r="B10" s="28">
        <v>1794</v>
      </c>
      <c r="C10" s="28">
        <v>2502</v>
      </c>
      <c r="D10" s="28">
        <v>4296</v>
      </c>
      <c r="F10" s="2" t="s">
        <v>70</v>
      </c>
      <c r="G10" s="78">
        <v>0.11075441412520064</v>
      </c>
      <c r="H10" s="78">
        <v>0.12942941389478041</v>
      </c>
      <c r="I10" s="78">
        <v>0.1209153086211264</v>
      </c>
    </row>
    <row r="11" spans="1:11" s="1" customFormat="1" ht="19.7" customHeight="1" x14ac:dyDescent="0.2">
      <c r="A11" s="2" t="s">
        <v>71</v>
      </c>
      <c r="B11" s="28">
        <v>1972</v>
      </c>
      <c r="C11" s="28">
        <v>3640</v>
      </c>
      <c r="D11" s="28">
        <v>5612</v>
      </c>
      <c r="F11" s="2" t="s">
        <v>71</v>
      </c>
      <c r="G11" s="78">
        <v>0.18684858821299982</v>
      </c>
      <c r="H11" s="78">
        <v>0.26717557251908397</v>
      </c>
      <c r="I11" s="78">
        <v>0.2321118372073786</v>
      </c>
    </row>
    <row r="12" spans="1:11" s="1" customFormat="1" ht="19.7" customHeight="1" x14ac:dyDescent="0.2">
      <c r="A12" s="2" t="s">
        <v>72</v>
      </c>
      <c r="B12" s="28">
        <v>1814</v>
      </c>
      <c r="C12" s="28">
        <v>3973</v>
      </c>
      <c r="D12" s="28">
        <v>5787</v>
      </c>
      <c r="F12" s="2" t="s">
        <v>72</v>
      </c>
      <c r="G12" s="78">
        <v>0.37736634075306846</v>
      </c>
      <c r="H12" s="78">
        <v>0.51989008113059409</v>
      </c>
      <c r="I12" s="78">
        <v>0.46485661498915576</v>
      </c>
    </row>
    <row r="13" spans="1:11" s="1" customFormat="1" ht="19.7" customHeight="1" x14ac:dyDescent="0.2">
      <c r="A13" s="2" t="s">
        <v>73</v>
      </c>
      <c r="B13" s="28">
        <v>1502</v>
      </c>
      <c r="C13" s="28">
        <v>5230</v>
      </c>
      <c r="D13" s="28">
        <v>6732</v>
      </c>
      <c r="F13" s="2" t="s">
        <v>73</v>
      </c>
      <c r="G13" s="78">
        <v>0.63914893617021273</v>
      </c>
      <c r="H13" s="78">
        <v>0.83586383250759144</v>
      </c>
      <c r="I13" s="78">
        <v>0.7821540606483095</v>
      </c>
    </row>
    <row r="14" spans="1:11" s="1" customFormat="1" ht="25.15" customHeight="1" x14ac:dyDescent="0.2">
      <c r="A14" s="8" t="s">
        <v>119</v>
      </c>
      <c r="B14" s="73">
        <v>8991</v>
      </c>
      <c r="C14" s="73">
        <v>17378</v>
      </c>
      <c r="D14" s="73">
        <v>26369</v>
      </c>
      <c r="F14" s="8" t="s">
        <v>119</v>
      </c>
      <c r="G14" s="77">
        <v>0.11934533290856961</v>
      </c>
      <c r="H14" s="77">
        <v>0.19034370961028718</v>
      </c>
      <c r="I14" s="77">
        <v>0.15824501602314053</v>
      </c>
    </row>
    <row r="15" spans="1:11" s="1" customFormat="1" ht="5.25" customHeight="1" x14ac:dyDescent="0.2"/>
    <row r="16" spans="1:11" s="1" customFormat="1" ht="107.25" customHeight="1" x14ac:dyDescent="0.2">
      <c r="A16" s="99" t="s">
        <v>123</v>
      </c>
      <c r="B16" s="99"/>
      <c r="C16" s="99"/>
      <c r="D16" s="99"/>
      <c r="E16" s="99"/>
      <c r="F16" s="99"/>
      <c r="G16" s="99"/>
      <c r="H16" s="99"/>
      <c r="I16" s="99"/>
      <c r="J16" s="99"/>
    </row>
  </sheetData>
  <mergeCells count="3">
    <mergeCell ref="A16:J16"/>
    <mergeCell ref="A2:K2"/>
    <mergeCell ref="G6:I6"/>
  </mergeCells>
  <pageMargins left="0.7" right="0.7" top="0.75" bottom="0.75" header="0.3" footer="0.3"/>
  <pageSetup paperSize="9" scale="11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5"/>
  <sheetViews>
    <sheetView zoomScaleNormal="100" workbookViewId="0"/>
  </sheetViews>
  <sheetFormatPr defaultRowHeight="12.75" x14ac:dyDescent="0.2"/>
  <cols>
    <col min="1" max="1" width="16.28515625" customWidth="1"/>
    <col min="2" max="3" width="15.28515625" customWidth="1"/>
    <col min="4" max="4" width="10.7109375" customWidth="1"/>
    <col min="5" max="5" width="0.28515625" customWidth="1"/>
    <col min="6" max="6" width="16.28515625" customWidth="1"/>
    <col min="7" max="7" width="15.28515625" customWidth="1"/>
    <col min="8" max="8" width="14" customWidth="1"/>
    <col min="9" max="9" width="10.7109375" customWidth="1"/>
    <col min="10" max="10" width="7.42578125" customWidth="1"/>
  </cols>
  <sheetData>
    <row r="1" spans="1:10" s="1" customFormat="1" ht="8.4499999999999993" customHeight="1" x14ac:dyDescent="0.2"/>
    <row r="2" spans="1:10" s="1" customFormat="1" ht="31.5" customHeight="1" x14ac:dyDescent="0.2">
      <c r="A2" s="100" t="s">
        <v>126</v>
      </c>
      <c r="B2" s="100"/>
      <c r="C2" s="100"/>
      <c r="D2" s="100"/>
      <c r="E2" s="100"/>
      <c r="F2" s="100"/>
      <c r="G2" s="100"/>
      <c r="H2" s="100"/>
      <c r="I2" s="100"/>
      <c r="J2" s="100"/>
    </row>
    <row r="3" spans="1:10" s="1" customFormat="1" ht="1.5" customHeight="1" x14ac:dyDescent="0.2"/>
    <row r="4" spans="1:10" s="1" customFormat="1" ht="19.7" customHeight="1" x14ac:dyDescent="0.2">
      <c r="H4" s="2" t="s">
        <v>115</v>
      </c>
      <c r="I4" s="3" t="s">
        <v>66</v>
      </c>
    </row>
    <row r="5" spans="1:10" s="1" customFormat="1" ht="9.6" customHeight="1" x14ac:dyDescent="0.2"/>
    <row r="6" spans="1:10" s="1" customFormat="1" ht="14.45" customHeight="1" x14ac:dyDescent="0.2">
      <c r="A6" s="10" t="s">
        <v>121</v>
      </c>
      <c r="F6" s="101" t="s">
        <v>122</v>
      </c>
      <c r="G6" s="101"/>
    </row>
    <row r="7" spans="1:10" s="1" customFormat="1" ht="24" customHeight="1" x14ac:dyDescent="0.2">
      <c r="A7" s="6" t="s">
        <v>65</v>
      </c>
      <c r="B7" s="15" t="s">
        <v>124</v>
      </c>
      <c r="C7" s="15" t="s">
        <v>125</v>
      </c>
      <c r="D7" s="8" t="s">
        <v>118</v>
      </c>
      <c r="F7" s="6" t="s">
        <v>65</v>
      </c>
      <c r="G7" s="15" t="s">
        <v>124</v>
      </c>
      <c r="H7" s="15" t="s">
        <v>125</v>
      </c>
      <c r="I7" s="8" t="s">
        <v>118</v>
      </c>
    </row>
    <row r="8" spans="1:10" s="1" customFormat="1" ht="19.7" customHeight="1" x14ac:dyDescent="0.2">
      <c r="A8" s="2" t="s">
        <v>68</v>
      </c>
      <c r="B8" s="28">
        <v>1019</v>
      </c>
      <c r="C8" s="28">
        <v>410</v>
      </c>
      <c r="D8" s="79">
        <v>1429</v>
      </c>
      <c r="F8" s="2" t="s">
        <v>68</v>
      </c>
      <c r="G8" s="76">
        <v>3.1032067484849407E-2</v>
      </c>
      <c r="H8" s="76">
        <v>3.0622152513257152E-2</v>
      </c>
      <c r="I8" s="76">
        <v>3.0913338813654653E-2</v>
      </c>
    </row>
    <row r="9" spans="1:10" s="1" customFormat="1" ht="19.7" customHeight="1" x14ac:dyDescent="0.2">
      <c r="A9" s="2" t="s">
        <v>69</v>
      </c>
      <c r="B9" s="28">
        <v>1835</v>
      </c>
      <c r="C9" s="28">
        <v>678</v>
      </c>
      <c r="D9" s="79">
        <v>2513</v>
      </c>
      <c r="F9" s="2" t="s">
        <v>69</v>
      </c>
      <c r="G9" s="76">
        <v>6.292003840351118E-2</v>
      </c>
      <c r="H9" s="76">
        <v>6.4688483923289769E-2</v>
      </c>
      <c r="I9" s="76">
        <v>6.3387564636145796E-2</v>
      </c>
    </row>
    <row r="10" spans="1:10" s="1" customFormat="1" ht="19.7" customHeight="1" x14ac:dyDescent="0.2">
      <c r="A10" s="2" t="s">
        <v>70</v>
      </c>
      <c r="B10" s="28">
        <v>3307</v>
      </c>
      <c r="C10" s="28">
        <v>989</v>
      </c>
      <c r="D10" s="79">
        <v>4296</v>
      </c>
      <c r="F10" s="2" t="s">
        <v>70</v>
      </c>
      <c r="G10" s="76">
        <v>0.11908105577760973</v>
      </c>
      <c r="H10" s="76">
        <v>0.12748130961588039</v>
      </c>
      <c r="I10" s="76">
        <v>0.1209153086211264</v>
      </c>
    </row>
    <row r="11" spans="1:10" s="1" customFormat="1" ht="19.7" customHeight="1" x14ac:dyDescent="0.2">
      <c r="A11" s="2" t="s">
        <v>71</v>
      </c>
      <c r="B11" s="28">
        <v>4560</v>
      </c>
      <c r="C11" s="28">
        <v>1052</v>
      </c>
      <c r="D11" s="79">
        <v>5612</v>
      </c>
      <c r="F11" s="2" t="s">
        <v>71</v>
      </c>
      <c r="G11" s="76">
        <v>0.23299780287159572</v>
      </c>
      <c r="H11" s="76">
        <v>0.22834816583459952</v>
      </c>
      <c r="I11" s="76">
        <v>0.2321118372073786</v>
      </c>
    </row>
    <row r="12" spans="1:10" s="1" customFormat="1" ht="19.7" customHeight="1" x14ac:dyDescent="0.2">
      <c r="A12" s="2" t="s">
        <v>72</v>
      </c>
      <c r="B12" s="28">
        <v>4627</v>
      </c>
      <c r="C12" s="28">
        <v>1160</v>
      </c>
      <c r="D12" s="79">
        <v>5787</v>
      </c>
      <c r="F12" s="2" t="s">
        <v>72</v>
      </c>
      <c r="G12" s="76">
        <v>0.4787377133988619</v>
      </c>
      <c r="H12" s="76">
        <v>0.41666666666666669</v>
      </c>
      <c r="I12" s="76">
        <v>0.46485661498915576</v>
      </c>
    </row>
    <row r="13" spans="1:10" s="1" customFormat="1" ht="19.7" customHeight="1" x14ac:dyDescent="0.2">
      <c r="A13" s="2" t="s">
        <v>73</v>
      </c>
      <c r="B13" s="28">
        <v>5492</v>
      </c>
      <c r="C13" s="28">
        <v>1240</v>
      </c>
      <c r="D13" s="79">
        <v>6732</v>
      </c>
      <c r="F13" s="2" t="s">
        <v>73</v>
      </c>
      <c r="G13" s="76">
        <v>0.81762691677832366</v>
      </c>
      <c r="H13" s="76">
        <v>0.65608465608465605</v>
      </c>
      <c r="I13" s="76">
        <v>0.7821540606483095</v>
      </c>
    </row>
    <row r="14" spans="1:10" s="1" customFormat="1" ht="25.15" customHeight="1" x14ac:dyDescent="0.2">
      <c r="A14" s="8" t="s">
        <v>119</v>
      </c>
      <c r="B14" s="48">
        <v>20840</v>
      </c>
      <c r="C14" s="48">
        <v>5529</v>
      </c>
      <c r="D14" s="48">
        <v>26369</v>
      </c>
      <c r="F14" s="8" t="s">
        <v>119</v>
      </c>
      <c r="G14" s="77">
        <v>0.16575860011930801</v>
      </c>
      <c r="H14" s="77">
        <v>0.13515363367474151</v>
      </c>
      <c r="I14" s="77">
        <v>0.15824501602314053</v>
      </c>
    </row>
    <row r="15" spans="1:10" s="1" customFormat="1" ht="110.25" customHeight="1" x14ac:dyDescent="0.2">
      <c r="A15" s="99" t="s">
        <v>123</v>
      </c>
      <c r="B15" s="99"/>
      <c r="C15" s="99"/>
      <c r="D15" s="99"/>
      <c r="E15" s="99"/>
      <c r="F15" s="99"/>
      <c r="G15" s="99"/>
    </row>
  </sheetData>
  <mergeCells count="3">
    <mergeCell ref="A15:G15"/>
    <mergeCell ref="A2:J2"/>
    <mergeCell ref="F6:G6"/>
  </mergeCells>
  <pageMargins left="0.7" right="0.7" top="0.75" bottom="0.75" header="0.3" footer="0.3"/>
  <pageSetup paperSize="9" scale="11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5"/>
  <sheetViews>
    <sheetView zoomScaleNormal="100" workbookViewId="0"/>
  </sheetViews>
  <sheetFormatPr defaultRowHeight="12.75" x14ac:dyDescent="0.2"/>
  <cols>
    <col min="1" max="1" width="23.5703125" customWidth="1"/>
    <col min="2" max="3" width="12.7109375" customWidth="1"/>
    <col min="4" max="4" width="0.5703125" customWidth="1"/>
    <col min="5" max="5" width="23.5703125" customWidth="1"/>
    <col min="6" max="9" width="10" customWidth="1"/>
    <col min="10" max="10" width="0.28515625" customWidth="1"/>
    <col min="11" max="11" width="23.5703125" customWidth="1"/>
    <col min="12" max="15" width="10" customWidth="1"/>
  </cols>
  <sheetData>
    <row r="1" spans="1:15" s="1" customFormat="1" ht="8.4499999999999993" customHeight="1" x14ac:dyDescent="0.2"/>
    <row r="2" spans="1:15" s="1" customFormat="1" ht="20.85" customHeight="1" x14ac:dyDescent="0.2">
      <c r="A2" s="100" t="s">
        <v>129</v>
      </c>
      <c r="B2" s="100"/>
      <c r="C2" s="100"/>
      <c r="D2" s="100"/>
      <c r="E2" s="100"/>
      <c r="F2" s="100"/>
      <c r="G2" s="100"/>
      <c r="H2" s="100"/>
      <c r="I2" s="100"/>
      <c r="J2" s="100"/>
      <c r="K2" s="100"/>
      <c r="L2" s="100"/>
      <c r="M2" s="100"/>
      <c r="N2" s="100"/>
    </row>
    <row r="3" spans="1:15" s="1" customFormat="1" ht="5.25" customHeight="1" x14ac:dyDescent="0.2"/>
    <row r="4" spans="1:15" s="1" customFormat="1" ht="21.4" customHeight="1" x14ac:dyDescent="0.2">
      <c r="A4" s="105" t="s">
        <v>130</v>
      </c>
      <c r="B4" s="105"/>
      <c r="C4" s="105"/>
      <c r="D4" s="105"/>
      <c r="E4" s="105"/>
      <c r="F4" s="105"/>
      <c r="G4" s="105"/>
      <c r="H4" s="105"/>
      <c r="I4" s="105"/>
      <c r="J4" s="105"/>
    </row>
    <row r="5" spans="1:15" s="1" customFormat="1" ht="9.6" customHeight="1" x14ac:dyDescent="0.2"/>
    <row r="6" spans="1:15" s="1" customFormat="1" ht="14.45" customHeight="1" x14ac:dyDescent="0.2">
      <c r="B6" s="106" t="s">
        <v>131</v>
      </c>
      <c r="C6" s="106"/>
      <c r="F6" s="106" t="s">
        <v>132</v>
      </c>
      <c r="G6" s="106"/>
      <c r="L6" s="106" t="s">
        <v>133</v>
      </c>
      <c r="M6" s="106"/>
    </row>
    <row r="7" spans="1:15" s="1" customFormat="1" ht="5.85" customHeight="1" x14ac:dyDescent="0.2"/>
    <row r="8" spans="1:15" s="1" customFormat="1" ht="24" customHeight="1" x14ac:dyDescent="0.2">
      <c r="B8" s="2" t="s">
        <v>127</v>
      </c>
      <c r="C8" s="2" t="s">
        <v>127</v>
      </c>
      <c r="F8" s="2" t="s">
        <v>127</v>
      </c>
      <c r="G8" s="2" t="s">
        <v>128</v>
      </c>
      <c r="H8" s="2" t="s">
        <v>127</v>
      </c>
      <c r="I8" s="2" t="s">
        <v>128</v>
      </c>
      <c r="L8" s="2" t="s">
        <v>127</v>
      </c>
      <c r="M8" s="2" t="s">
        <v>128</v>
      </c>
      <c r="N8" s="2" t="s">
        <v>127</v>
      </c>
      <c r="O8" s="2" t="s">
        <v>128</v>
      </c>
    </row>
    <row r="9" spans="1:15" s="1" customFormat="1" ht="24" customHeight="1" x14ac:dyDescent="0.2">
      <c r="A9" s="6"/>
      <c r="B9" s="2" t="s">
        <v>66</v>
      </c>
      <c r="C9" s="2" t="s">
        <v>67</v>
      </c>
      <c r="E9" s="6"/>
      <c r="F9" s="2" t="s">
        <v>66</v>
      </c>
      <c r="G9" s="2" t="s">
        <v>66</v>
      </c>
      <c r="H9" s="2" t="s">
        <v>67</v>
      </c>
      <c r="I9" s="2" t="s">
        <v>67</v>
      </c>
      <c r="K9" s="6"/>
      <c r="L9" s="2" t="s">
        <v>66</v>
      </c>
      <c r="M9" s="2" t="s">
        <v>66</v>
      </c>
      <c r="N9" s="2" t="s">
        <v>67</v>
      </c>
      <c r="O9" s="2" t="s">
        <v>67</v>
      </c>
    </row>
    <row r="10" spans="1:15" s="1" customFormat="1" ht="19.7" customHeight="1" x14ac:dyDescent="0.2">
      <c r="A10" s="2" t="s">
        <v>94</v>
      </c>
      <c r="B10" s="28">
        <v>2049</v>
      </c>
      <c r="C10" s="28">
        <v>1935</v>
      </c>
      <c r="E10" s="2" t="s">
        <v>94</v>
      </c>
      <c r="F10" s="7">
        <v>15</v>
      </c>
      <c r="G10" s="76">
        <f>F10/B10</f>
        <v>7.320644216691069E-3</v>
      </c>
      <c r="H10" s="7">
        <v>24</v>
      </c>
      <c r="I10" s="76">
        <f>H10/C10</f>
        <v>1.2403100775193798E-2</v>
      </c>
      <c r="K10" s="2" t="s">
        <v>94</v>
      </c>
      <c r="L10" s="28">
        <v>1095</v>
      </c>
      <c r="M10" s="76">
        <f>L10/B10</f>
        <v>0.53440702781844807</v>
      </c>
      <c r="N10" s="28">
        <v>1047</v>
      </c>
      <c r="O10" s="76">
        <f>N10/C10</f>
        <v>0.54108527131782946</v>
      </c>
    </row>
    <row r="11" spans="1:15" s="1" customFormat="1" ht="19.7" customHeight="1" x14ac:dyDescent="0.2">
      <c r="A11" s="2" t="s">
        <v>95</v>
      </c>
      <c r="B11" s="28">
        <v>2163</v>
      </c>
      <c r="C11" s="28">
        <v>2173</v>
      </c>
      <c r="E11" s="2" t="s">
        <v>95</v>
      </c>
      <c r="F11" s="7">
        <v>37</v>
      </c>
      <c r="G11" s="76">
        <f t="shared" ref="G11:G21" si="0">F11/B11</f>
        <v>1.7105871474803514E-2</v>
      </c>
      <c r="H11" s="7">
        <v>57</v>
      </c>
      <c r="I11" s="76">
        <f t="shared" ref="I11:I21" si="1">H11/C11</f>
        <v>2.6231017027151405E-2</v>
      </c>
      <c r="K11" s="2" t="s">
        <v>95</v>
      </c>
      <c r="L11" s="28">
        <v>1116</v>
      </c>
      <c r="M11" s="76">
        <f t="shared" ref="M11:M21" si="2">L11/B11</f>
        <v>0.51595006934812759</v>
      </c>
      <c r="N11" s="28">
        <v>1149</v>
      </c>
      <c r="O11" s="76">
        <f t="shared" ref="O11:O21" si="3">N11/C11</f>
        <v>0.5287620800736309</v>
      </c>
    </row>
    <row r="12" spans="1:15" s="1" customFormat="1" ht="19.7" customHeight="1" x14ac:dyDescent="0.2">
      <c r="A12" s="2" t="s">
        <v>96</v>
      </c>
      <c r="B12" s="28">
        <v>2439</v>
      </c>
      <c r="C12" s="28">
        <v>2431</v>
      </c>
      <c r="E12" s="2" t="s">
        <v>96</v>
      </c>
      <c r="F12" s="7">
        <v>9</v>
      </c>
      <c r="G12" s="76">
        <f t="shared" si="0"/>
        <v>3.6900369003690036E-3</v>
      </c>
      <c r="H12" s="7">
        <v>20</v>
      </c>
      <c r="I12" s="76">
        <f t="shared" si="1"/>
        <v>8.2270670505964621E-3</v>
      </c>
      <c r="K12" s="2" t="s">
        <v>96</v>
      </c>
      <c r="L12" s="28">
        <v>1448</v>
      </c>
      <c r="M12" s="76">
        <f t="shared" si="2"/>
        <v>0.59368593685936855</v>
      </c>
      <c r="N12" s="28">
        <v>1435</v>
      </c>
      <c r="O12" s="76">
        <f t="shared" si="3"/>
        <v>0.59029206088029618</v>
      </c>
    </row>
    <row r="13" spans="1:15" s="1" customFormat="1" ht="19.7" customHeight="1" x14ac:dyDescent="0.2">
      <c r="A13" s="2" t="s">
        <v>97</v>
      </c>
      <c r="B13" s="28">
        <v>1884</v>
      </c>
      <c r="C13" s="28">
        <v>1795</v>
      </c>
      <c r="E13" s="2" t="s">
        <v>97</v>
      </c>
      <c r="F13" s="7">
        <v>58</v>
      </c>
      <c r="G13" s="76">
        <f t="shared" si="0"/>
        <v>3.0785562632696391E-2</v>
      </c>
      <c r="H13" s="7">
        <v>103</v>
      </c>
      <c r="I13" s="76">
        <f t="shared" si="1"/>
        <v>5.7381615598885792E-2</v>
      </c>
      <c r="K13" s="2" t="s">
        <v>97</v>
      </c>
      <c r="L13" s="28">
        <v>1195</v>
      </c>
      <c r="M13" s="76">
        <f t="shared" si="2"/>
        <v>0.63428874734607221</v>
      </c>
      <c r="N13" s="28">
        <v>1155</v>
      </c>
      <c r="O13" s="76">
        <f t="shared" si="3"/>
        <v>0.64345403899721454</v>
      </c>
    </row>
    <row r="14" spans="1:15" s="1" customFormat="1" ht="19.7" customHeight="1" x14ac:dyDescent="0.2">
      <c r="A14" s="2" t="s">
        <v>98</v>
      </c>
      <c r="B14" s="28">
        <v>4296</v>
      </c>
      <c r="C14" s="28">
        <v>4213</v>
      </c>
      <c r="E14" s="2" t="s">
        <v>98</v>
      </c>
      <c r="F14" s="7">
        <v>123</v>
      </c>
      <c r="G14" s="76">
        <f t="shared" si="0"/>
        <v>2.8631284916201118E-2</v>
      </c>
      <c r="H14" s="7">
        <v>356</v>
      </c>
      <c r="I14" s="76">
        <f t="shared" si="1"/>
        <v>8.4500356040826008E-2</v>
      </c>
      <c r="K14" s="2" t="s">
        <v>98</v>
      </c>
      <c r="L14" s="28">
        <v>2501</v>
      </c>
      <c r="M14" s="76">
        <f t="shared" si="2"/>
        <v>0.58216945996275604</v>
      </c>
      <c r="N14" s="28">
        <v>2567</v>
      </c>
      <c r="O14" s="76">
        <f t="shared" si="3"/>
        <v>0.60930453358651793</v>
      </c>
    </row>
    <row r="15" spans="1:15" s="1" customFormat="1" ht="19.7" customHeight="1" x14ac:dyDescent="0.2">
      <c r="A15" s="2" t="s">
        <v>99</v>
      </c>
      <c r="B15" s="28">
        <v>3971</v>
      </c>
      <c r="C15" s="28">
        <v>3845</v>
      </c>
      <c r="E15" s="2" t="s">
        <v>99</v>
      </c>
      <c r="F15" s="7">
        <v>97</v>
      </c>
      <c r="G15" s="76">
        <f t="shared" si="0"/>
        <v>2.4427096449257113E-2</v>
      </c>
      <c r="H15" s="7">
        <v>226</v>
      </c>
      <c r="I15" s="76">
        <f t="shared" si="1"/>
        <v>5.8777633289986995E-2</v>
      </c>
      <c r="K15" s="2" t="s">
        <v>99</v>
      </c>
      <c r="L15" s="28">
        <v>2735</v>
      </c>
      <c r="M15" s="76">
        <f t="shared" si="2"/>
        <v>0.6887433895744145</v>
      </c>
      <c r="N15" s="28">
        <v>2662</v>
      </c>
      <c r="O15" s="76">
        <f t="shared" si="3"/>
        <v>0.69232769830949281</v>
      </c>
    </row>
    <row r="16" spans="1:15" s="1" customFormat="1" ht="19.7" customHeight="1" x14ac:dyDescent="0.2">
      <c r="A16" s="2" t="s">
        <v>100</v>
      </c>
      <c r="B16" s="28">
        <v>2408</v>
      </c>
      <c r="C16" s="28">
        <v>2349</v>
      </c>
      <c r="E16" s="2" t="s">
        <v>100</v>
      </c>
      <c r="F16" s="7">
        <v>13</v>
      </c>
      <c r="G16" s="76">
        <f t="shared" si="0"/>
        <v>5.3986710963455148E-3</v>
      </c>
      <c r="H16" s="7">
        <v>87</v>
      </c>
      <c r="I16" s="76">
        <f t="shared" si="1"/>
        <v>3.7037037037037035E-2</v>
      </c>
      <c r="K16" s="2" t="s">
        <v>100</v>
      </c>
      <c r="L16" s="28">
        <v>994</v>
      </c>
      <c r="M16" s="76">
        <f t="shared" si="2"/>
        <v>0.41279069767441862</v>
      </c>
      <c r="N16" s="28">
        <v>960</v>
      </c>
      <c r="O16" s="76">
        <f t="shared" si="3"/>
        <v>0.40868454661558112</v>
      </c>
    </row>
    <row r="17" spans="1:15" s="1" customFormat="1" ht="19.7" customHeight="1" x14ac:dyDescent="0.2">
      <c r="A17" s="2" t="s">
        <v>101</v>
      </c>
      <c r="B17" s="28">
        <v>1117</v>
      </c>
      <c r="C17" s="28">
        <v>1078</v>
      </c>
      <c r="E17" s="2" t="s">
        <v>101</v>
      </c>
      <c r="F17" s="7">
        <v>1</v>
      </c>
      <c r="G17" s="76">
        <f t="shared" si="0"/>
        <v>8.9525514771709937E-4</v>
      </c>
      <c r="H17" s="7">
        <v>21</v>
      </c>
      <c r="I17" s="76">
        <f t="shared" si="1"/>
        <v>1.948051948051948E-2</v>
      </c>
      <c r="K17" s="2" t="s">
        <v>101</v>
      </c>
      <c r="L17" s="28">
        <v>635</v>
      </c>
      <c r="M17" s="76">
        <f t="shared" si="2"/>
        <v>0.56848701880035812</v>
      </c>
      <c r="N17" s="28">
        <v>646</v>
      </c>
      <c r="O17" s="76">
        <f t="shared" si="3"/>
        <v>0.5992578849721707</v>
      </c>
    </row>
    <row r="18" spans="1:15" s="1" customFormat="1" ht="19.7" customHeight="1" x14ac:dyDescent="0.2">
      <c r="A18" s="2" t="s">
        <v>102</v>
      </c>
      <c r="B18" s="28">
        <v>2020</v>
      </c>
      <c r="C18" s="28">
        <v>1995</v>
      </c>
      <c r="E18" s="2" t="s">
        <v>102</v>
      </c>
      <c r="F18" s="7">
        <v>21</v>
      </c>
      <c r="G18" s="76">
        <f t="shared" si="0"/>
        <v>1.0396039603960397E-2</v>
      </c>
      <c r="H18" s="7">
        <v>38</v>
      </c>
      <c r="I18" s="76">
        <f t="shared" si="1"/>
        <v>1.9047619047619049E-2</v>
      </c>
      <c r="K18" s="2" t="s">
        <v>102</v>
      </c>
      <c r="L18" s="28">
        <v>1212</v>
      </c>
      <c r="M18" s="76">
        <f t="shared" si="2"/>
        <v>0.6</v>
      </c>
      <c r="N18" s="28">
        <v>1270</v>
      </c>
      <c r="O18" s="76">
        <f t="shared" si="3"/>
        <v>0.63659147869674182</v>
      </c>
    </row>
    <row r="19" spans="1:15" s="1" customFormat="1" ht="19.7" customHeight="1" x14ac:dyDescent="0.2">
      <c r="A19" s="2" t="s">
        <v>103</v>
      </c>
      <c r="B19" s="28">
        <v>2906</v>
      </c>
      <c r="C19" s="28">
        <v>2767</v>
      </c>
      <c r="E19" s="2" t="s">
        <v>103</v>
      </c>
      <c r="F19" s="7">
        <v>33</v>
      </c>
      <c r="G19" s="76">
        <f t="shared" si="0"/>
        <v>1.1355815554026153E-2</v>
      </c>
      <c r="H19" s="7">
        <v>79</v>
      </c>
      <c r="I19" s="76">
        <f t="shared" si="1"/>
        <v>2.855077701481749E-2</v>
      </c>
      <c r="K19" s="2" t="s">
        <v>103</v>
      </c>
      <c r="L19" s="28">
        <v>1487</v>
      </c>
      <c r="M19" s="76">
        <f t="shared" si="2"/>
        <v>0.5116999311768754</v>
      </c>
      <c r="N19" s="28">
        <v>1437</v>
      </c>
      <c r="O19" s="76">
        <f t="shared" si="3"/>
        <v>0.51933501987712327</v>
      </c>
    </row>
    <row r="20" spans="1:15" s="1" customFormat="1" ht="19.7" customHeight="1" x14ac:dyDescent="0.2">
      <c r="A20" s="2" t="s">
        <v>104</v>
      </c>
      <c r="B20" s="28">
        <v>1090</v>
      </c>
      <c r="C20" s="28">
        <v>1049</v>
      </c>
      <c r="E20" s="2" t="s">
        <v>104</v>
      </c>
      <c r="F20" s="7">
        <v>2</v>
      </c>
      <c r="G20" s="76">
        <f t="shared" si="0"/>
        <v>1.834862385321101E-3</v>
      </c>
      <c r="H20" s="7">
        <v>15</v>
      </c>
      <c r="I20" s="76">
        <f t="shared" si="1"/>
        <v>1.4299332697807437E-2</v>
      </c>
      <c r="K20" s="2" t="s">
        <v>104</v>
      </c>
      <c r="L20" s="28">
        <v>536</v>
      </c>
      <c r="M20" s="76">
        <f t="shared" si="2"/>
        <v>0.49174311926605507</v>
      </c>
      <c r="N20" s="28">
        <v>544</v>
      </c>
      <c r="O20" s="76">
        <f t="shared" si="3"/>
        <v>0.51858913250714966</v>
      </c>
    </row>
    <row r="21" spans="1:15" s="1" customFormat="1" ht="25.15" customHeight="1" x14ac:dyDescent="0.2">
      <c r="A21" s="8" t="s">
        <v>112</v>
      </c>
      <c r="B21" s="48">
        <v>26369</v>
      </c>
      <c r="C21" s="48">
        <v>25654</v>
      </c>
      <c r="E21" s="8" t="s">
        <v>112</v>
      </c>
      <c r="F21" s="80">
        <v>410</v>
      </c>
      <c r="G21" s="77">
        <f t="shared" si="0"/>
        <v>1.5548560810042095E-2</v>
      </c>
      <c r="H21" s="80">
        <v>1028</v>
      </c>
      <c r="I21" s="77">
        <f t="shared" si="1"/>
        <v>4.0071723707803854E-2</v>
      </c>
      <c r="K21" s="8" t="s">
        <v>112</v>
      </c>
      <c r="L21" s="81">
        <v>14969</v>
      </c>
      <c r="M21" s="77">
        <f t="shared" si="2"/>
        <v>0.56767416284273198</v>
      </c>
      <c r="N21" s="81">
        <v>14882</v>
      </c>
      <c r="O21" s="77">
        <f t="shared" si="3"/>
        <v>0.58010446713962738</v>
      </c>
    </row>
    <row r="22" spans="1:15" s="1" customFormat="1" ht="5.25" customHeight="1" x14ac:dyDescent="0.2"/>
    <row r="23" spans="1:15" s="1" customFormat="1" ht="49.5" customHeight="1" x14ac:dyDescent="0.2">
      <c r="A23" s="99" t="s">
        <v>134</v>
      </c>
      <c r="B23" s="99"/>
      <c r="C23" s="99"/>
      <c r="D23" s="99"/>
      <c r="E23" s="99"/>
      <c r="F23" s="99"/>
      <c r="G23" s="99"/>
      <c r="H23" s="99"/>
      <c r="I23" s="99"/>
      <c r="J23" s="99"/>
    </row>
    <row r="24" spans="1:15" s="1" customFormat="1" ht="21.4" customHeight="1" x14ac:dyDescent="0.2">
      <c r="A24" s="102" t="s">
        <v>135</v>
      </c>
      <c r="B24" s="102"/>
      <c r="C24" s="102"/>
      <c r="D24" s="102"/>
      <c r="E24" s="102"/>
      <c r="F24" s="102"/>
      <c r="G24" s="102"/>
      <c r="H24" s="102"/>
      <c r="I24" s="102"/>
    </row>
    <row r="25" spans="1:15" s="1" customFormat="1" ht="53.85" customHeight="1" x14ac:dyDescent="0.2">
      <c r="A25" s="104" t="s">
        <v>245</v>
      </c>
      <c r="B25" s="99"/>
      <c r="C25" s="99"/>
      <c r="D25" s="99"/>
      <c r="E25" s="99"/>
      <c r="F25" s="99"/>
      <c r="G25" s="99"/>
      <c r="H25" s="99"/>
      <c r="I25" s="99"/>
    </row>
  </sheetData>
  <mergeCells count="8">
    <mergeCell ref="A2:N2"/>
    <mergeCell ref="A23:J23"/>
    <mergeCell ref="A24:I24"/>
    <mergeCell ref="A25:I25"/>
    <mergeCell ref="A4:J4"/>
    <mergeCell ref="B6:C6"/>
    <mergeCell ref="F6:G6"/>
    <mergeCell ref="L6:M6"/>
  </mergeCells>
  <pageMargins left="0.7" right="0.7" top="0.75" bottom="0.75" header="0.3" footer="0.3"/>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28</vt:i4>
      </vt:variant>
    </vt:vector>
  </HeadingPairs>
  <TitlesOfParts>
    <vt:vector size="28" baseType="lpstr">
      <vt:lpstr>Tabell nummerindex</vt:lpstr>
      <vt:lpstr>Tabell 1</vt:lpstr>
      <vt:lpstr>Tabell 2a</vt:lpstr>
      <vt:lpstr>Tabell 2b</vt:lpstr>
      <vt:lpstr>Tabell 2c</vt:lpstr>
      <vt:lpstr>Tabell 3</vt:lpstr>
      <vt:lpstr>Tabell 4</vt:lpstr>
      <vt:lpstr>Tabell 5</vt:lpstr>
      <vt:lpstr>Tabell 6</vt:lpstr>
      <vt:lpstr>Tabell 7</vt:lpstr>
      <vt:lpstr>Tabell 8a</vt:lpstr>
      <vt:lpstr>Tabell 8b</vt:lpstr>
      <vt:lpstr>Tabell 8c</vt:lpstr>
      <vt:lpstr>Tabell 9</vt:lpstr>
      <vt:lpstr>Tabell 10</vt:lpstr>
      <vt:lpstr>Tabell 11</vt:lpstr>
      <vt:lpstr>Tabell 12</vt:lpstr>
      <vt:lpstr>Tabell 13</vt:lpstr>
      <vt:lpstr>Tabell 14a</vt:lpstr>
      <vt:lpstr>Tabell 14b</vt:lpstr>
      <vt:lpstr>Tabell 15</vt:lpstr>
      <vt:lpstr>Tabell 16</vt:lpstr>
      <vt:lpstr>Tabell 17a</vt:lpstr>
      <vt:lpstr>Tabell 17b</vt:lpstr>
      <vt:lpstr>Tabell 17c</vt:lpstr>
      <vt:lpstr>Tabell 19a</vt:lpstr>
      <vt:lpstr>Tabell 19b</vt:lpstr>
      <vt:lpstr>Tabell 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Carlström, Eva</cp:lastModifiedBy>
  <dcterms:created xsi:type="dcterms:W3CDTF">2024-05-10T08:15:05Z</dcterms:created>
  <dcterms:modified xsi:type="dcterms:W3CDTF">2024-05-10T13:45:12Z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f08ec5-d6d9-4227-8387-ccbfcb3632c4_Enabled">
    <vt:lpwstr>true</vt:lpwstr>
  </property>
  <property fmtid="{D5CDD505-2E9C-101B-9397-08002B2CF9AE}" pid="3" name="MSIP_Label_43f08ec5-d6d9-4227-8387-ccbfcb3632c4_SetDate">
    <vt:lpwstr>2024-05-10T13:45:03Z</vt:lpwstr>
  </property>
  <property fmtid="{D5CDD505-2E9C-101B-9397-08002B2CF9AE}" pid="4" name="MSIP_Label_43f08ec5-d6d9-4227-8387-ccbfcb3632c4_Method">
    <vt:lpwstr>Standard</vt:lpwstr>
  </property>
  <property fmtid="{D5CDD505-2E9C-101B-9397-08002B2CF9AE}" pid="5" name="MSIP_Label_43f08ec5-d6d9-4227-8387-ccbfcb3632c4_Name">
    <vt:lpwstr>Sweco Restricted</vt:lpwstr>
  </property>
  <property fmtid="{D5CDD505-2E9C-101B-9397-08002B2CF9AE}" pid="6" name="MSIP_Label_43f08ec5-d6d9-4227-8387-ccbfcb3632c4_SiteId">
    <vt:lpwstr>b7872ef0-9a00-4c18-8a4a-c7d25c778a9e</vt:lpwstr>
  </property>
  <property fmtid="{D5CDD505-2E9C-101B-9397-08002B2CF9AE}" pid="7" name="MSIP_Label_43f08ec5-d6d9-4227-8387-ccbfcb3632c4_ActionId">
    <vt:lpwstr>10ee9bfd-0972-4e8d-a85e-4d89853be3c2</vt:lpwstr>
  </property>
  <property fmtid="{D5CDD505-2E9C-101B-9397-08002B2CF9AE}" pid="8" name="MSIP_Label_43f08ec5-d6d9-4227-8387-ccbfcb3632c4_ContentBits">
    <vt:lpwstr>0</vt:lpwstr>
  </property>
</Properties>
</file>