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E25C80D0-E214-4D66-A154-458CB61A1568}" xr6:coauthVersionLast="44" xr6:coauthVersionMax="44" xr10:uidLastSave="{00000000-0000-0000-0000-000000000000}"/>
  <bookViews>
    <workbookView xWindow="-120" yWindow="-120" windowWidth="29040" windowHeight="17640" tabRatio="92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7" r:id="rId26"/>
    <sheet name="Tabell 19b" sheetId="28" r:id="rId27"/>
    <sheet name="Tabell 20a" sheetId="29" r:id="rId28"/>
    <sheet name="Tabell 20b" sheetId="30" r:id="rId29"/>
    <sheet name="Tabell 20c" sheetId="31" r:id="rId30"/>
    <sheet name="Tabell 21" sheetId="32" r:id="rId3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3" i="6" l="1"/>
  <c r="M23" i="6"/>
  <c r="L23" i="6"/>
  <c r="K23" i="6"/>
  <c r="N21" i="6"/>
  <c r="M21" i="6"/>
  <c r="L21" i="6"/>
  <c r="K21" i="6"/>
  <c r="N20" i="6"/>
  <c r="M20" i="6"/>
  <c r="L20" i="6"/>
  <c r="K20" i="6"/>
  <c r="N19" i="6"/>
  <c r="M19" i="6"/>
  <c r="L19" i="6"/>
  <c r="K19" i="6"/>
  <c r="N18" i="6"/>
  <c r="M18" i="6"/>
  <c r="L18" i="6"/>
  <c r="K18" i="6"/>
  <c r="N17" i="6"/>
  <c r="M17" i="6"/>
  <c r="L17" i="6"/>
  <c r="K17" i="6"/>
  <c r="N16" i="6"/>
  <c r="M16" i="6"/>
  <c r="L16" i="6"/>
  <c r="K16" i="6"/>
  <c r="N15" i="6"/>
  <c r="M15" i="6"/>
  <c r="L15" i="6"/>
  <c r="K15" i="6"/>
  <c r="N14" i="6"/>
  <c r="M14" i="6"/>
  <c r="L14" i="6"/>
  <c r="K14" i="6"/>
  <c r="N13" i="6"/>
  <c r="M13" i="6"/>
  <c r="L13" i="6"/>
  <c r="K13" i="6"/>
  <c r="N12" i="6"/>
  <c r="M12" i="6"/>
  <c r="L12" i="6"/>
  <c r="K12" i="6"/>
  <c r="N11" i="6"/>
  <c r="M11" i="6"/>
  <c r="L11" i="6"/>
  <c r="K11" i="6"/>
  <c r="N10" i="6"/>
  <c r="M10" i="6"/>
  <c r="L10" i="6"/>
  <c r="K10" i="6"/>
  <c r="N9" i="6"/>
  <c r="M9" i="6"/>
  <c r="L9" i="6"/>
  <c r="K9" i="6"/>
  <c r="N8" i="6"/>
  <c r="M8" i="6"/>
  <c r="L8" i="6"/>
  <c r="K8" i="6"/>
  <c r="F13" i="2"/>
  <c r="E13" i="2"/>
  <c r="F16" i="2"/>
  <c r="F15" i="2"/>
  <c r="E16" i="2"/>
  <c r="E15" i="2"/>
  <c r="I16" i="2" l="1"/>
  <c r="H16" i="2"/>
  <c r="I15" i="2"/>
  <c r="H15" i="2"/>
  <c r="I13" i="2"/>
  <c r="H13" i="2"/>
  <c r="I11" i="2"/>
  <c r="H11" i="2"/>
  <c r="I10" i="2"/>
  <c r="H10" i="2"/>
  <c r="I9" i="2"/>
  <c r="H9" i="2"/>
  <c r="I8" i="2"/>
  <c r="H8" i="2"/>
  <c r="I7" i="2"/>
  <c r="H7" i="2"/>
  <c r="I6" i="2"/>
  <c r="H6" i="2"/>
</calcChain>
</file>

<file path=xl/sharedStrings.xml><?xml version="1.0" encoding="utf-8"?>
<sst xmlns="http://schemas.openxmlformats.org/spreadsheetml/2006/main" count="1084" uniqueCount="286">
  <si>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</si>
  <si>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</si>
  <si>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</si>
  <si>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</si>
  <si>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</si>
  <si>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</si>
  <si>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</si>
  <si>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</si>
  <si>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</si>
  <si>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</si>
  <si>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</si>
  <si>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</si>
  <si>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</si>
  <si>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</si>
  <si>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</si>
  <si>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</si>
  <si>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</si>
  <si>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</si>
  <si>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</si>
  <si>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</si>
  <si>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</si>
  <si>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</si>
  <si>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</si>
  <si>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</si>
  <si>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</si>
  <si>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</si>
  <si>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</si>
  <si>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</si>
  <si>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</si>
  <si>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</si>
  <si>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</si>
  <si>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</si>
  <si>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</si>
  <si>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</si>
  <si>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</si>
  <si>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</si>
  <si>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</si>
  <si>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</si>
  <si>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</si>
  <si>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</si>
  <si>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</si>
  <si>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</si>
  <si>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</si>
  <si>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</si>
  <si>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</si>
  <si>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</si>
  <si>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</si>
  <si>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</si>
  <si>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</si>
  <si>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</si>
  <si>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</si>
  <si>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</si>
  <si>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</si>
  <si>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</si>
  <si>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</si>
  <si>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</si>
  <si>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</si>
  <si>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</si>
  <si>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</si>
  <si>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</si>
  <si>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</si>
  <si>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</si>
  <si>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</si>
  <si>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</si>
  <si>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</si>
  <si>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</si>
  <si>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202005</t>
  </si>
  <si>
    <t>201905</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</si>
  <si>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</si>
  <si>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</si>
  <si>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</si>
  <si>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</si>
  <si>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</si>
  <si>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</si>
  <si>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</si>
  <si>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</si>
  <si>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</si>
  <si>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</si>
  <si>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</si>
  <si>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</si>
  <si>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</si>
  <si>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</si>
  <si>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202004</t>
  </si>
  <si>
    <t>202003</t>
  </si>
  <si>
    <t>202002</t>
  </si>
  <si>
    <t>202001</t>
  </si>
  <si>
    <t>201912</t>
  </si>
  <si>
    <t>201911</t>
  </si>
  <si>
    <t>201910</t>
  </si>
  <si>
    <t>201909</t>
  </si>
  <si>
    <t>201908</t>
  </si>
  <si>
    <t>201907</t>
  </si>
  <si>
    <t>201906</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</si>
  <si>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</si>
  <si>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</si>
  <si>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</si>
  <si>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</si>
  <si>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</si>
  <si>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</si>
  <si>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</si>
  <si>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</si>
  <si>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</si>
  <si>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</si>
  <si>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</si>
  <si>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</si>
  <si>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</si>
  <si>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</si>
  <si>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</si>
  <si>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</si>
  <si>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</si>
  <si>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</si>
  <si>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</si>
  <si>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</si>
  <si>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</si>
  <si>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</si>
  <si>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</si>
  <si>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</si>
  <si>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</si>
  <si>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</si>
  <si>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</si>
  <si>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</si>
  <si>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</si>
  <si>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</si>
  <si>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</si>
  <si>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</si>
  <si>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</si>
  <si>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</si>
  <si>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</si>
  <si>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</si>
  <si>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</si>
  <si>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</si>
  <si>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</si>
  <si>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</si>
  <si>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</si>
  <si>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</si>
  <si>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</si>
  <si>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</si>
  <si>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</si>
  <si>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</si>
  <si>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</si>
  <si>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</si>
  <si>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</si>
  <si>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</si>
  <si>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</si>
  <si>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</si>
  <si>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</si>
  <si>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</si>
  <si>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</si>
  <si>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</si>
  <si>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</si>
  <si>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</si>
  <si>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</si>
  <si>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</si>
  <si>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</si>
  <si>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</si>
  <si>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</si>
  <si>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</si>
  <si>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</si>
  <si>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</si>
  <si>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</si>
  <si>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</si>
  <si>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</si>
  <si>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</si>
  <si>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</si>
  <si>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</si>
  <si>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</si>
  <si>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</si>
  <si>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</si>
  <si>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</si>
  <si>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</si>
  <si>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</si>
  <si>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</si>
  <si>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</si>
  <si>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</si>
  <si>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</si>
  <si>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</si>
  <si>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</si>
  <si>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</si>
  <si>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</si>
  <si>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</si>
  <si>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</si>
  <si>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</si>
  <si>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</si>
  <si>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</si>
  <si>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</si>
  <si>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</si>
  <si>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</si>
  <si>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</si>
  <si>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</si>
  <si>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</si>
  <si>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</si>
  <si>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</si>
  <si>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</si>
  <si>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</si>
  <si>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</si>
  <si>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</si>
  <si>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</si>
  <si>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</si>
  <si>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</si>
  <si>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</si>
  <si>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</si>
  <si>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</si>
  <si>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</si>
  <si>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</si>
  <si>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</si>
  <si>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</si>
  <si>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</si>
  <si>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</si>
  <si>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</si>
  <si>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</si>
  <si>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</si>
  <si>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</si>
  <si>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</si>
  <si>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</si>
  <si>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</si>
  <si>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</si>
  <si>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</si>
  <si>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</si>
  <si>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</si>
  <si>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</si>
  <si>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</si>
  <si>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</si>
  <si>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</si>
  <si>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</si>
  <si>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</si>
  <si>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</si>
  <si>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</si>
  <si>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</si>
  <si>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</si>
  <si>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</si>
  <si>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</si>
  <si>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</si>
  <si>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</si>
  <si>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</si>
  <si>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</si>
  <si>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</si>
  <si>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</si>
  <si>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</si>
  <si>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202005</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</si>
  <si>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</si>
  <si>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</si>
  <si>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</si>
  <si>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</si>
  <si>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</si>
  <si>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</si>
  <si>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</si>
  <si>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</si>
  <si>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</si>
  <si>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</si>
  <si>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</si>
  <si>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</si>
  <si>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</si>
  <si>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</si>
  <si>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</si>
  <si>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</si>
  <si>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</si>
  <si>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</si>
  <si>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</si>
  <si>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</si>
  <si>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</si>
  <si>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</si>
  <si>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</si>
  <si>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</si>
  <si>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</si>
  <si>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</si>
  <si>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</si>
  <si>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</si>
  <si>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</si>
  <si>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</si>
  <si>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</si>
  <si>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</si>
  <si>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</si>
  <si>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</si>
  <si>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</si>
  <si>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</si>
  <si>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Verkställda beslut avseende servicehusboende (5132).</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</si>
  <si>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</si>
  <si>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</si>
  <si>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</si>
  <si>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
  </si>
  <si>
    <t>*Redovisas ej på grund av omprogrammering i samband med ny kodsättning</t>
  </si>
  <si>
    <t>Tabell 2 Andelen kvinnor med någon form av äldreomsorg* av totalt antal äldreomsorgstagare efter biståndsbeslutande
stadsdelsförvaltning**</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</si>
  <si>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</si>
  <si>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</si>
  <si>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 Källa: EPS per den 31:a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</si>
  <si>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Källa: EPS per den 31:a i månaden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</si>
</sst>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29"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
      <sz val="7"/>
      <color rgb="FFFF0000"/>
      <name val="Arial"/>
      <family val="2"/>
    </font>
    <font>
      <sz val="6"/>
      <color rgb="FFFF0000"/>
      <name val="Arial"/>
      <family val="2"/>
    </font>
    <font>
      <b/>
      <sz val="12"/>
      <color rgb="FF000000"/>
      <name val="Arial"/>
      <family val="2"/>
    </font>
    <font>
      <sz val="8"/>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13">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right/>
      <top/>
      <bottom style="thin">
        <color rgb="FFCACAD9"/>
      </bottom>
      <diagonal/>
    </border>
    <border>
      <left style="thin">
        <color rgb="FFCAC9D9"/>
      </left>
      <right/>
      <top style="thin">
        <color rgb="FFCAC9D9"/>
      </top>
      <bottom style="thin">
        <color rgb="FFCAC9D9"/>
      </bottom>
      <diagonal/>
    </border>
    <border>
      <left style="thin">
        <color rgb="FFCACAD9"/>
      </left>
      <right style="thin">
        <color rgb="FFCACAD9"/>
      </right>
      <top/>
      <bottom style="thin">
        <color rgb="FFCACAD9"/>
      </bottom>
      <diagonal/>
    </border>
    <border>
      <left style="thin">
        <color rgb="FFCACAD9"/>
      </left>
      <right style="thin">
        <color rgb="FFCACAD9"/>
      </right>
      <top/>
      <bottom style="thin">
        <color rgb="FFCAC9D9"/>
      </bottom>
      <diagonal/>
    </border>
    <border>
      <left/>
      <right style="thin">
        <color rgb="FFCACAD9"/>
      </right>
      <top/>
      <bottom/>
      <diagonal/>
    </border>
    <border>
      <left/>
      <right style="thin">
        <color rgb="FFCACAD9"/>
      </right>
      <top/>
      <bottom style="thin">
        <color rgb="FFCACAD9"/>
      </bottom>
      <diagonal/>
    </border>
  </borders>
  <cellStyleXfs count="2">
    <xf numFmtId="0" fontId="0" fillId="0" borderId="0"/>
    <xf numFmtId="9" fontId="13" fillId="0" borderId="0" applyFont="0" applyFill="0" applyBorder="0" applyAlignment="0" applyProtection="0"/>
  </cellStyleXfs>
  <cellXfs count="150">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4" fillId="2" borderId="0" xfId="0" applyNumberFormat="1" applyFont="1" applyFill="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164" fontId="8" fillId="2" borderId="2" xfId="0" applyNumberFormat="1" applyFont="1" applyFill="1" applyBorder="1" applyAlignment="1">
      <alignment horizontal="right"/>
    </xf>
    <xf numFmtId="0" fontId="9" fillId="4" borderId="2" xfId="0" applyFont="1" applyFill="1" applyBorder="1" applyAlignment="1">
      <alignment horizontal="righ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0" fontId="8" fillId="2" borderId="0" xfId="0"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49" fontId="20" fillId="2" borderId="0" xfId="0" applyNumberFormat="1" applyFont="1" applyFill="1" applyAlignment="1">
      <alignment horizontal="left"/>
    </xf>
    <xf numFmtId="0" fontId="9" fillId="4" borderId="2" xfId="0" applyFont="1" applyFill="1" applyBorder="1" applyAlignment="1">
      <alignment horizontal="right"/>
    </xf>
    <xf numFmtId="49" fontId="21" fillId="2" borderId="0" xfId="0" applyNumberFormat="1" applyFont="1" applyFill="1" applyAlignment="1">
      <alignment horizontal="left"/>
    </xf>
    <xf numFmtId="49" fontId="23" fillId="3" borderId="0" xfId="0" applyNumberFormat="1" applyFont="1" applyFill="1" applyAlignment="1">
      <alignment horizontal="center" vertical="top" wrapText="1"/>
    </xf>
    <xf numFmtId="0" fontId="9" fillId="2" borderId="2" xfId="0" applyFont="1" applyFill="1" applyBorder="1" applyAlignment="1">
      <alignment horizontal="right" vertical="center"/>
    </xf>
    <xf numFmtId="49" fontId="6" fillId="3" borderId="0" xfId="0" applyNumberFormat="1" applyFont="1" applyFill="1" applyAlignment="1">
      <alignment horizontal="left" vertical="top" wrapText="1"/>
    </xf>
    <xf numFmtId="0" fontId="8" fillId="4" borderId="2" xfId="0" applyFont="1" applyFill="1" applyBorder="1" applyAlignment="1">
      <alignment horizontal="right"/>
    </xf>
    <xf numFmtId="0" fontId="8" fillId="2" borderId="2" xfId="0" applyFont="1" applyFill="1" applyBorder="1" applyAlignment="1">
      <alignment horizontal="right"/>
    </xf>
    <xf numFmtId="49" fontId="6" fillId="3" borderId="6" xfId="0" applyNumberFormat="1" applyFont="1" applyFill="1" applyBorder="1" applyAlignment="1">
      <alignment horizontal="left"/>
    </xf>
    <xf numFmtId="49" fontId="7" fillId="3" borderId="1" xfId="0" applyNumberFormat="1" applyFont="1" applyFill="1" applyBorder="1" applyAlignment="1">
      <alignment horizontal="left"/>
    </xf>
    <xf numFmtId="0" fontId="9" fillId="2" borderId="5" xfId="0" applyFont="1" applyFill="1" applyBorder="1" applyAlignment="1">
      <alignment horizontal="right" vertical="center"/>
    </xf>
    <xf numFmtId="0" fontId="7" fillId="2" borderId="0" xfId="0" applyFont="1" applyFill="1" applyAlignment="1">
      <alignment horizontal="left"/>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6"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167" fontId="8" fillId="4" borderId="2" xfId="1" applyNumberFormat="1" applyFont="1" applyFill="1" applyBorder="1" applyAlignment="1">
      <alignment horizontal="right"/>
    </xf>
    <xf numFmtId="167" fontId="8" fillId="2" borderId="2" xfId="1" applyNumberFormat="1" applyFont="1" applyFill="1" applyBorder="1" applyAlignment="1">
      <alignment horizontal="right"/>
    </xf>
    <xf numFmtId="164" fontId="24" fillId="4" borderId="2" xfId="0" applyNumberFormat="1" applyFont="1" applyFill="1" applyBorder="1" applyAlignment="1">
      <alignment horizontal="right"/>
    </xf>
    <xf numFmtId="164" fontId="8" fillId="0" borderId="2" xfId="0" applyNumberFormat="1" applyFont="1" applyBorder="1" applyAlignment="1">
      <alignment horizontal="right"/>
    </xf>
    <xf numFmtId="49" fontId="10" fillId="2" borderId="7" xfId="0" applyNumberFormat="1" applyFont="1" applyFill="1" applyBorder="1" applyAlignment="1">
      <alignment horizontal="left"/>
    </xf>
    <xf numFmtId="167" fontId="1" fillId="2" borderId="0" xfId="0" applyNumberFormat="1" applyFont="1" applyFill="1" applyAlignment="1">
      <alignment horizontal="left"/>
    </xf>
    <xf numFmtId="167" fontId="24" fillId="4" borderId="2" xfId="1" applyNumberFormat="1" applyFont="1" applyFill="1" applyBorder="1" applyAlignment="1">
      <alignment horizontal="right"/>
    </xf>
    <xf numFmtId="164" fontId="8" fillId="4" borderId="8" xfId="0" applyNumberFormat="1" applyFont="1" applyFill="1" applyBorder="1" applyAlignment="1">
      <alignment horizontal="right"/>
    </xf>
    <xf numFmtId="164" fontId="9" fillId="4"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2" borderId="8" xfId="0" applyNumberFormat="1" applyFont="1" applyFill="1" applyBorder="1" applyAlignment="1">
      <alignment horizontal="right"/>
    </xf>
    <xf numFmtId="3" fontId="9" fillId="4" borderId="8" xfId="0" applyNumberFormat="1" applyFont="1" applyFill="1" applyBorder="1" applyAlignment="1">
      <alignment horizontal="right"/>
    </xf>
    <xf numFmtId="0" fontId="6" fillId="3" borderId="3" xfId="0" applyFont="1" applyFill="1" applyBorder="1" applyAlignment="1">
      <alignment vertical="top" wrapText="1"/>
    </xf>
    <xf numFmtId="0" fontId="6" fillId="3" borderId="9" xfId="0" applyFont="1" applyFill="1" applyBorder="1" applyAlignment="1">
      <alignment vertical="top" wrapText="1"/>
    </xf>
    <xf numFmtId="49" fontId="25" fillId="4" borderId="2" xfId="0" applyNumberFormat="1" applyFont="1" applyFill="1" applyBorder="1" applyAlignment="1">
      <alignment horizontal="left"/>
    </xf>
    <xf numFmtId="49" fontId="26" fillId="4" borderId="2" xfId="0" applyNumberFormat="1" applyFont="1" applyFill="1" applyBorder="1" applyAlignment="1">
      <alignment horizontal="left"/>
    </xf>
    <xf numFmtId="0" fontId="26" fillId="2" borderId="0" xfId="0" applyFont="1" applyFill="1" applyAlignment="1">
      <alignment horizontal="left"/>
    </xf>
    <xf numFmtId="49" fontId="27" fillId="2" borderId="0" xfId="0" applyNumberFormat="1" applyFont="1" applyFill="1" applyAlignment="1">
      <alignment horizontal="left" vertical="top" wrapText="1"/>
    </xf>
    <xf numFmtId="49" fontId="27" fillId="2" borderId="0" xfId="0" applyNumberFormat="1" applyFont="1" applyFill="1" applyAlignment="1">
      <alignment horizontal="left" wrapText="1"/>
    </xf>
    <xf numFmtId="49" fontId="11" fillId="2" borderId="0" xfId="0" applyNumberFormat="1" applyFont="1" applyFill="1" applyAlignment="1"/>
    <xf numFmtId="49" fontId="27" fillId="2" borderId="0" xfId="0" applyNumberFormat="1" applyFont="1" applyFill="1" applyAlignment="1"/>
    <xf numFmtId="49" fontId="9" fillId="2" borderId="1" xfId="0" applyNumberFormat="1" applyFont="1" applyFill="1" applyBorder="1" applyAlignment="1">
      <alignment vertical="center"/>
    </xf>
    <xf numFmtId="49" fontId="6" fillId="3" borderId="3" xfId="0" applyNumberFormat="1" applyFont="1" applyFill="1" applyBorder="1" applyAlignment="1">
      <alignment horizontal="left"/>
    </xf>
    <xf numFmtId="49" fontId="6" fillId="3" borderId="10" xfId="0" applyNumberFormat="1" applyFont="1" applyFill="1" applyBorder="1" applyAlignment="1">
      <alignment horizontal="left"/>
    </xf>
    <xf numFmtId="49" fontId="13" fillId="2" borderId="11" xfId="0" applyNumberFormat="1" applyFont="1" applyFill="1" applyBorder="1" applyAlignment="1">
      <alignment horizontal="left" vertical="center"/>
    </xf>
    <xf numFmtId="49" fontId="13" fillId="2" borderId="12" xfId="0" applyNumberFormat="1" applyFont="1" applyFill="1" applyBorder="1" applyAlignment="1">
      <alignment horizontal="left" vertical="center"/>
    </xf>
    <xf numFmtId="0" fontId="28" fillId="2" borderId="0" xfId="0" applyFont="1" applyFill="1" applyAlignment="1">
      <alignment horizontal="left" wrapText="1"/>
    </xf>
    <xf numFmtId="49" fontId="28" fillId="2" borderId="0" xfId="0" applyNumberFormat="1" applyFont="1" applyFill="1" applyAlignment="1">
      <alignment horizontal="left"/>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abSelected="1" workbookViewId="0"/>
  </sheetViews>
  <sheetFormatPr defaultRowHeight="12.5" x14ac:dyDescent="0.25"/>
  <cols>
    <col min="1" max="1" width="11.81640625" customWidth="1"/>
    <col min="2" max="2" width="110.26953125" customWidth="1"/>
    <col min="3" max="3" width="4.7265625" customWidth="1"/>
  </cols>
  <sheetData>
    <row r="1" spans="1:2" s="1" customFormat="1" ht="16" customHeight="1" x14ac:dyDescent="0.4">
      <c r="A1" s="5" t="s">
        <v>64</v>
      </c>
    </row>
    <row r="2" spans="1:2" s="1" customFormat="1" ht="5.5" customHeight="1" x14ac:dyDescent="0.2"/>
    <row r="3" spans="1:2" s="1" customFormat="1" ht="14" customHeight="1" x14ac:dyDescent="0.25">
      <c r="A3" s="2" t="s">
        <v>0</v>
      </c>
      <c r="B3" s="2" t="s">
        <v>1</v>
      </c>
    </row>
    <row r="4" spans="1:2" s="1" customFormat="1" ht="14" customHeight="1" x14ac:dyDescent="0.2">
      <c r="A4" s="3" t="s">
        <v>2</v>
      </c>
      <c r="B4" s="4" t="s">
        <v>3</v>
      </c>
    </row>
    <row r="5" spans="1:2" s="1" customFormat="1" ht="14" customHeight="1" x14ac:dyDescent="0.2">
      <c r="A5" s="3" t="s">
        <v>4</v>
      </c>
      <c r="B5" s="4" t="s">
        <v>5</v>
      </c>
    </row>
    <row r="6" spans="1:2" s="1" customFormat="1" ht="14" customHeight="1" x14ac:dyDescent="0.2">
      <c r="A6" s="3" t="s">
        <v>6</v>
      </c>
      <c r="B6" s="4" t="s">
        <v>7</v>
      </c>
    </row>
    <row r="7" spans="1:2" s="1" customFormat="1" ht="14" customHeight="1" x14ac:dyDescent="0.2">
      <c r="A7" s="3" t="s">
        <v>8</v>
      </c>
      <c r="B7" s="4" t="s">
        <v>9</v>
      </c>
    </row>
    <row r="8" spans="1:2" s="1" customFormat="1" ht="14" customHeight="1" x14ac:dyDescent="0.2">
      <c r="A8" s="3" t="s">
        <v>10</v>
      </c>
      <c r="B8" s="4" t="s">
        <v>11</v>
      </c>
    </row>
    <row r="9" spans="1:2" s="1" customFormat="1" ht="14" customHeight="1" x14ac:dyDescent="0.2">
      <c r="A9" s="3" t="s">
        <v>12</v>
      </c>
      <c r="B9" s="4" t="s">
        <v>13</v>
      </c>
    </row>
    <row r="10" spans="1:2" s="1" customFormat="1" ht="14" customHeight="1" x14ac:dyDescent="0.2">
      <c r="A10" s="3" t="s">
        <v>14</v>
      </c>
      <c r="B10" s="4" t="s">
        <v>15</v>
      </c>
    </row>
    <row r="11" spans="1:2" s="1" customFormat="1" ht="14" customHeight="1" x14ac:dyDescent="0.2">
      <c r="A11" s="3" t="s">
        <v>16</v>
      </c>
      <c r="B11" s="4" t="s">
        <v>17</v>
      </c>
    </row>
    <row r="12" spans="1:2" s="1" customFormat="1" ht="14" customHeight="1" x14ac:dyDescent="0.2">
      <c r="A12" s="3" t="s">
        <v>18</v>
      </c>
      <c r="B12" s="4" t="s">
        <v>19</v>
      </c>
    </row>
    <row r="13" spans="1:2" s="1" customFormat="1" ht="14" customHeight="1" x14ac:dyDescent="0.2">
      <c r="A13" s="3" t="s">
        <v>20</v>
      </c>
      <c r="B13" s="4" t="s">
        <v>21</v>
      </c>
    </row>
    <row r="14" spans="1:2" s="1" customFormat="1" ht="14" customHeight="1" x14ac:dyDescent="0.2">
      <c r="A14" s="3" t="s">
        <v>22</v>
      </c>
      <c r="B14" s="4" t="s">
        <v>23</v>
      </c>
    </row>
    <row r="15" spans="1:2" s="1" customFormat="1" ht="14" customHeight="1" x14ac:dyDescent="0.2">
      <c r="A15" s="3" t="s">
        <v>24</v>
      </c>
      <c r="B15" s="4" t="s">
        <v>25</v>
      </c>
    </row>
    <row r="16" spans="1:2" s="1" customFormat="1" ht="14" customHeight="1" x14ac:dyDescent="0.2">
      <c r="A16" s="3" t="s">
        <v>26</v>
      </c>
      <c r="B16" s="4" t="s">
        <v>27</v>
      </c>
    </row>
    <row r="17" spans="1:2" s="1" customFormat="1" ht="14" customHeight="1" x14ac:dyDescent="0.2">
      <c r="A17" s="3" t="s">
        <v>28</v>
      </c>
      <c r="B17" s="4" t="s">
        <v>29</v>
      </c>
    </row>
    <row r="18" spans="1:2" s="1" customFormat="1" ht="14" customHeight="1" x14ac:dyDescent="0.2">
      <c r="A18" s="3" t="s">
        <v>30</v>
      </c>
      <c r="B18" s="4" t="s">
        <v>31</v>
      </c>
    </row>
    <row r="19" spans="1:2" s="1" customFormat="1" ht="14" customHeight="1" x14ac:dyDescent="0.2">
      <c r="A19" s="3" t="s">
        <v>32</v>
      </c>
      <c r="B19" s="4" t="s">
        <v>33</v>
      </c>
    </row>
    <row r="20" spans="1:2" s="1" customFormat="1" ht="14" customHeight="1" x14ac:dyDescent="0.2">
      <c r="A20" s="3" t="s">
        <v>34</v>
      </c>
      <c r="B20" s="4" t="s">
        <v>35</v>
      </c>
    </row>
    <row r="21" spans="1:2" s="1" customFormat="1" ht="14" customHeight="1" x14ac:dyDescent="0.2">
      <c r="A21" s="3" t="s">
        <v>36</v>
      </c>
      <c r="B21" s="4" t="s">
        <v>37</v>
      </c>
    </row>
    <row r="22" spans="1:2" s="1" customFormat="1" ht="14" customHeight="1" x14ac:dyDescent="0.2">
      <c r="A22" s="3" t="s">
        <v>38</v>
      </c>
      <c r="B22" s="4" t="s">
        <v>39</v>
      </c>
    </row>
    <row r="23" spans="1:2" s="1" customFormat="1" ht="14" customHeight="1" x14ac:dyDescent="0.2">
      <c r="A23" s="3" t="s">
        <v>40</v>
      </c>
      <c r="B23" s="4" t="s">
        <v>41</v>
      </c>
    </row>
    <row r="24" spans="1:2" s="1" customFormat="1" ht="14" customHeight="1" x14ac:dyDescent="0.2">
      <c r="A24" s="3" t="s">
        <v>42</v>
      </c>
      <c r="B24" s="4" t="s">
        <v>43</v>
      </c>
    </row>
    <row r="25" spans="1:2" s="1" customFormat="1" ht="14" customHeight="1" x14ac:dyDescent="0.2">
      <c r="A25" s="3" t="s">
        <v>44</v>
      </c>
      <c r="B25" s="4" t="s">
        <v>45</v>
      </c>
    </row>
    <row r="26" spans="1:2" s="1" customFormat="1" ht="14" customHeight="1" x14ac:dyDescent="0.2">
      <c r="A26" s="3" t="s">
        <v>46</v>
      </c>
      <c r="B26" s="4" t="s">
        <v>47</v>
      </c>
    </row>
    <row r="27" spans="1:2" s="1" customFormat="1" ht="14" customHeight="1" x14ac:dyDescent="0.2">
      <c r="A27" s="3" t="s">
        <v>48</v>
      </c>
      <c r="B27" s="4" t="s">
        <v>49</v>
      </c>
    </row>
    <row r="28" spans="1:2" s="1" customFormat="1" ht="14" customHeight="1" x14ac:dyDescent="0.2">
      <c r="A28" s="136" t="s">
        <v>50</v>
      </c>
      <c r="B28" s="137" t="s">
        <v>51</v>
      </c>
    </row>
    <row r="29" spans="1:2" s="1" customFormat="1" ht="14" customHeight="1" x14ac:dyDescent="0.2">
      <c r="A29" s="3" t="s">
        <v>52</v>
      </c>
      <c r="B29" s="4" t="s">
        <v>53</v>
      </c>
    </row>
    <row r="30" spans="1:2" s="1" customFormat="1" ht="14" customHeight="1" x14ac:dyDescent="0.2">
      <c r="A30" s="3" t="s">
        <v>54</v>
      </c>
      <c r="B30" s="4" t="s">
        <v>55</v>
      </c>
    </row>
    <row r="31" spans="1:2" s="1" customFormat="1" ht="14" customHeight="1" x14ac:dyDescent="0.2">
      <c r="A31" s="3" t="s">
        <v>56</v>
      </c>
      <c r="B31" s="4" t="s">
        <v>57</v>
      </c>
    </row>
    <row r="32" spans="1:2" s="1" customFormat="1" ht="14" customHeight="1" x14ac:dyDescent="0.2">
      <c r="A32" s="3" t="s">
        <v>58</v>
      </c>
      <c r="B32" s="4" t="s">
        <v>59</v>
      </c>
    </row>
    <row r="33" spans="1:2" s="1" customFormat="1" ht="14" customHeight="1" x14ac:dyDescent="0.2">
      <c r="A33" s="3" t="s">
        <v>60</v>
      </c>
      <c r="B33" s="4" t="s">
        <v>61</v>
      </c>
    </row>
    <row r="34" spans="1:2" s="1" customFormat="1" ht="14" customHeight="1" x14ac:dyDescent="0.2">
      <c r="A34" s="3" t="s">
        <v>62</v>
      </c>
      <c r="B34" s="4" t="s">
        <v>63</v>
      </c>
    </row>
    <row r="35" spans="1:2" s="1" customFormat="1" ht="21" customHeight="1" x14ac:dyDescent="0.2">
      <c r="A35" s="138" t="s">
        <v>280</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4"/>
  <sheetViews>
    <sheetView workbookViewId="0">
      <selection sqref="A1:T1"/>
    </sheetView>
  </sheetViews>
  <sheetFormatPr defaultRowHeight="12.5" x14ac:dyDescent="0.25"/>
  <cols>
    <col min="1" max="1" width="23.54296875" customWidth="1"/>
    <col min="2" max="2" width="7.81640625" customWidth="1"/>
    <col min="3" max="3" width="7.7265625" customWidth="1"/>
    <col min="4" max="4" width="7.54296875" customWidth="1"/>
    <col min="5" max="5" width="3.54296875" customWidth="1"/>
    <col min="6" max="6" width="8.1796875" customWidth="1"/>
    <col min="7" max="7" width="7.54296875" customWidth="1"/>
    <col min="8" max="8" width="3.54296875" customWidth="1"/>
    <col min="9" max="9" width="6.453125" customWidth="1"/>
    <col min="10" max="10" width="9.26953125" customWidth="1"/>
    <col min="11" max="11" width="7.453125" customWidth="1"/>
    <col min="12" max="12" width="4" customWidth="1"/>
    <col min="13" max="13" width="6.453125" customWidth="1"/>
    <col min="14" max="14" width="9.26953125" customWidth="1"/>
    <col min="15" max="15" width="7.81640625" customWidth="1"/>
    <col min="16" max="16" width="3.54296875" customWidth="1"/>
    <col min="17" max="17" width="0.453125" customWidth="1"/>
    <col min="18" max="18" width="3.81640625" customWidth="1"/>
    <col min="19" max="19" width="4.453125" customWidth="1"/>
    <col min="20" max="20" width="0.26953125" customWidth="1"/>
    <col min="21" max="21" width="4.7265625" customWidth="1"/>
  </cols>
  <sheetData>
    <row r="1" spans="1:20" s="1" customFormat="1" ht="25" customHeight="1" x14ac:dyDescent="0.2">
      <c r="A1" s="78" t="s">
        <v>138</v>
      </c>
      <c r="B1" s="78"/>
      <c r="C1" s="78"/>
      <c r="D1" s="78"/>
      <c r="E1" s="78"/>
      <c r="F1" s="78"/>
      <c r="G1" s="78"/>
      <c r="H1" s="78"/>
      <c r="I1" s="78"/>
      <c r="J1" s="78"/>
      <c r="K1" s="78"/>
      <c r="L1" s="78"/>
      <c r="M1" s="78"/>
      <c r="N1" s="78"/>
      <c r="O1" s="78"/>
      <c r="P1" s="78"/>
      <c r="Q1" s="78"/>
      <c r="R1" s="78"/>
      <c r="S1" s="78"/>
      <c r="T1" s="78"/>
    </row>
    <row r="2" spans="1:20" s="1" customFormat="1" ht="14.9" customHeight="1" x14ac:dyDescent="0.2">
      <c r="A2" s="85" t="s">
        <v>139</v>
      </c>
      <c r="B2" s="85"/>
      <c r="C2" s="85"/>
      <c r="D2" s="85"/>
      <c r="E2" s="85"/>
      <c r="F2" s="85"/>
      <c r="G2" s="85"/>
      <c r="H2" s="85"/>
      <c r="I2" s="85"/>
      <c r="J2" s="85"/>
      <c r="K2" s="85"/>
      <c r="L2" s="85"/>
      <c r="M2" s="85"/>
      <c r="N2" s="85"/>
      <c r="O2" s="85"/>
      <c r="P2" s="85"/>
      <c r="Q2" s="85"/>
      <c r="R2" s="85"/>
      <c r="S2" s="85"/>
    </row>
    <row r="3" spans="1:20" s="1" customFormat="1" ht="3.75" customHeight="1" x14ac:dyDescent="0.2">
      <c r="A3" s="88"/>
    </row>
    <row r="4" spans="1:20" s="1" customFormat="1" ht="11.15" customHeight="1" x14ac:dyDescent="0.25">
      <c r="A4" s="88"/>
      <c r="B4" s="87" t="s">
        <v>140</v>
      </c>
      <c r="C4" s="87"/>
      <c r="D4" s="87"/>
      <c r="F4" s="87" t="s">
        <v>141</v>
      </c>
      <c r="G4" s="87"/>
      <c r="H4" s="87"/>
      <c r="I4" s="87"/>
      <c r="J4" s="87"/>
      <c r="K4" s="87"/>
      <c r="L4" s="87"/>
      <c r="M4" s="87"/>
      <c r="N4" s="87"/>
      <c r="O4" s="87"/>
    </row>
    <row r="5" spans="1:20" s="1" customFormat="1" ht="11.15" customHeight="1" x14ac:dyDescent="0.2">
      <c r="A5" s="88"/>
      <c r="F5" s="89" t="s">
        <v>142</v>
      </c>
      <c r="G5" s="89"/>
    </row>
    <row r="6" spans="1:20" s="1" customFormat="1" ht="14.9" customHeight="1" x14ac:dyDescent="0.25">
      <c r="A6" s="88"/>
      <c r="B6" s="33" t="s">
        <v>121</v>
      </c>
      <c r="C6" s="34" t="s">
        <v>141</v>
      </c>
      <c r="F6" s="89"/>
      <c r="G6" s="89"/>
      <c r="I6" s="87" t="s">
        <v>143</v>
      </c>
      <c r="J6" s="87"/>
      <c r="K6" s="87"/>
      <c r="M6" s="87" t="s">
        <v>144</v>
      </c>
      <c r="N6" s="87"/>
      <c r="O6" s="87"/>
    </row>
    <row r="7" spans="1:20" s="1" customFormat="1" ht="3.75" customHeight="1" x14ac:dyDescent="0.2">
      <c r="A7" s="88"/>
      <c r="F7" s="89"/>
      <c r="G7" s="89"/>
    </row>
    <row r="8" spans="1:20" s="1" customFormat="1" ht="11.15" customHeight="1" x14ac:dyDescent="0.25">
      <c r="C8" s="33" t="s">
        <v>145</v>
      </c>
      <c r="D8" s="88" t="s">
        <v>146</v>
      </c>
      <c r="E8" s="88"/>
      <c r="F8" s="33" t="s">
        <v>121</v>
      </c>
      <c r="G8" s="34" t="s">
        <v>141</v>
      </c>
      <c r="I8" s="88" t="s">
        <v>121</v>
      </c>
      <c r="J8" s="87" t="s">
        <v>147</v>
      </c>
      <c r="M8" s="88" t="s">
        <v>121</v>
      </c>
      <c r="N8" s="87" t="s">
        <v>148</v>
      </c>
    </row>
    <row r="9" spans="1:20" s="1" customFormat="1" ht="3.75" customHeight="1" x14ac:dyDescent="0.2">
      <c r="I9" s="88"/>
      <c r="J9" s="87"/>
      <c r="M9" s="88"/>
      <c r="N9" s="87"/>
    </row>
    <row r="10" spans="1:20" s="1" customFormat="1" ht="3.75" customHeight="1" x14ac:dyDescent="0.2"/>
    <row r="11" spans="1:20" s="1" customFormat="1" ht="11.15" customHeight="1" x14ac:dyDescent="0.25">
      <c r="G11" s="88" t="s">
        <v>149</v>
      </c>
      <c r="H11" s="88"/>
      <c r="J11" s="33" t="s">
        <v>145</v>
      </c>
      <c r="K11" s="88" t="s">
        <v>150</v>
      </c>
      <c r="L11" s="88"/>
      <c r="N11" s="33" t="s">
        <v>145</v>
      </c>
      <c r="O11" s="88" t="s">
        <v>151</v>
      </c>
      <c r="P11" s="88"/>
    </row>
    <row r="12" spans="1:20" s="1" customFormat="1" ht="16.5" customHeight="1" x14ac:dyDescent="0.2"/>
    <row r="13" spans="1:20" s="1" customFormat="1" ht="18.25" customHeight="1" x14ac:dyDescent="0.35">
      <c r="A13" s="17"/>
      <c r="B13" s="13" t="s">
        <v>66</v>
      </c>
      <c r="C13" s="13" t="s">
        <v>66</v>
      </c>
      <c r="D13" s="13" t="s">
        <v>66</v>
      </c>
      <c r="F13" s="13" t="s">
        <v>66</v>
      </c>
      <c r="G13" s="13" t="s">
        <v>66</v>
      </c>
      <c r="I13" s="13"/>
      <c r="J13" s="13"/>
      <c r="K13" s="13"/>
      <c r="M13" s="13" t="s">
        <v>66</v>
      </c>
      <c r="N13" s="13" t="s">
        <v>66</v>
      </c>
      <c r="O13" s="13" t="s">
        <v>66</v>
      </c>
    </row>
    <row r="14" spans="1:20" s="1" customFormat="1" ht="14.9" customHeight="1" x14ac:dyDescent="0.25">
      <c r="A14" s="30" t="s">
        <v>93</v>
      </c>
      <c r="B14" s="18">
        <v>1165</v>
      </c>
      <c r="C14" s="11">
        <v>9.4420600858369091E-3</v>
      </c>
      <c r="D14" s="11">
        <v>0.46437768240343302</v>
      </c>
      <c r="F14" s="18">
        <v>506</v>
      </c>
      <c r="G14" s="11">
        <v>0.75889328063241102</v>
      </c>
      <c r="I14" s="18"/>
      <c r="J14" s="11"/>
      <c r="K14" s="11"/>
      <c r="M14" s="18">
        <v>176</v>
      </c>
      <c r="N14" s="11">
        <v>5.1136363636363598E-2</v>
      </c>
      <c r="O14" s="11">
        <v>0.44318181818181801</v>
      </c>
    </row>
    <row r="15" spans="1:20" s="1" customFormat="1" ht="14.9" customHeight="1" x14ac:dyDescent="0.25">
      <c r="A15" s="30" t="s">
        <v>94</v>
      </c>
      <c r="B15" s="19">
        <v>951</v>
      </c>
      <c r="C15" s="12">
        <v>1.8927444794952699E-2</v>
      </c>
      <c r="D15" s="12">
        <v>0.41009463722397499</v>
      </c>
      <c r="F15" s="19">
        <v>403</v>
      </c>
      <c r="G15" s="12">
        <v>0.62282878411910703</v>
      </c>
      <c r="I15" s="19"/>
      <c r="J15" s="12"/>
      <c r="K15" s="12"/>
      <c r="M15" s="19">
        <v>144</v>
      </c>
      <c r="N15" s="12">
        <v>0.104166666666667</v>
      </c>
      <c r="O15" s="12">
        <v>0.5625</v>
      </c>
    </row>
    <row r="16" spans="1:20" s="1" customFormat="1" ht="14.9" customHeight="1" x14ac:dyDescent="0.25">
      <c r="A16" s="30" t="s">
        <v>95</v>
      </c>
      <c r="B16" s="18">
        <v>2361</v>
      </c>
      <c r="C16" s="11">
        <v>4.5743329097839902E-2</v>
      </c>
      <c r="D16" s="11">
        <v>0.42566709021601001</v>
      </c>
      <c r="F16" s="18">
        <v>1112</v>
      </c>
      <c r="G16" s="11">
        <v>0.58093525179856098</v>
      </c>
      <c r="I16" s="18"/>
      <c r="J16" s="11"/>
      <c r="K16" s="11"/>
      <c r="M16" s="18">
        <v>441</v>
      </c>
      <c r="N16" s="11">
        <v>0.106575963718821</v>
      </c>
      <c r="O16" s="11">
        <v>0.40362811791383202</v>
      </c>
    </row>
    <row r="17" spans="1:18" s="1" customFormat="1" ht="14.9" customHeight="1" x14ac:dyDescent="0.25">
      <c r="A17" s="30" t="s">
        <v>96</v>
      </c>
      <c r="B17" s="19">
        <v>2073</v>
      </c>
      <c r="C17" s="12">
        <v>1.6401350699469401E-2</v>
      </c>
      <c r="D17" s="12">
        <v>0.45151953690303898</v>
      </c>
      <c r="F17" s="19">
        <v>1131</v>
      </c>
      <c r="G17" s="12">
        <v>0.51547303271441203</v>
      </c>
      <c r="I17" s="19"/>
      <c r="J17" s="12"/>
      <c r="K17" s="12"/>
      <c r="M17" s="19">
        <v>369</v>
      </c>
      <c r="N17" s="12">
        <v>5.6910569105691103E-2</v>
      </c>
      <c r="O17" s="12">
        <v>0.474254742547426</v>
      </c>
    </row>
    <row r="18" spans="1:18" s="1" customFormat="1" ht="14.9" customHeight="1" x14ac:dyDescent="0.25">
      <c r="A18" s="30" t="s">
        <v>97</v>
      </c>
      <c r="B18" s="18">
        <v>1901</v>
      </c>
      <c r="C18" s="11">
        <v>7.4171488690163101E-2</v>
      </c>
      <c r="D18" s="11">
        <v>0.54550236717517098</v>
      </c>
      <c r="F18" s="18">
        <v>913</v>
      </c>
      <c r="G18" s="11">
        <v>0.74370208105147895</v>
      </c>
      <c r="I18" s="18"/>
      <c r="J18" s="11"/>
      <c r="K18" s="11"/>
      <c r="M18" s="18">
        <v>396</v>
      </c>
      <c r="N18" s="11">
        <v>0.20202020202020199</v>
      </c>
      <c r="O18" s="11">
        <v>0.38131313131313099</v>
      </c>
    </row>
    <row r="19" spans="1:18" s="1" customFormat="1" ht="14.9" customHeight="1" x14ac:dyDescent="0.25">
      <c r="A19" s="30" t="s">
        <v>98</v>
      </c>
      <c r="B19" s="19">
        <v>1763</v>
      </c>
      <c r="C19" s="12">
        <v>8.6216676120249594E-2</v>
      </c>
      <c r="D19" s="12">
        <v>0.52240499149177499</v>
      </c>
      <c r="F19" s="19">
        <v>788</v>
      </c>
      <c r="G19" s="12">
        <v>0.72208121827411198</v>
      </c>
      <c r="I19" s="19"/>
      <c r="J19" s="12"/>
      <c r="K19" s="12"/>
      <c r="M19" s="19">
        <v>380</v>
      </c>
      <c r="N19" s="12">
        <v>0.31052631578947398</v>
      </c>
      <c r="O19" s="12">
        <v>0.41578947368421099</v>
      </c>
    </row>
    <row r="20" spans="1:18" s="1" customFormat="1" ht="14.9" customHeight="1" x14ac:dyDescent="0.25">
      <c r="A20" s="30" t="s">
        <v>99</v>
      </c>
      <c r="B20" s="18">
        <v>2642</v>
      </c>
      <c r="C20" s="11">
        <v>8.0620741862225606E-2</v>
      </c>
      <c r="D20" s="11">
        <v>0.47615442846328498</v>
      </c>
      <c r="F20" s="18">
        <v>1223</v>
      </c>
      <c r="G20" s="11">
        <v>0.60506950122649195</v>
      </c>
      <c r="I20" s="18"/>
      <c r="J20" s="11"/>
      <c r="K20" s="11"/>
      <c r="M20" s="18">
        <v>568</v>
      </c>
      <c r="N20" s="11">
        <v>0.34507042253521097</v>
      </c>
      <c r="O20" s="11">
        <v>0.44366197183098599</v>
      </c>
    </row>
    <row r="21" spans="1:18" s="1" customFormat="1" ht="14.9" customHeight="1" x14ac:dyDescent="0.25">
      <c r="A21" s="30" t="s">
        <v>100</v>
      </c>
      <c r="B21" s="19">
        <v>3882</v>
      </c>
      <c r="C21" s="12">
        <v>8.5265327150953099E-2</v>
      </c>
      <c r="D21" s="12">
        <v>0.56800618238021605</v>
      </c>
      <c r="F21" s="19">
        <v>2010</v>
      </c>
      <c r="G21" s="12">
        <v>0.74925373134328399</v>
      </c>
      <c r="I21" s="19"/>
      <c r="J21" s="12"/>
      <c r="K21" s="12"/>
      <c r="M21" s="19">
        <v>682</v>
      </c>
      <c r="N21" s="12">
        <v>0.287390029325513</v>
      </c>
      <c r="O21" s="12">
        <v>0.40469208211143698</v>
      </c>
    </row>
    <row r="22" spans="1:18" s="1" customFormat="1" ht="14.9" customHeight="1" x14ac:dyDescent="0.25">
      <c r="A22" s="30" t="s">
        <v>101</v>
      </c>
      <c r="B22" s="18">
        <v>2682</v>
      </c>
      <c r="C22" s="11">
        <v>3.8031319910514498E-2</v>
      </c>
      <c r="D22" s="11">
        <v>0.31021625652498103</v>
      </c>
      <c r="F22" s="18">
        <v>1284</v>
      </c>
      <c r="G22" s="11">
        <v>0.39953271028037401</v>
      </c>
      <c r="I22" s="18"/>
      <c r="J22" s="11"/>
      <c r="K22" s="11"/>
      <c r="M22" s="18">
        <v>459</v>
      </c>
      <c r="N22" s="11">
        <v>9.3681917211328999E-2</v>
      </c>
      <c r="O22" s="11">
        <v>0.39215686274509798</v>
      </c>
    </row>
    <row r="23" spans="1:18" s="1" customFormat="1" ht="14.9" customHeight="1" x14ac:dyDescent="0.25">
      <c r="A23" s="30" t="s">
        <v>102</v>
      </c>
      <c r="B23" s="19">
        <v>1245</v>
      </c>
      <c r="C23" s="12">
        <v>2.48995983935743E-2</v>
      </c>
      <c r="D23" s="12">
        <v>0.51164658634538196</v>
      </c>
      <c r="F23" s="19">
        <v>706</v>
      </c>
      <c r="G23" s="12">
        <v>0.58356940509915001</v>
      </c>
      <c r="I23" s="19"/>
      <c r="J23" s="12"/>
      <c r="K23" s="12"/>
      <c r="M23" s="19">
        <v>223</v>
      </c>
      <c r="N23" s="12">
        <v>8.9686098654708502E-2</v>
      </c>
      <c r="O23" s="12">
        <v>0.57847533632286996</v>
      </c>
    </row>
    <row r="24" spans="1:18" s="1" customFormat="1" ht="14.9" customHeight="1" x14ac:dyDescent="0.25">
      <c r="A24" s="30" t="s">
        <v>103</v>
      </c>
      <c r="B24" s="18">
        <v>2123</v>
      </c>
      <c r="C24" s="11">
        <v>1.7428167687234999E-2</v>
      </c>
      <c r="D24" s="11">
        <v>0.55770136599152098</v>
      </c>
      <c r="F24" s="18">
        <v>1030</v>
      </c>
      <c r="G24" s="11">
        <v>0.69320388349514594</v>
      </c>
      <c r="I24" s="18"/>
      <c r="J24" s="11"/>
      <c r="K24" s="11"/>
      <c r="M24" s="18">
        <v>474</v>
      </c>
      <c r="N24" s="11">
        <v>5.2742616033755303E-2</v>
      </c>
      <c r="O24" s="11">
        <v>0.550632911392405</v>
      </c>
    </row>
    <row r="25" spans="1:18" s="1" customFormat="1" ht="14.9" customHeight="1" x14ac:dyDescent="0.25">
      <c r="A25" s="30" t="s">
        <v>104</v>
      </c>
      <c r="B25" s="19">
        <v>755</v>
      </c>
      <c r="C25" s="12">
        <v>2.1192052980132499E-2</v>
      </c>
      <c r="D25" s="12">
        <v>0.556291390728477</v>
      </c>
      <c r="F25" s="19">
        <v>391</v>
      </c>
      <c r="G25" s="12">
        <v>0.68797953964194403</v>
      </c>
      <c r="I25" s="19"/>
      <c r="J25" s="12"/>
      <c r="K25" s="12"/>
      <c r="M25" s="19">
        <v>150</v>
      </c>
      <c r="N25" s="12">
        <v>0.06</v>
      </c>
      <c r="O25" s="12">
        <v>0.54666666666666697</v>
      </c>
    </row>
    <row r="26" spans="1:18" s="1" customFormat="1" ht="14.9" customHeight="1" x14ac:dyDescent="0.25">
      <c r="A26" s="30" t="s">
        <v>105</v>
      </c>
      <c r="B26" s="18">
        <v>2136</v>
      </c>
      <c r="C26" s="11">
        <v>3.51123595505618E-2</v>
      </c>
      <c r="D26" s="11">
        <v>0.406835205992509</v>
      </c>
      <c r="F26" s="18">
        <v>1104</v>
      </c>
      <c r="G26" s="11">
        <v>0.499094202898551</v>
      </c>
      <c r="I26" s="18"/>
      <c r="J26" s="11"/>
      <c r="K26" s="11"/>
      <c r="M26" s="18">
        <v>391</v>
      </c>
      <c r="N26" s="11">
        <v>0.138107416879795</v>
      </c>
      <c r="O26" s="11">
        <v>0.38874680306905401</v>
      </c>
    </row>
    <row r="27" spans="1:18" s="1" customFormat="1" ht="14.9" customHeight="1" x14ac:dyDescent="0.25">
      <c r="A27" s="30" t="s">
        <v>106</v>
      </c>
      <c r="B27" s="19">
        <v>1214</v>
      </c>
      <c r="C27" s="12">
        <v>1.6474464579901201E-2</v>
      </c>
      <c r="D27" s="12">
        <v>0.39868204283360797</v>
      </c>
      <c r="F27" s="19">
        <v>589</v>
      </c>
      <c r="G27" s="12">
        <v>0.53310696095076404</v>
      </c>
      <c r="I27" s="19"/>
      <c r="J27" s="12"/>
      <c r="K27" s="12"/>
      <c r="M27" s="19">
        <v>222</v>
      </c>
      <c r="N27" s="12">
        <v>6.7567567567567599E-2</v>
      </c>
      <c r="O27" s="12">
        <v>0.481981981981982</v>
      </c>
    </row>
    <row r="28" spans="1:18" s="1" customFormat="1" ht="14.5" customHeight="1" x14ac:dyDescent="0.2"/>
    <row r="29" spans="1:18" s="1" customFormat="1" ht="18.25" customHeight="1" x14ac:dyDescent="0.25">
      <c r="A29" s="13" t="s">
        <v>112</v>
      </c>
      <c r="B29" s="20">
        <v>26926</v>
      </c>
      <c r="C29" s="15">
        <v>4.78719453316497E-2</v>
      </c>
      <c r="D29" s="15">
        <v>0.47288865780286699</v>
      </c>
      <c r="F29" s="20">
        <v>13203</v>
      </c>
      <c r="G29" s="15">
        <v>0.61652654699689502</v>
      </c>
      <c r="I29" s="20"/>
      <c r="J29" s="15"/>
      <c r="K29" s="15"/>
      <c r="M29" s="20">
        <v>5091</v>
      </c>
      <c r="N29" s="15">
        <v>0.166568454134748</v>
      </c>
      <c r="O29" s="15">
        <v>0.44470634452956198</v>
      </c>
    </row>
    <row r="30" spans="1:18" s="1" customFormat="1" ht="2.15" customHeight="1" x14ac:dyDescent="0.2"/>
    <row r="31" spans="1:18" s="1" customFormat="1" ht="46" customHeight="1" x14ac:dyDescent="0.2">
      <c r="A31" s="79" t="s">
        <v>276</v>
      </c>
      <c r="B31" s="79"/>
      <c r="C31" s="79"/>
      <c r="D31" s="79"/>
      <c r="E31" s="79"/>
      <c r="F31" s="79"/>
      <c r="G31" s="79"/>
      <c r="H31" s="79"/>
      <c r="I31" s="79"/>
      <c r="J31" s="79"/>
      <c r="K31" s="79"/>
      <c r="L31" s="79"/>
      <c r="M31" s="79"/>
      <c r="N31" s="79"/>
      <c r="O31" s="79"/>
      <c r="P31" s="79"/>
      <c r="Q31" s="79"/>
    </row>
    <row r="32" spans="1:18" s="1" customFormat="1" ht="10.75" customHeight="1" x14ac:dyDescent="0.2">
      <c r="A32" s="81" t="s">
        <v>136</v>
      </c>
      <c r="B32" s="81"/>
      <c r="C32" s="81"/>
      <c r="D32" s="81"/>
      <c r="E32" s="81"/>
      <c r="F32" s="81"/>
      <c r="G32" s="81"/>
      <c r="H32" s="81"/>
      <c r="I32" s="81"/>
      <c r="J32" s="81"/>
      <c r="K32" s="81"/>
      <c r="L32" s="81"/>
      <c r="M32" s="81"/>
      <c r="N32" s="81"/>
      <c r="O32" s="81"/>
      <c r="P32" s="81"/>
      <c r="Q32" s="81"/>
      <c r="R32" s="81"/>
    </row>
    <row r="33" spans="1:15" s="1" customFormat="1" ht="5.25" customHeight="1" x14ac:dyDescent="0.2"/>
    <row r="34" spans="1:15" s="1" customFormat="1" ht="34.15" customHeight="1" x14ac:dyDescent="0.2">
      <c r="A34" s="79" t="s">
        <v>152</v>
      </c>
      <c r="B34" s="79"/>
      <c r="C34" s="79"/>
      <c r="D34" s="79"/>
      <c r="E34" s="79"/>
      <c r="F34" s="79"/>
      <c r="G34" s="79"/>
      <c r="H34" s="79"/>
      <c r="I34" s="79"/>
      <c r="J34" s="79"/>
      <c r="K34" s="79"/>
      <c r="L34" s="79"/>
      <c r="M34" s="79"/>
      <c r="N34" s="79"/>
      <c r="O34" s="79"/>
    </row>
  </sheetData>
  <mergeCells count="19">
    <mergeCell ref="A1:T1"/>
    <mergeCell ref="A2:S2"/>
    <mergeCell ref="A3:A7"/>
    <mergeCell ref="A31:Q31"/>
    <mergeCell ref="A32:R32"/>
    <mergeCell ref="A34:O34"/>
    <mergeCell ref="B4:D4"/>
    <mergeCell ref="D8:E8"/>
    <mergeCell ref="F4:O4"/>
    <mergeCell ref="F5:G7"/>
    <mergeCell ref="G11:H11"/>
    <mergeCell ref="I6:K6"/>
    <mergeCell ref="I8:I9"/>
    <mergeCell ref="J8:J9"/>
    <mergeCell ref="K11:L11"/>
    <mergeCell ref="M6:O6"/>
    <mergeCell ref="M8:M9"/>
    <mergeCell ref="N8:N9"/>
    <mergeCell ref="O11:P1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workbookViewId="0">
      <selection sqref="A1:O1"/>
    </sheetView>
  </sheetViews>
  <sheetFormatPr defaultRowHeight="12.5" x14ac:dyDescent="0.25"/>
  <cols>
    <col min="1" max="1" width="42" customWidth="1"/>
    <col min="2" max="14" width="6.7265625" customWidth="1"/>
    <col min="15" max="16" width="4.7265625" customWidth="1"/>
  </cols>
  <sheetData>
    <row r="1" spans="1:15" s="1" customFormat="1" ht="16" customHeight="1" x14ac:dyDescent="0.35">
      <c r="A1" s="90" t="s">
        <v>176</v>
      </c>
      <c r="B1" s="90"/>
      <c r="C1" s="90"/>
      <c r="D1" s="90"/>
      <c r="E1" s="90"/>
      <c r="F1" s="90"/>
      <c r="G1" s="90"/>
      <c r="H1" s="90"/>
      <c r="I1" s="90"/>
      <c r="J1" s="90"/>
      <c r="K1" s="90"/>
      <c r="L1" s="90"/>
      <c r="M1" s="90"/>
      <c r="N1" s="90"/>
      <c r="O1" s="90"/>
    </row>
    <row r="2" spans="1:15" s="1" customFormat="1" ht="11.5" customHeight="1" x14ac:dyDescent="0.25">
      <c r="A2" s="91" t="s">
        <v>177</v>
      </c>
      <c r="B2" s="91"/>
      <c r="C2" s="91"/>
      <c r="D2" s="91"/>
      <c r="E2" s="91"/>
      <c r="F2" s="91"/>
      <c r="G2" s="91"/>
      <c r="H2" s="91"/>
      <c r="I2" s="91"/>
      <c r="J2" s="91"/>
      <c r="K2" s="91"/>
      <c r="L2" s="91"/>
      <c r="M2" s="91"/>
      <c r="N2" s="91"/>
      <c r="O2" s="91"/>
    </row>
    <row r="3" spans="1:15" s="1" customFormat="1" ht="4.4000000000000004" customHeight="1" x14ac:dyDescent="0.2"/>
    <row r="4" spans="1:15" s="1" customFormat="1" ht="18.25" customHeight="1" x14ac:dyDescent="0.35">
      <c r="A4" s="17"/>
      <c r="B4" s="35" t="s">
        <v>66</v>
      </c>
      <c r="C4" s="35" t="s">
        <v>82</v>
      </c>
      <c r="D4" s="35" t="s">
        <v>83</v>
      </c>
      <c r="E4" s="35" t="s">
        <v>84</v>
      </c>
      <c r="F4" s="35" t="s">
        <v>85</v>
      </c>
      <c r="G4" s="35" t="s">
        <v>86</v>
      </c>
      <c r="H4" s="35" t="s">
        <v>87</v>
      </c>
      <c r="I4" s="35" t="s">
        <v>88</v>
      </c>
      <c r="J4" s="35" t="s">
        <v>89</v>
      </c>
      <c r="K4" s="35" t="s">
        <v>90</v>
      </c>
      <c r="L4" s="35" t="s">
        <v>91</v>
      </c>
      <c r="M4" s="35" t="s">
        <v>92</v>
      </c>
      <c r="N4" s="35" t="s">
        <v>67</v>
      </c>
    </row>
    <row r="5" spans="1:15" s="1" customFormat="1" ht="18.25" customHeight="1" x14ac:dyDescent="0.3">
      <c r="A5" s="35" t="s">
        <v>153</v>
      </c>
      <c r="B5" s="36">
        <v>26926</v>
      </c>
      <c r="C5" s="36">
        <v>27681</v>
      </c>
      <c r="D5" s="36">
        <v>27771</v>
      </c>
      <c r="E5" s="36">
        <v>27810</v>
      </c>
      <c r="F5" s="36">
        <v>27859</v>
      </c>
      <c r="G5" s="36">
        <v>27825</v>
      </c>
      <c r="H5" s="36">
        <v>27825</v>
      </c>
      <c r="I5" s="36">
        <v>27871</v>
      </c>
      <c r="J5" s="36">
        <v>27785</v>
      </c>
      <c r="K5" s="36">
        <v>27727</v>
      </c>
      <c r="L5" s="36">
        <v>27769</v>
      </c>
      <c r="M5" s="36">
        <v>27705</v>
      </c>
      <c r="N5" s="36">
        <v>27723</v>
      </c>
    </row>
    <row r="6" spans="1:15" s="1" customFormat="1" ht="3.75" customHeight="1" x14ac:dyDescent="0.2"/>
    <row r="7" spans="1:15" s="1" customFormat="1" ht="14.9" customHeight="1" x14ac:dyDescent="0.25">
      <c r="A7" s="13" t="s">
        <v>154</v>
      </c>
      <c r="B7" s="37">
        <v>859</v>
      </c>
      <c r="C7" s="37">
        <v>918</v>
      </c>
      <c r="D7" s="37">
        <v>982</v>
      </c>
      <c r="E7" s="37">
        <v>1003</v>
      </c>
      <c r="F7" s="37">
        <v>994</v>
      </c>
      <c r="G7" s="37">
        <v>959</v>
      </c>
      <c r="H7" s="37">
        <v>946</v>
      </c>
      <c r="I7" s="37">
        <v>957</v>
      </c>
      <c r="J7" s="37">
        <v>944</v>
      </c>
      <c r="K7" s="37">
        <v>933</v>
      </c>
      <c r="L7" s="37">
        <v>910</v>
      </c>
      <c r="M7" s="37">
        <v>942</v>
      </c>
      <c r="N7" s="37">
        <v>943</v>
      </c>
    </row>
    <row r="8" spans="1:15" s="1" customFormat="1" ht="14.5" customHeight="1" x14ac:dyDescent="0.2">
      <c r="A8" s="38" t="s">
        <v>155</v>
      </c>
      <c r="B8" s="39">
        <v>829</v>
      </c>
      <c r="C8" s="39">
        <v>889</v>
      </c>
      <c r="D8" s="39">
        <v>945</v>
      </c>
      <c r="E8" s="39">
        <v>966</v>
      </c>
      <c r="F8" s="39">
        <v>952</v>
      </c>
      <c r="G8" s="39">
        <v>927</v>
      </c>
      <c r="H8" s="39">
        <v>921</v>
      </c>
      <c r="I8" s="39">
        <v>925</v>
      </c>
      <c r="J8" s="39">
        <v>910</v>
      </c>
      <c r="K8" s="39">
        <v>891</v>
      </c>
      <c r="L8" s="39">
        <v>880</v>
      </c>
      <c r="M8" s="39">
        <v>910</v>
      </c>
      <c r="N8" s="39">
        <v>907</v>
      </c>
    </row>
    <row r="9" spans="1:15" s="1" customFormat="1" ht="3.75" customHeight="1" x14ac:dyDescent="0.2"/>
    <row r="10" spans="1:15" s="1" customFormat="1" ht="14.9" customHeight="1" x14ac:dyDescent="0.25">
      <c r="A10" s="13" t="s">
        <v>156</v>
      </c>
      <c r="B10" s="37">
        <v>837</v>
      </c>
      <c r="C10" s="37">
        <v>861</v>
      </c>
      <c r="D10" s="37">
        <v>862</v>
      </c>
      <c r="E10" s="37">
        <v>837</v>
      </c>
      <c r="F10" s="37">
        <v>842</v>
      </c>
      <c r="G10" s="37">
        <v>853</v>
      </c>
      <c r="H10" s="37">
        <v>856</v>
      </c>
      <c r="I10" s="37">
        <v>862</v>
      </c>
      <c r="J10" s="37">
        <v>863</v>
      </c>
      <c r="K10" s="37">
        <v>861</v>
      </c>
      <c r="L10" s="37">
        <v>860</v>
      </c>
      <c r="M10" s="37">
        <v>862</v>
      </c>
      <c r="N10" s="37">
        <v>883</v>
      </c>
    </row>
    <row r="11" spans="1:15" s="1" customFormat="1" ht="14.5" customHeight="1" x14ac:dyDescent="0.2">
      <c r="A11" s="38" t="s">
        <v>157</v>
      </c>
      <c r="B11" s="39">
        <v>452</v>
      </c>
      <c r="C11" s="39">
        <v>469</v>
      </c>
      <c r="D11" s="39">
        <v>477</v>
      </c>
      <c r="E11" s="39">
        <v>467</v>
      </c>
      <c r="F11" s="39">
        <v>484</v>
      </c>
      <c r="G11" s="39">
        <v>494</v>
      </c>
      <c r="H11" s="39">
        <v>496</v>
      </c>
      <c r="I11" s="39">
        <v>497</v>
      </c>
      <c r="J11" s="39">
        <v>496</v>
      </c>
      <c r="K11" s="39">
        <v>499</v>
      </c>
      <c r="L11" s="39">
        <v>499</v>
      </c>
      <c r="M11" s="39">
        <v>503</v>
      </c>
      <c r="N11" s="39">
        <v>517</v>
      </c>
    </row>
    <row r="12" spans="1:15" s="1" customFormat="1" ht="3.75" customHeight="1" x14ac:dyDescent="0.2"/>
    <row r="13" spans="1:15" s="1" customFormat="1" ht="14.9" customHeight="1" x14ac:dyDescent="0.25">
      <c r="A13" s="13" t="s">
        <v>158</v>
      </c>
      <c r="B13" s="37">
        <v>17979</v>
      </c>
      <c r="C13" s="37">
        <v>18347</v>
      </c>
      <c r="D13" s="37">
        <v>18452</v>
      </c>
      <c r="E13" s="37">
        <v>18441</v>
      </c>
      <c r="F13" s="37">
        <v>18488</v>
      </c>
      <c r="G13" s="37">
        <v>18508</v>
      </c>
      <c r="H13" s="37">
        <v>18528</v>
      </c>
      <c r="I13" s="37">
        <v>18553</v>
      </c>
      <c r="J13" s="37">
        <v>18510</v>
      </c>
      <c r="K13" s="37">
        <v>18464</v>
      </c>
      <c r="L13" s="37">
        <v>18483</v>
      </c>
      <c r="M13" s="37">
        <v>18482</v>
      </c>
      <c r="N13" s="37">
        <v>18519</v>
      </c>
    </row>
    <row r="14" spans="1:15" s="1" customFormat="1" ht="14.5" customHeight="1" x14ac:dyDescent="0.2">
      <c r="A14" s="38" t="s">
        <v>159</v>
      </c>
      <c r="B14" s="39">
        <v>1299</v>
      </c>
      <c r="C14" s="39">
        <v>1349</v>
      </c>
      <c r="D14" s="39">
        <v>1432</v>
      </c>
      <c r="E14" s="39">
        <v>1469</v>
      </c>
      <c r="F14" s="39">
        <v>1478</v>
      </c>
      <c r="G14" s="39">
        <v>1506</v>
      </c>
      <c r="H14" s="39">
        <v>1513</v>
      </c>
      <c r="I14" s="39">
        <v>1507</v>
      </c>
      <c r="J14" s="39">
        <v>1513</v>
      </c>
      <c r="K14" s="39">
        <v>1508</v>
      </c>
      <c r="L14" s="39">
        <v>1484</v>
      </c>
      <c r="M14" s="39">
        <v>1496</v>
      </c>
      <c r="N14" s="39">
        <v>1527</v>
      </c>
    </row>
    <row r="15" spans="1:15" s="1" customFormat="1" ht="14.5" customHeight="1" x14ac:dyDescent="0.2">
      <c r="A15" s="40" t="s">
        <v>160</v>
      </c>
      <c r="B15" s="41">
        <v>337</v>
      </c>
      <c r="C15" s="41">
        <v>350</v>
      </c>
      <c r="D15" s="41">
        <v>385</v>
      </c>
      <c r="E15" s="41">
        <v>395</v>
      </c>
      <c r="F15" s="41">
        <v>401</v>
      </c>
      <c r="G15" s="41">
        <v>408</v>
      </c>
      <c r="H15" s="41">
        <v>420</v>
      </c>
      <c r="I15" s="41">
        <v>423</v>
      </c>
      <c r="J15" s="41">
        <v>429</v>
      </c>
      <c r="K15" s="41">
        <v>423</v>
      </c>
      <c r="L15" s="41">
        <v>403</v>
      </c>
      <c r="M15" s="41">
        <v>421</v>
      </c>
      <c r="N15" s="41">
        <v>438</v>
      </c>
    </row>
    <row r="16" spans="1:15" s="1" customFormat="1" ht="14.5" customHeight="1" x14ac:dyDescent="0.2">
      <c r="A16" s="40" t="s">
        <v>161</v>
      </c>
      <c r="B16" s="41">
        <v>986</v>
      </c>
      <c r="C16" s="41">
        <v>1024</v>
      </c>
      <c r="D16" s="41">
        <v>1076</v>
      </c>
      <c r="E16" s="41">
        <v>1102</v>
      </c>
      <c r="F16" s="41">
        <v>1110</v>
      </c>
      <c r="G16" s="41">
        <v>1133</v>
      </c>
      <c r="H16" s="41">
        <v>1129</v>
      </c>
      <c r="I16" s="41">
        <v>1124</v>
      </c>
      <c r="J16" s="41">
        <v>1118</v>
      </c>
      <c r="K16" s="41">
        <v>1122</v>
      </c>
      <c r="L16" s="41">
        <v>1117</v>
      </c>
      <c r="M16" s="41">
        <v>1114</v>
      </c>
      <c r="N16" s="41">
        <v>1124</v>
      </c>
    </row>
    <row r="17" spans="1:14" s="1" customFormat="1" ht="14.5" customHeight="1" x14ac:dyDescent="0.2">
      <c r="A17" s="38" t="s">
        <v>162</v>
      </c>
      <c r="B17" s="39">
        <v>650</v>
      </c>
      <c r="C17" s="39">
        <v>644</v>
      </c>
      <c r="D17" s="39">
        <v>642</v>
      </c>
      <c r="E17" s="39">
        <v>614</v>
      </c>
      <c r="F17" s="39">
        <v>606</v>
      </c>
      <c r="G17" s="39">
        <v>598</v>
      </c>
      <c r="H17" s="39">
        <v>592</v>
      </c>
      <c r="I17" s="39">
        <v>578</v>
      </c>
      <c r="J17" s="39">
        <v>566</v>
      </c>
      <c r="K17" s="39">
        <v>554</v>
      </c>
      <c r="L17" s="39">
        <v>547</v>
      </c>
      <c r="M17" s="39">
        <v>542</v>
      </c>
      <c r="N17" s="39">
        <v>528</v>
      </c>
    </row>
    <row r="18" spans="1:14" s="1" customFormat="1" ht="14.5" customHeight="1" x14ac:dyDescent="0.2">
      <c r="A18" s="38" t="s">
        <v>142</v>
      </c>
      <c r="B18" s="39">
        <v>13203</v>
      </c>
      <c r="C18" s="39">
        <v>13655</v>
      </c>
      <c r="D18" s="39">
        <v>13886</v>
      </c>
      <c r="E18" s="39">
        <v>13890</v>
      </c>
      <c r="F18" s="39">
        <v>13970</v>
      </c>
      <c r="G18" s="39">
        <v>14010</v>
      </c>
      <c r="H18" s="39">
        <v>14019</v>
      </c>
      <c r="I18" s="39">
        <v>14008</v>
      </c>
      <c r="J18" s="39">
        <v>13972</v>
      </c>
      <c r="K18" s="39">
        <v>13964</v>
      </c>
      <c r="L18" s="39">
        <v>13965</v>
      </c>
      <c r="M18" s="39">
        <v>14014</v>
      </c>
      <c r="N18" s="39">
        <v>14085</v>
      </c>
    </row>
    <row r="19" spans="1:14" s="1" customFormat="1" ht="14.5" customHeight="1" x14ac:dyDescent="0.2">
      <c r="A19" s="38" t="s">
        <v>163</v>
      </c>
      <c r="B19" s="39">
        <v>14143</v>
      </c>
      <c r="C19" s="39">
        <v>14388</v>
      </c>
      <c r="D19" s="39">
        <v>14455</v>
      </c>
      <c r="E19" s="39">
        <v>14446</v>
      </c>
      <c r="F19" s="39">
        <v>14455</v>
      </c>
      <c r="G19" s="39">
        <v>14437</v>
      </c>
      <c r="H19" s="39">
        <v>14463</v>
      </c>
      <c r="I19" s="39">
        <v>14465</v>
      </c>
      <c r="J19" s="39">
        <v>14433</v>
      </c>
      <c r="K19" s="39">
        <v>14416</v>
      </c>
      <c r="L19" s="39">
        <v>14429</v>
      </c>
      <c r="M19" s="39">
        <v>14415</v>
      </c>
      <c r="N19" s="39">
        <v>14440</v>
      </c>
    </row>
    <row r="20" spans="1:14" s="1" customFormat="1" ht="14.5" customHeight="1" x14ac:dyDescent="0.2">
      <c r="A20" s="42" t="s">
        <v>157</v>
      </c>
      <c r="B20" s="41">
        <v>10229</v>
      </c>
      <c r="C20" s="41">
        <v>10554</v>
      </c>
      <c r="D20" s="41">
        <v>10747</v>
      </c>
      <c r="E20" s="41">
        <v>10734</v>
      </c>
      <c r="F20" s="41">
        <v>10793</v>
      </c>
      <c r="G20" s="41">
        <v>10796</v>
      </c>
      <c r="H20" s="41">
        <v>10811</v>
      </c>
      <c r="I20" s="41">
        <v>10790</v>
      </c>
      <c r="J20" s="41">
        <v>10769</v>
      </c>
      <c r="K20" s="41">
        <v>10768</v>
      </c>
      <c r="L20" s="41">
        <v>10759</v>
      </c>
      <c r="M20" s="41">
        <v>10776</v>
      </c>
      <c r="N20" s="41">
        <v>10835</v>
      </c>
    </row>
    <row r="21" spans="1:14" s="1" customFormat="1" ht="3.75" customHeight="1" x14ac:dyDescent="0.2"/>
    <row r="22" spans="1:14" s="1" customFormat="1" ht="13" customHeight="1" x14ac:dyDescent="0.25">
      <c r="A22" s="13" t="s">
        <v>164</v>
      </c>
      <c r="B22" s="37">
        <v>297</v>
      </c>
      <c r="C22" s="37">
        <v>273</v>
      </c>
      <c r="D22" s="37">
        <v>325</v>
      </c>
      <c r="E22" s="37">
        <v>338</v>
      </c>
      <c r="F22" s="37">
        <v>330</v>
      </c>
      <c r="G22" s="37">
        <v>312</v>
      </c>
      <c r="H22" s="37">
        <v>318</v>
      </c>
      <c r="I22" s="37">
        <v>338</v>
      </c>
      <c r="J22" s="37">
        <v>329</v>
      </c>
      <c r="K22" s="37">
        <v>334</v>
      </c>
      <c r="L22" s="37">
        <v>330</v>
      </c>
      <c r="M22" s="37">
        <v>311</v>
      </c>
      <c r="N22" s="37">
        <v>338</v>
      </c>
    </row>
    <row r="23" spans="1:14" s="1" customFormat="1" ht="13" customHeight="1" x14ac:dyDescent="0.2">
      <c r="A23" s="38" t="s">
        <v>165</v>
      </c>
      <c r="B23" s="39">
        <v>44</v>
      </c>
      <c r="C23" s="39">
        <v>48</v>
      </c>
      <c r="D23" s="39">
        <v>75</v>
      </c>
      <c r="E23" s="39">
        <v>89</v>
      </c>
      <c r="F23" s="39">
        <v>76</v>
      </c>
      <c r="G23" s="39">
        <v>70</v>
      </c>
      <c r="H23" s="39">
        <v>78</v>
      </c>
      <c r="I23" s="39">
        <v>89</v>
      </c>
      <c r="J23" s="39">
        <v>90</v>
      </c>
      <c r="K23" s="39">
        <v>91</v>
      </c>
      <c r="L23" s="39">
        <v>91</v>
      </c>
      <c r="M23" s="39">
        <v>85</v>
      </c>
      <c r="N23" s="39">
        <v>93</v>
      </c>
    </row>
    <row r="24" spans="1:14" s="1" customFormat="1" ht="13" customHeight="1" x14ac:dyDescent="0.2">
      <c r="A24" s="38" t="s">
        <v>166</v>
      </c>
      <c r="B24" s="39">
        <v>188</v>
      </c>
      <c r="C24" s="39">
        <v>150</v>
      </c>
      <c r="D24" s="39">
        <v>145</v>
      </c>
      <c r="E24" s="39">
        <v>137</v>
      </c>
      <c r="F24" s="39">
        <v>153</v>
      </c>
      <c r="G24" s="39">
        <v>138</v>
      </c>
      <c r="H24" s="39">
        <v>129</v>
      </c>
      <c r="I24" s="39">
        <v>139</v>
      </c>
      <c r="J24" s="39">
        <v>129</v>
      </c>
      <c r="K24" s="39">
        <v>133</v>
      </c>
      <c r="L24" s="39">
        <v>137</v>
      </c>
      <c r="M24" s="39">
        <v>124</v>
      </c>
      <c r="N24" s="39">
        <v>140</v>
      </c>
    </row>
    <row r="25" spans="1:14" s="1" customFormat="1" ht="13" customHeight="1" x14ac:dyDescent="0.2">
      <c r="A25" s="38" t="s">
        <v>167</v>
      </c>
      <c r="B25" s="39">
        <v>72</v>
      </c>
      <c r="C25" s="39">
        <v>78</v>
      </c>
      <c r="D25" s="39">
        <v>108</v>
      </c>
      <c r="E25" s="39">
        <v>118</v>
      </c>
      <c r="F25" s="39">
        <v>110</v>
      </c>
      <c r="G25" s="39">
        <v>113</v>
      </c>
      <c r="H25" s="39">
        <v>118</v>
      </c>
      <c r="I25" s="39">
        <v>117</v>
      </c>
      <c r="J25" s="39">
        <v>119</v>
      </c>
      <c r="K25" s="39">
        <v>119</v>
      </c>
      <c r="L25" s="39">
        <v>108</v>
      </c>
      <c r="M25" s="39">
        <v>114</v>
      </c>
      <c r="N25" s="39">
        <v>116</v>
      </c>
    </row>
    <row r="26" spans="1:14" s="1" customFormat="1" ht="3.75" customHeight="1" x14ac:dyDescent="0.2"/>
    <row r="27" spans="1:14" s="1" customFormat="1" ht="14.9" customHeight="1" x14ac:dyDescent="0.25">
      <c r="A27" s="13" t="s">
        <v>168</v>
      </c>
      <c r="B27" s="37">
        <v>891</v>
      </c>
      <c r="C27" s="37">
        <v>922</v>
      </c>
      <c r="D27" s="37">
        <v>938</v>
      </c>
      <c r="E27" s="37">
        <v>955</v>
      </c>
      <c r="F27" s="37">
        <v>966</v>
      </c>
      <c r="G27" s="37">
        <v>974</v>
      </c>
      <c r="H27" s="37">
        <v>996</v>
      </c>
      <c r="I27" s="37">
        <v>1013</v>
      </c>
      <c r="J27" s="37">
        <v>1017</v>
      </c>
      <c r="K27" s="37">
        <v>1029</v>
      </c>
      <c r="L27" s="37">
        <v>1039</v>
      </c>
      <c r="M27" s="37">
        <v>1057</v>
      </c>
      <c r="N27" s="37">
        <v>1062</v>
      </c>
    </row>
    <row r="28" spans="1:14" s="1" customFormat="1" ht="14.5" customHeight="1" x14ac:dyDescent="0.2">
      <c r="A28" s="38" t="s">
        <v>169</v>
      </c>
      <c r="B28" s="39">
        <v>848</v>
      </c>
      <c r="C28" s="39">
        <v>878</v>
      </c>
      <c r="D28" s="39">
        <v>888</v>
      </c>
      <c r="E28" s="39">
        <v>906</v>
      </c>
      <c r="F28" s="39">
        <v>916</v>
      </c>
      <c r="G28" s="39">
        <v>924</v>
      </c>
      <c r="H28" s="39">
        <v>943</v>
      </c>
      <c r="I28" s="39">
        <v>958</v>
      </c>
      <c r="J28" s="39">
        <v>962</v>
      </c>
      <c r="K28" s="39">
        <v>969</v>
      </c>
      <c r="L28" s="39">
        <v>976</v>
      </c>
      <c r="M28" s="39">
        <v>1000</v>
      </c>
      <c r="N28" s="39">
        <v>1002</v>
      </c>
    </row>
    <row r="29" spans="1:14" s="1" customFormat="1" ht="2.5" customHeight="1" x14ac:dyDescent="0.2"/>
    <row r="30" spans="1:14" s="1" customFormat="1" ht="14.9" customHeight="1" x14ac:dyDescent="0.25">
      <c r="A30" s="13" t="s">
        <v>170</v>
      </c>
      <c r="B30" s="37">
        <v>5091</v>
      </c>
      <c r="C30" s="37">
        <v>5503</v>
      </c>
      <c r="D30" s="37">
        <v>5599</v>
      </c>
      <c r="E30" s="37">
        <v>5619</v>
      </c>
      <c r="F30" s="37">
        <v>5641</v>
      </c>
      <c r="G30" s="37">
        <v>5630</v>
      </c>
      <c r="H30" s="37">
        <v>5651</v>
      </c>
      <c r="I30" s="37">
        <v>5676</v>
      </c>
      <c r="J30" s="37">
        <v>5660</v>
      </c>
      <c r="K30" s="37">
        <v>5711</v>
      </c>
      <c r="L30" s="37">
        <v>5726</v>
      </c>
      <c r="M30" s="37">
        <v>5700</v>
      </c>
      <c r="N30" s="37">
        <v>5682</v>
      </c>
    </row>
    <row r="31" spans="1:14" s="1" customFormat="1" ht="14.5" customHeight="1" x14ac:dyDescent="0.2">
      <c r="A31" s="38" t="s">
        <v>171</v>
      </c>
      <c r="B31" s="39">
        <v>2931</v>
      </c>
      <c r="C31" s="39">
        <v>3196</v>
      </c>
      <c r="D31" s="39">
        <v>3241</v>
      </c>
      <c r="E31" s="39">
        <v>3255</v>
      </c>
      <c r="F31" s="39">
        <v>3282</v>
      </c>
      <c r="G31" s="39">
        <v>3268</v>
      </c>
      <c r="H31" s="39">
        <v>3288</v>
      </c>
      <c r="I31" s="39">
        <v>3298</v>
      </c>
      <c r="J31" s="39">
        <v>3288</v>
      </c>
      <c r="K31" s="39">
        <v>3312</v>
      </c>
      <c r="L31" s="39">
        <v>3292</v>
      </c>
      <c r="M31" s="39">
        <v>3283</v>
      </c>
      <c r="N31" s="39">
        <v>3276</v>
      </c>
    </row>
    <row r="32" spans="1:14" s="1" customFormat="1" ht="14.5" customHeight="1" x14ac:dyDescent="0.2">
      <c r="A32" s="43" t="s">
        <v>172</v>
      </c>
      <c r="B32" s="44">
        <v>1761</v>
      </c>
      <c r="C32" s="44">
        <v>1906</v>
      </c>
      <c r="D32" s="44">
        <v>1959</v>
      </c>
      <c r="E32" s="44">
        <v>1957</v>
      </c>
      <c r="F32" s="44">
        <v>1947</v>
      </c>
      <c r="G32" s="44">
        <v>1963</v>
      </c>
      <c r="H32" s="44">
        <v>1962</v>
      </c>
      <c r="I32" s="44">
        <v>1974</v>
      </c>
      <c r="J32" s="44">
        <v>1970</v>
      </c>
      <c r="K32" s="44">
        <v>1991</v>
      </c>
      <c r="L32" s="44">
        <v>2027</v>
      </c>
      <c r="M32" s="44">
        <v>2010</v>
      </c>
      <c r="N32" s="44">
        <v>1998</v>
      </c>
    </row>
    <row r="33" spans="1:14" s="1" customFormat="1" ht="14.5" customHeight="1" x14ac:dyDescent="0.2">
      <c r="A33" s="38" t="s">
        <v>173</v>
      </c>
      <c r="B33" s="39">
        <v>264</v>
      </c>
      <c r="C33" s="39">
        <v>267</v>
      </c>
      <c r="D33" s="39">
        <v>268</v>
      </c>
      <c r="E33" s="39">
        <v>268</v>
      </c>
      <c r="F33" s="39">
        <v>268</v>
      </c>
      <c r="G33" s="39">
        <v>262</v>
      </c>
      <c r="H33" s="39">
        <v>261</v>
      </c>
      <c r="I33" s="39">
        <v>261</v>
      </c>
      <c r="J33" s="39">
        <v>258</v>
      </c>
      <c r="K33" s="39">
        <v>259</v>
      </c>
      <c r="L33" s="39">
        <v>258</v>
      </c>
      <c r="M33" s="39">
        <v>258</v>
      </c>
      <c r="N33" s="39">
        <v>260</v>
      </c>
    </row>
    <row r="34" spans="1:14" s="1" customFormat="1" ht="14.5" customHeight="1" x14ac:dyDescent="0.2">
      <c r="A34" s="38" t="s">
        <v>174</v>
      </c>
      <c r="B34" s="39">
        <v>136</v>
      </c>
      <c r="C34" s="39">
        <v>137</v>
      </c>
      <c r="D34" s="39">
        <v>138</v>
      </c>
      <c r="E34" s="39">
        <v>145</v>
      </c>
      <c r="F34" s="39">
        <v>148</v>
      </c>
      <c r="G34" s="39">
        <v>143</v>
      </c>
      <c r="H34" s="39">
        <v>149</v>
      </c>
      <c r="I34" s="39">
        <v>151</v>
      </c>
      <c r="J34" s="39">
        <v>149</v>
      </c>
      <c r="K34" s="39">
        <v>151</v>
      </c>
      <c r="L34" s="39">
        <v>150</v>
      </c>
      <c r="M34" s="39">
        <v>152</v>
      </c>
      <c r="N34" s="39">
        <v>150</v>
      </c>
    </row>
    <row r="35" spans="1:14" s="1" customFormat="1" ht="3.75" customHeight="1" x14ac:dyDescent="0.2"/>
    <row r="36" spans="1:14" s="1" customFormat="1" ht="14.9" customHeight="1" x14ac:dyDescent="0.25">
      <c r="A36" s="13" t="s">
        <v>175</v>
      </c>
      <c r="B36" s="37">
        <v>28</v>
      </c>
      <c r="C36" s="37">
        <v>28</v>
      </c>
      <c r="D36" s="37">
        <v>26</v>
      </c>
      <c r="E36" s="37">
        <v>26</v>
      </c>
      <c r="F36" s="37">
        <v>32</v>
      </c>
      <c r="G36" s="37">
        <v>27</v>
      </c>
      <c r="H36" s="37">
        <v>39</v>
      </c>
      <c r="I36" s="37">
        <v>61</v>
      </c>
      <c r="J36" s="37">
        <v>108</v>
      </c>
      <c r="K36" s="37">
        <v>211</v>
      </c>
      <c r="L36" s="37">
        <v>197</v>
      </c>
      <c r="M36" s="37">
        <v>87</v>
      </c>
      <c r="N36" s="37">
        <v>44</v>
      </c>
    </row>
    <row r="37" spans="1:14" s="1" customFormat="1" ht="3.75" customHeight="1" x14ac:dyDescent="0.2"/>
    <row r="38" spans="1:14" s="1" customFormat="1" ht="44.5" customHeight="1" x14ac:dyDescent="0.2">
      <c r="A38" s="79" t="s">
        <v>178</v>
      </c>
      <c r="B38" s="79"/>
      <c r="C38" s="79"/>
      <c r="D38" s="79"/>
      <c r="E38" s="79"/>
      <c r="F38" s="79"/>
      <c r="G38" s="79"/>
      <c r="H38" s="79"/>
      <c r="I38" s="79"/>
      <c r="J38" s="79"/>
      <c r="K38" s="79"/>
      <c r="L38" s="79"/>
    </row>
  </sheetData>
  <mergeCells count="3">
    <mergeCell ref="A1:O1"/>
    <mergeCell ref="A2:O2"/>
    <mergeCell ref="A38:L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8"/>
  <sheetViews>
    <sheetView workbookViewId="0">
      <selection sqref="A1:N1"/>
    </sheetView>
  </sheetViews>
  <sheetFormatPr defaultRowHeight="12.5" x14ac:dyDescent="0.25"/>
  <cols>
    <col min="1" max="1" width="42" customWidth="1"/>
    <col min="2" max="14" width="7" customWidth="1"/>
    <col min="15" max="15" width="4.7265625" customWidth="1"/>
  </cols>
  <sheetData>
    <row r="1" spans="1:14" s="1" customFormat="1" ht="32.5" customHeight="1" x14ac:dyDescent="0.35">
      <c r="A1" s="140" t="s">
        <v>282</v>
      </c>
      <c r="B1" s="140"/>
      <c r="C1" s="140"/>
      <c r="D1" s="140"/>
      <c r="E1" s="140"/>
      <c r="F1" s="140"/>
      <c r="G1" s="140"/>
      <c r="H1" s="140"/>
      <c r="I1" s="140"/>
      <c r="J1" s="140"/>
      <c r="K1" s="140"/>
      <c r="L1" s="140"/>
      <c r="M1" s="140"/>
      <c r="N1" s="140"/>
    </row>
    <row r="2" spans="1:14" s="1" customFormat="1" ht="14.5" customHeight="1" x14ac:dyDescent="0.25">
      <c r="A2" s="91" t="s">
        <v>177</v>
      </c>
      <c r="B2" s="91"/>
      <c r="C2" s="91"/>
      <c r="D2" s="91"/>
      <c r="E2" s="91"/>
      <c r="F2" s="91"/>
      <c r="G2" s="91"/>
      <c r="H2" s="91"/>
      <c r="I2" s="91"/>
      <c r="J2" s="91"/>
      <c r="K2" s="91"/>
      <c r="L2" s="91"/>
      <c r="M2" s="91"/>
      <c r="N2" s="91"/>
    </row>
    <row r="3" spans="1:14" s="1" customFormat="1" ht="5.9" customHeight="1" x14ac:dyDescent="0.2"/>
    <row r="4" spans="1:14" s="1" customFormat="1" ht="18.25" customHeight="1" x14ac:dyDescent="0.35">
      <c r="A4" s="17"/>
      <c r="B4" s="35" t="s">
        <v>66</v>
      </c>
      <c r="C4" s="35" t="s">
        <v>82</v>
      </c>
      <c r="D4" s="35" t="s">
        <v>83</v>
      </c>
      <c r="E4" s="35" t="s">
        <v>84</v>
      </c>
      <c r="F4" s="35" t="s">
        <v>85</v>
      </c>
      <c r="G4" s="35" t="s">
        <v>86</v>
      </c>
      <c r="H4" s="35" t="s">
        <v>87</v>
      </c>
      <c r="I4" s="35" t="s">
        <v>88</v>
      </c>
      <c r="J4" s="35" t="s">
        <v>89</v>
      </c>
      <c r="K4" s="35" t="s">
        <v>90</v>
      </c>
      <c r="L4" s="35" t="s">
        <v>91</v>
      </c>
      <c r="M4" s="35" t="s">
        <v>92</v>
      </c>
      <c r="N4" s="35" t="s">
        <v>67</v>
      </c>
    </row>
    <row r="5" spans="1:14" s="1" customFormat="1" ht="18.25" customHeight="1" x14ac:dyDescent="0.3">
      <c r="A5" s="35" t="s">
        <v>153</v>
      </c>
      <c r="B5" s="47">
        <v>0.68565698581296897</v>
      </c>
      <c r="C5" s="47">
        <v>0.68364582204400104</v>
      </c>
      <c r="D5" s="47">
        <v>0.68348276979583</v>
      </c>
      <c r="E5" s="47">
        <v>0.68374685364976595</v>
      </c>
      <c r="F5" s="47">
        <v>0.68441078287088597</v>
      </c>
      <c r="G5" s="47">
        <v>0.68560646900269495</v>
      </c>
      <c r="H5" s="47">
        <v>0.68600179694519303</v>
      </c>
      <c r="I5" s="47">
        <v>0.68490545728535002</v>
      </c>
      <c r="J5" s="47">
        <v>0.68497390678423598</v>
      </c>
      <c r="K5" s="47">
        <v>0.68633461968478404</v>
      </c>
      <c r="L5" s="47">
        <v>0.68630487233965898</v>
      </c>
      <c r="M5" s="47">
        <v>0.68641039523551695</v>
      </c>
      <c r="N5" s="47">
        <v>0.68582043790354597</v>
      </c>
    </row>
    <row r="6" spans="1:14" s="1" customFormat="1" ht="3.75" customHeight="1" x14ac:dyDescent="0.2"/>
    <row r="7" spans="1:14" s="1" customFormat="1" ht="14.9" customHeight="1" x14ac:dyDescent="0.25">
      <c r="A7" s="13" t="s">
        <v>154</v>
      </c>
      <c r="B7" s="48">
        <v>0.61001164144353903</v>
      </c>
      <c r="C7" s="48">
        <v>0.61437908496731997</v>
      </c>
      <c r="D7" s="48">
        <v>0.61608961303462295</v>
      </c>
      <c r="E7" s="48">
        <v>0.61415752741774698</v>
      </c>
      <c r="F7" s="48">
        <v>0.62575452716297797</v>
      </c>
      <c r="G7" s="48">
        <v>0.62043795620438003</v>
      </c>
      <c r="H7" s="48">
        <v>0.618393234672304</v>
      </c>
      <c r="I7" s="48">
        <v>0.63113897596656199</v>
      </c>
      <c r="J7" s="48">
        <v>0.62076271186440701</v>
      </c>
      <c r="K7" s="48">
        <v>0.62486602357984999</v>
      </c>
      <c r="L7" s="48">
        <v>0.62637362637362604</v>
      </c>
      <c r="M7" s="48">
        <v>0.61889596602972397</v>
      </c>
      <c r="N7" s="48">
        <v>0.61187698833510096</v>
      </c>
    </row>
    <row r="8" spans="1:14" s="1" customFormat="1" ht="14.5" customHeight="1" x14ac:dyDescent="0.2">
      <c r="A8" s="38" t="s">
        <v>155</v>
      </c>
      <c r="B8" s="49">
        <v>0.60675512665862497</v>
      </c>
      <c r="C8" s="49">
        <v>0.60742407199100101</v>
      </c>
      <c r="D8" s="49">
        <v>0.61481481481481504</v>
      </c>
      <c r="E8" s="49">
        <v>0.60766045548654302</v>
      </c>
      <c r="F8" s="49">
        <v>0.61764705882352899</v>
      </c>
      <c r="G8" s="49">
        <v>0.61812297734627797</v>
      </c>
      <c r="H8" s="49">
        <v>0.61889250814332297</v>
      </c>
      <c r="I8" s="49">
        <v>0.63351351351351404</v>
      </c>
      <c r="J8" s="49">
        <v>0.620879120879121</v>
      </c>
      <c r="K8" s="49">
        <v>0.62626262626262597</v>
      </c>
      <c r="L8" s="49">
        <v>0.62386363636363595</v>
      </c>
      <c r="M8" s="49">
        <v>0.62307692307692297</v>
      </c>
      <c r="N8" s="49">
        <v>0.61411245865490605</v>
      </c>
    </row>
    <row r="9" spans="1:14" s="1" customFormat="1" ht="3.75" customHeight="1" x14ac:dyDescent="0.2"/>
    <row r="10" spans="1:14" s="1" customFormat="1" ht="14.9" customHeight="1" x14ac:dyDescent="0.25">
      <c r="A10" s="13" t="s">
        <v>156</v>
      </c>
      <c r="B10" s="48">
        <v>0.50298685782556796</v>
      </c>
      <c r="C10" s="48">
        <v>0.50290360046457605</v>
      </c>
      <c r="D10" s="48">
        <v>0.49883990719257498</v>
      </c>
      <c r="E10" s="48">
        <v>0.50059737156511397</v>
      </c>
      <c r="F10" s="48">
        <v>0.5</v>
      </c>
      <c r="G10" s="48">
        <v>0.50175849941383399</v>
      </c>
      <c r="H10" s="48">
        <v>0.49649532710280397</v>
      </c>
      <c r="I10" s="48">
        <v>0.49187935034802799</v>
      </c>
      <c r="J10" s="48">
        <v>0.491309385863268</v>
      </c>
      <c r="K10" s="48">
        <v>0.48548199767712003</v>
      </c>
      <c r="L10" s="48">
        <v>0.48255813953488402</v>
      </c>
      <c r="M10" s="48">
        <v>0.48259860788863101</v>
      </c>
      <c r="N10" s="48">
        <v>0.49263873159682903</v>
      </c>
    </row>
    <row r="11" spans="1:14" s="1" customFormat="1" ht="14.5" customHeight="1" x14ac:dyDescent="0.2">
      <c r="A11" s="38" t="s">
        <v>157</v>
      </c>
      <c r="B11" s="49">
        <v>0.44469026548672602</v>
      </c>
      <c r="C11" s="49">
        <v>0.44562899786780402</v>
      </c>
      <c r="D11" s="49">
        <v>0.43605870020964399</v>
      </c>
      <c r="E11" s="49">
        <v>0.44539614561027802</v>
      </c>
      <c r="F11" s="49">
        <v>0.45041322314049598</v>
      </c>
      <c r="G11" s="49">
        <v>0.44534412955465602</v>
      </c>
      <c r="H11" s="49">
        <v>0.44758064516128998</v>
      </c>
      <c r="I11" s="49">
        <v>0.43863179074446701</v>
      </c>
      <c r="J11" s="49">
        <v>0.43951612903225801</v>
      </c>
      <c r="K11" s="49">
        <v>0.42885771543086199</v>
      </c>
      <c r="L11" s="49">
        <v>0.430861723446894</v>
      </c>
      <c r="M11" s="49">
        <v>0.42942345924453301</v>
      </c>
      <c r="N11" s="49">
        <v>0.44100580270792999</v>
      </c>
    </row>
    <row r="12" spans="1:14" s="1" customFormat="1" ht="3.75" customHeight="1" x14ac:dyDescent="0.2"/>
    <row r="13" spans="1:14" s="1" customFormat="1" ht="12.5" customHeight="1" x14ac:dyDescent="0.25">
      <c r="A13" s="13" t="s">
        <v>158</v>
      </c>
      <c r="B13" s="48">
        <v>0.68735747260693003</v>
      </c>
      <c r="C13" s="48">
        <v>0.68855943751021997</v>
      </c>
      <c r="D13" s="48">
        <v>0.68865163667895102</v>
      </c>
      <c r="E13" s="48">
        <v>0.68987582018328697</v>
      </c>
      <c r="F13" s="48">
        <v>0.69028559065339701</v>
      </c>
      <c r="G13" s="48">
        <v>0.69083639507240102</v>
      </c>
      <c r="H13" s="48">
        <v>0.690144645941278</v>
      </c>
      <c r="I13" s="48">
        <v>0.69099337034441899</v>
      </c>
      <c r="J13" s="48">
        <v>0.69119394921664001</v>
      </c>
      <c r="K13" s="48">
        <v>0.692103552859619</v>
      </c>
      <c r="L13" s="48">
        <v>0.69290699561759495</v>
      </c>
      <c r="M13" s="48">
        <v>0.69234931284492995</v>
      </c>
      <c r="N13" s="48">
        <v>0.69258599276418797</v>
      </c>
    </row>
    <row r="14" spans="1:14" s="1" customFormat="1" ht="12.5" customHeight="1" x14ac:dyDescent="0.2">
      <c r="A14" s="38" t="s">
        <v>159</v>
      </c>
      <c r="B14" s="49">
        <v>0.62817551963048501</v>
      </c>
      <c r="C14" s="49">
        <v>0.63083765752409204</v>
      </c>
      <c r="D14" s="49">
        <v>0.62709497206703901</v>
      </c>
      <c r="E14" s="49">
        <v>0.62968005445881503</v>
      </c>
      <c r="F14" s="49">
        <v>0.63802435723951301</v>
      </c>
      <c r="G14" s="49">
        <v>0.63944223107569698</v>
      </c>
      <c r="H14" s="49">
        <v>0.63317911434236596</v>
      </c>
      <c r="I14" s="49">
        <v>0.63437292634372899</v>
      </c>
      <c r="J14" s="49">
        <v>0.63053536021150003</v>
      </c>
      <c r="K14" s="49">
        <v>0.63395225464190996</v>
      </c>
      <c r="L14" s="49">
        <v>0.63948787061994605</v>
      </c>
      <c r="M14" s="49">
        <v>0.63703208556149704</v>
      </c>
      <c r="N14" s="49">
        <v>0.63523248199083204</v>
      </c>
    </row>
    <row r="15" spans="1:14" s="1" customFormat="1" ht="12.5" customHeight="1" x14ac:dyDescent="0.2">
      <c r="A15" s="40" t="s">
        <v>160</v>
      </c>
      <c r="B15" s="50">
        <v>0.37982195845697297</v>
      </c>
      <c r="C15" s="50">
        <v>0.371428571428571</v>
      </c>
      <c r="D15" s="50">
        <v>0.35064935064935099</v>
      </c>
      <c r="E15" s="50">
        <v>0.36202531645569602</v>
      </c>
      <c r="F15" s="50">
        <v>0.37406483790523698</v>
      </c>
      <c r="G15" s="50">
        <v>0.37990196078431399</v>
      </c>
      <c r="H15" s="50">
        <v>0.36666666666666697</v>
      </c>
      <c r="I15" s="50">
        <v>0.36879432624113501</v>
      </c>
      <c r="J15" s="50">
        <v>0.36363636363636398</v>
      </c>
      <c r="K15" s="50">
        <v>0.35697399527186802</v>
      </c>
      <c r="L15" s="50">
        <v>0.35980148883374702</v>
      </c>
      <c r="M15" s="50">
        <v>0.35391923990498803</v>
      </c>
      <c r="N15" s="50">
        <v>0.35616438356164398</v>
      </c>
    </row>
    <row r="16" spans="1:14" s="1" customFormat="1" ht="12.5" customHeight="1" x14ac:dyDescent="0.2">
      <c r="A16" s="40" t="s">
        <v>161</v>
      </c>
      <c r="B16" s="50">
        <v>0.70588235294117696</v>
      </c>
      <c r="C16" s="50">
        <v>0.712890625</v>
      </c>
      <c r="D16" s="50">
        <v>0.71840148698884798</v>
      </c>
      <c r="E16" s="50">
        <v>0.71869328493647899</v>
      </c>
      <c r="F16" s="50">
        <v>0.72342342342342403</v>
      </c>
      <c r="G16" s="50">
        <v>0.72197705207413898</v>
      </c>
      <c r="H16" s="50">
        <v>0.72099202834366705</v>
      </c>
      <c r="I16" s="50">
        <v>0.722419928825623</v>
      </c>
      <c r="J16" s="50">
        <v>0.722719141323793</v>
      </c>
      <c r="K16" s="50">
        <v>0.72727272727272696</v>
      </c>
      <c r="L16" s="50">
        <v>0.73052820053715295</v>
      </c>
      <c r="M16" s="50">
        <v>0.73249551166965898</v>
      </c>
      <c r="N16" s="50">
        <v>0.73487544483985801</v>
      </c>
    </row>
    <row r="17" spans="1:14" s="1" customFormat="1" ht="12.5" customHeight="1" x14ac:dyDescent="0.2">
      <c r="A17" s="38" t="s">
        <v>162</v>
      </c>
      <c r="B17" s="49">
        <v>0.55692307692307697</v>
      </c>
      <c r="C17" s="49">
        <v>0.56211180124223603</v>
      </c>
      <c r="D17" s="49">
        <v>0.55607476635513997</v>
      </c>
      <c r="E17" s="49">
        <v>0.55211726384364801</v>
      </c>
      <c r="F17" s="49">
        <v>0.55940594059405901</v>
      </c>
      <c r="G17" s="49">
        <v>0.55685618729096997</v>
      </c>
      <c r="H17" s="49">
        <v>0.55574324324324298</v>
      </c>
      <c r="I17" s="49">
        <v>0.55190311418685101</v>
      </c>
      <c r="J17" s="49">
        <v>0.54770318021201403</v>
      </c>
      <c r="K17" s="49">
        <v>0.55234657039711199</v>
      </c>
      <c r="L17" s="49">
        <v>0.55575868372943305</v>
      </c>
      <c r="M17" s="49">
        <v>0.55719557195572</v>
      </c>
      <c r="N17" s="49">
        <v>0.55492424242424199</v>
      </c>
    </row>
    <row r="18" spans="1:14" s="1" customFormat="1" ht="12.5" customHeight="1" x14ac:dyDescent="0.2">
      <c r="A18" s="38" t="s">
        <v>142</v>
      </c>
      <c r="B18" s="49">
        <v>0.68810118912368401</v>
      </c>
      <c r="C18" s="49">
        <v>0.69066276089344603</v>
      </c>
      <c r="D18" s="49">
        <v>0.69321618896730497</v>
      </c>
      <c r="E18" s="49">
        <v>0.69539236861051101</v>
      </c>
      <c r="F18" s="49">
        <v>0.69649248389405904</v>
      </c>
      <c r="G18" s="49">
        <v>0.69628836545324801</v>
      </c>
      <c r="H18" s="49">
        <v>0.69534203580854603</v>
      </c>
      <c r="I18" s="49">
        <v>0.69531696173615098</v>
      </c>
      <c r="J18" s="49">
        <v>0.69453192098482697</v>
      </c>
      <c r="K18" s="49">
        <v>0.69492981953595001</v>
      </c>
      <c r="L18" s="49">
        <v>0.69624060150375899</v>
      </c>
      <c r="M18" s="49">
        <v>0.69644641073212499</v>
      </c>
      <c r="N18" s="49">
        <v>0.69684061057863</v>
      </c>
    </row>
    <row r="19" spans="1:14" s="1" customFormat="1" ht="12.5" customHeight="1" x14ac:dyDescent="0.2">
      <c r="A19" s="38" t="s">
        <v>163</v>
      </c>
      <c r="B19" s="49">
        <v>0.70522519974545705</v>
      </c>
      <c r="C19" s="49">
        <v>0.70447595218237402</v>
      </c>
      <c r="D19" s="49">
        <v>0.70377032168799702</v>
      </c>
      <c r="E19" s="49">
        <v>0.70552402049010099</v>
      </c>
      <c r="F19" s="49">
        <v>0.70626080940850899</v>
      </c>
      <c r="G19" s="49">
        <v>0.70617164230795904</v>
      </c>
      <c r="H19" s="49">
        <v>0.70573186752402695</v>
      </c>
      <c r="I19" s="49">
        <v>0.70667127549256803</v>
      </c>
      <c r="J19" s="49">
        <v>0.70768378022587097</v>
      </c>
      <c r="K19" s="49">
        <v>0.70879578246392905</v>
      </c>
      <c r="L19" s="49">
        <v>0.70774135421720197</v>
      </c>
      <c r="M19" s="49">
        <v>0.70745750953867503</v>
      </c>
      <c r="N19" s="49">
        <v>0.70727146814404396</v>
      </c>
    </row>
    <row r="20" spans="1:14" s="1" customFormat="1" ht="12.5" customHeight="1" x14ac:dyDescent="0.2">
      <c r="A20" s="42" t="s">
        <v>157</v>
      </c>
      <c r="B20" s="50">
        <v>0.70280574836249898</v>
      </c>
      <c r="C20" s="50">
        <v>0.70324047754405905</v>
      </c>
      <c r="D20" s="50">
        <v>0.70373127384386303</v>
      </c>
      <c r="E20" s="50">
        <v>0.70635364263089295</v>
      </c>
      <c r="F20" s="50">
        <v>0.70795886222551696</v>
      </c>
      <c r="G20" s="50">
        <v>0.70665061133753204</v>
      </c>
      <c r="H20" s="50">
        <v>0.706502636203866</v>
      </c>
      <c r="I20" s="50">
        <v>0.707228915662651</v>
      </c>
      <c r="J20" s="50">
        <v>0.70628656328349904</v>
      </c>
      <c r="K20" s="50">
        <v>0.70746656760772697</v>
      </c>
      <c r="L20" s="50">
        <v>0.70722186076772897</v>
      </c>
      <c r="M20" s="50">
        <v>0.70666295471417995</v>
      </c>
      <c r="N20" s="50">
        <v>0.707337332718043</v>
      </c>
    </row>
    <row r="21" spans="1:14" s="1" customFormat="1" ht="3.75" customHeight="1" x14ac:dyDescent="0.2"/>
    <row r="22" spans="1:14" s="1" customFormat="1" ht="13" customHeight="1" x14ac:dyDescent="0.25">
      <c r="A22" s="13" t="s">
        <v>164</v>
      </c>
      <c r="B22" s="48">
        <v>0.47474747474747497</v>
      </c>
      <c r="C22" s="48">
        <v>0.47985347985347998</v>
      </c>
      <c r="D22" s="48">
        <v>0.4</v>
      </c>
      <c r="E22" s="48">
        <v>0.39940828402366901</v>
      </c>
      <c r="F22" s="48">
        <v>0.37878787878787901</v>
      </c>
      <c r="G22" s="48">
        <v>0.39102564102564102</v>
      </c>
      <c r="H22" s="48">
        <v>0.38050314465408802</v>
      </c>
      <c r="I22" s="48">
        <v>0.37278106508875702</v>
      </c>
      <c r="J22" s="48">
        <v>0.36778115501519798</v>
      </c>
      <c r="K22" s="48">
        <v>0.359281437125749</v>
      </c>
      <c r="L22" s="48">
        <v>0.39393939393939398</v>
      </c>
      <c r="M22" s="48">
        <v>0.38906752411575601</v>
      </c>
      <c r="N22" s="48">
        <v>0.366863905325444</v>
      </c>
    </row>
    <row r="23" spans="1:14" s="1" customFormat="1" ht="13" customHeight="1" x14ac:dyDescent="0.2">
      <c r="A23" s="38" t="s">
        <v>165</v>
      </c>
      <c r="B23" s="49">
        <v>0.36363636363636398</v>
      </c>
      <c r="C23" s="49">
        <v>0.45833333333333298</v>
      </c>
      <c r="D23" s="49">
        <v>0.30666666666666698</v>
      </c>
      <c r="E23" s="49">
        <v>0.33707865168539303</v>
      </c>
      <c r="F23" s="49">
        <v>0.32894736842105299</v>
      </c>
      <c r="G23" s="49">
        <v>0.214285714285714</v>
      </c>
      <c r="H23" s="49">
        <v>0.256410256410256</v>
      </c>
      <c r="I23" s="49">
        <v>0.25842696629213502</v>
      </c>
      <c r="J23" s="49">
        <v>0.28888888888888897</v>
      </c>
      <c r="K23" s="49">
        <v>0.26373626373626402</v>
      </c>
      <c r="L23" s="49">
        <v>0.230769230769231</v>
      </c>
      <c r="M23" s="49">
        <v>0.25882352941176501</v>
      </c>
      <c r="N23" s="49">
        <v>0.236559139784946</v>
      </c>
    </row>
    <row r="24" spans="1:14" s="1" customFormat="1" ht="13" customHeight="1" x14ac:dyDescent="0.2">
      <c r="A24" s="38" t="s">
        <v>166</v>
      </c>
      <c r="B24" s="49">
        <v>0.59574468085106402</v>
      </c>
      <c r="C24" s="49">
        <v>0.60666666666666702</v>
      </c>
      <c r="D24" s="49">
        <v>0.55862068965517198</v>
      </c>
      <c r="E24" s="49">
        <v>0.55474452554744502</v>
      </c>
      <c r="F24" s="49">
        <v>0.48366013071895397</v>
      </c>
      <c r="G24" s="49">
        <v>0.55797101449275399</v>
      </c>
      <c r="H24" s="49">
        <v>0.55813953488372103</v>
      </c>
      <c r="I24" s="49">
        <v>0.53237410071942504</v>
      </c>
      <c r="J24" s="49">
        <v>0.51937984496124001</v>
      </c>
      <c r="K24" s="49">
        <v>0.51879699248120303</v>
      </c>
      <c r="L24" s="49">
        <v>0.59124087591240904</v>
      </c>
      <c r="M24" s="49">
        <v>0.54838709677419395</v>
      </c>
      <c r="N24" s="49">
        <v>0.52142857142857102</v>
      </c>
    </row>
    <row r="25" spans="1:14" s="1" customFormat="1" ht="13" customHeight="1" x14ac:dyDescent="0.2">
      <c r="A25" s="38" t="s">
        <v>167</v>
      </c>
      <c r="B25" s="49">
        <v>0.22222222222222199</v>
      </c>
      <c r="C25" s="49">
        <v>0.243589743589744</v>
      </c>
      <c r="D25" s="49">
        <v>0.240740740740741</v>
      </c>
      <c r="E25" s="49">
        <v>0.25423728813559299</v>
      </c>
      <c r="F25" s="49">
        <v>0.27272727272727298</v>
      </c>
      <c r="G25" s="49">
        <v>0.28318584070796499</v>
      </c>
      <c r="H25" s="49">
        <v>0.27966101694915302</v>
      </c>
      <c r="I25" s="49">
        <v>0.28205128205128199</v>
      </c>
      <c r="J25" s="49">
        <v>0.24369747899159699</v>
      </c>
      <c r="K25" s="49">
        <v>0.26050420168067201</v>
      </c>
      <c r="L25" s="49">
        <v>0.27777777777777801</v>
      </c>
      <c r="M25" s="49">
        <v>0.28947368421052599</v>
      </c>
      <c r="N25" s="49">
        <v>0.27586206896551702</v>
      </c>
    </row>
    <row r="26" spans="1:14" s="1" customFormat="1" ht="3.75" customHeight="1" x14ac:dyDescent="0.2"/>
    <row r="27" spans="1:14" s="1" customFormat="1" ht="14.9" customHeight="1" x14ac:dyDescent="0.25">
      <c r="A27" s="13" t="s">
        <v>168</v>
      </c>
      <c r="B27" s="48">
        <v>0.65768799102132403</v>
      </c>
      <c r="C27" s="48">
        <v>0.657266811279826</v>
      </c>
      <c r="D27" s="48">
        <v>0.65565031982942401</v>
      </c>
      <c r="E27" s="48">
        <v>0.65654450261780095</v>
      </c>
      <c r="F27" s="48">
        <v>0.653209109730849</v>
      </c>
      <c r="G27" s="48">
        <v>0.64579055441478395</v>
      </c>
      <c r="H27" s="48">
        <v>0.65160642570281102</v>
      </c>
      <c r="I27" s="48">
        <v>0.65153010858835103</v>
      </c>
      <c r="J27" s="48">
        <v>0.647000983284169</v>
      </c>
      <c r="K27" s="48">
        <v>0.65014577259475204</v>
      </c>
      <c r="L27" s="48">
        <v>0.65351299326275303</v>
      </c>
      <c r="M27" s="48">
        <v>0.65562913907284803</v>
      </c>
      <c r="N27" s="48">
        <v>0.660075329566855</v>
      </c>
    </row>
    <row r="28" spans="1:14" s="1" customFormat="1" ht="14.5" customHeight="1" x14ac:dyDescent="0.2">
      <c r="A28" s="38" t="s">
        <v>169</v>
      </c>
      <c r="B28" s="49">
        <v>0.65448113207547198</v>
      </c>
      <c r="C28" s="49">
        <v>0.65375854214122997</v>
      </c>
      <c r="D28" s="49">
        <v>0.65202702702702697</v>
      </c>
      <c r="E28" s="49">
        <v>0.653421633554084</v>
      </c>
      <c r="F28" s="49">
        <v>0.65065502183406099</v>
      </c>
      <c r="G28" s="49">
        <v>0.64393939393939403</v>
      </c>
      <c r="H28" s="49">
        <v>0.64793213149522799</v>
      </c>
      <c r="I28" s="49">
        <v>0.64926931106471797</v>
      </c>
      <c r="J28" s="49">
        <v>0.64345114345114296</v>
      </c>
      <c r="K28" s="49">
        <v>0.64499484004128005</v>
      </c>
      <c r="L28" s="49">
        <v>0.64856557377049195</v>
      </c>
      <c r="M28" s="49">
        <v>0.65300000000000002</v>
      </c>
      <c r="N28" s="49">
        <v>0.65768463073852301</v>
      </c>
    </row>
    <row r="29" spans="1:14" s="1" customFormat="1" ht="3.75" customHeight="1" x14ac:dyDescent="0.2"/>
    <row r="30" spans="1:14" s="1" customFormat="1" ht="13.5" customHeight="1" x14ac:dyDescent="0.25">
      <c r="A30" s="13" t="s">
        <v>170</v>
      </c>
      <c r="B30" s="48">
        <v>0.70555882930661995</v>
      </c>
      <c r="C30" s="48">
        <v>0.69562057059785598</v>
      </c>
      <c r="D30" s="48">
        <v>0.69262368280050002</v>
      </c>
      <c r="E30" s="48">
        <v>0.69033635878270205</v>
      </c>
      <c r="F30" s="48">
        <v>0.69030313774153496</v>
      </c>
      <c r="G30" s="48">
        <v>0.69289520426287698</v>
      </c>
      <c r="H30" s="48">
        <v>0.694213413555123</v>
      </c>
      <c r="I30" s="48">
        <v>0.69238900634249501</v>
      </c>
      <c r="J30" s="48">
        <v>0.69098939929328596</v>
      </c>
      <c r="K30" s="48">
        <v>0.69234810015759096</v>
      </c>
      <c r="L30" s="48">
        <v>0.68983583653510305</v>
      </c>
      <c r="M30" s="48">
        <v>0.68754385964912301</v>
      </c>
      <c r="N30" s="48">
        <v>0.68637803590285096</v>
      </c>
    </row>
    <row r="31" spans="1:14" s="1" customFormat="1" ht="13.5" customHeight="1" x14ac:dyDescent="0.2">
      <c r="A31" s="38" t="s">
        <v>171</v>
      </c>
      <c r="B31" s="49">
        <v>0.74616171954964206</v>
      </c>
      <c r="C31" s="49">
        <v>0.73279098873591997</v>
      </c>
      <c r="D31" s="49">
        <v>0.72631903733415604</v>
      </c>
      <c r="E31" s="49">
        <v>0.72657450076804897</v>
      </c>
      <c r="F31" s="49">
        <v>0.72638634978671601</v>
      </c>
      <c r="G31" s="49">
        <v>0.72796817625458998</v>
      </c>
      <c r="H31" s="49">
        <v>0.72931873479318698</v>
      </c>
      <c r="I31" s="49">
        <v>0.72619769557307501</v>
      </c>
      <c r="J31" s="49">
        <v>0.72414841849148404</v>
      </c>
      <c r="K31" s="49">
        <v>0.72735507246376796</v>
      </c>
      <c r="L31" s="49">
        <v>0.72448359659781303</v>
      </c>
      <c r="M31" s="49">
        <v>0.72007310386841294</v>
      </c>
      <c r="N31" s="49">
        <v>0.71825396825396803</v>
      </c>
    </row>
    <row r="32" spans="1:14" s="1" customFormat="1" ht="13.5" customHeight="1" x14ac:dyDescent="0.2">
      <c r="A32" s="43" t="s">
        <v>172</v>
      </c>
      <c r="B32" s="51">
        <v>0.69960249858035195</v>
      </c>
      <c r="C32" s="51">
        <v>0.68887722980063004</v>
      </c>
      <c r="D32" s="51">
        <v>0.68912710566615598</v>
      </c>
      <c r="E32" s="51">
        <v>0.68574348492590698</v>
      </c>
      <c r="F32" s="51">
        <v>0.68464304057524406</v>
      </c>
      <c r="G32" s="51">
        <v>0.68823229750382098</v>
      </c>
      <c r="H32" s="51">
        <v>0.69113149847094801</v>
      </c>
      <c r="I32" s="51">
        <v>0.69300911854103298</v>
      </c>
      <c r="J32" s="51">
        <v>0.69137055837563499</v>
      </c>
      <c r="K32" s="51">
        <v>0.68960321446509298</v>
      </c>
      <c r="L32" s="51">
        <v>0.68771583621114996</v>
      </c>
      <c r="M32" s="51">
        <v>0.68706467661691495</v>
      </c>
      <c r="N32" s="51">
        <v>0.68668668668668698</v>
      </c>
    </row>
    <row r="33" spans="1:14" s="1" customFormat="1" ht="13.5" customHeight="1" x14ac:dyDescent="0.2">
      <c r="A33" s="38" t="s">
        <v>173</v>
      </c>
      <c r="B33" s="49">
        <v>0.48484848484848497</v>
      </c>
      <c r="C33" s="49">
        <v>0.47940074906366997</v>
      </c>
      <c r="D33" s="49">
        <v>0.48507462686567199</v>
      </c>
      <c r="E33" s="49">
        <v>0.48134328358209</v>
      </c>
      <c r="F33" s="49">
        <v>0.47761194029850701</v>
      </c>
      <c r="G33" s="49">
        <v>0.469465648854962</v>
      </c>
      <c r="H33" s="49">
        <v>0.47509578544061298</v>
      </c>
      <c r="I33" s="49">
        <v>0.47509578544061298</v>
      </c>
      <c r="J33" s="49">
        <v>0.47286821705426402</v>
      </c>
      <c r="K33" s="49">
        <v>0.47104247104247099</v>
      </c>
      <c r="L33" s="49">
        <v>0.47674418604651198</v>
      </c>
      <c r="M33" s="49">
        <v>0.48062015503875999</v>
      </c>
      <c r="N33" s="49">
        <v>0.484615384615385</v>
      </c>
    </row>
    <row r="34" spans="1:14" s="1" customFormat="1" ht="13.5" customHeight="1" x14ac:dyDescent="0.2">
      <c r="A34" s="38" t="s">
        <v>174</v>
      </c>
      <c r="B34" s="49">
        <v>0.33088235294117602</v>
      </c>
      <c r="C34" s="49">
        <v>0.33576642335766399</v>
      </c>
      <c r="D34" s="49">
        <v>0.33333333333333298</v>
      </c>
      <c r="E34" s="49">
        <v>0.33103448275862102</v>
      </c>
      <c r="F34" s="49">
        <v>0.35135135135135098</v>
      </c>
      <c r="G34" s="49">
        <v>0.34965034965035002</v>
      </c>
      <c r="H34" s="49">
        <v>0.33557046979865801</v>
      </c>
      <c r="I34" s="49">
        <v>0.33112582781457001</v>
      </c>
      <c r="J34" s="49">
        <v>0.33557046979865801</v>
      </c>
      <c r="K34" s="49">
        <v>0.33112582781457001</v>
      </c>
      <c r="L34" s="49">
        <v>0.32666666666666699</v>
      </c>
      <c r="M34" s="49">
        <v>0.33552631578947401</v>
      </c>
      <c r="N34" s="49">
        <v>0.33333333333333298</v>
      </c>
    </row>
    <row r="35" spans="1:14" s="1" customFormat="1" ht="3.75" customHeight="1" x14ac:dyDescent="0.2"/>
    <row r="36" spans="1:14" s="1" customFormat="1" ht="14.9" customHeight="1" x14ac:dyDescent="0.25">
      <c r="A36" s="13" t="s">
        <v>175</v>
      </c>
      <c r="B36" s="48">
        <v>0.57142857142857095</v>
      </c>
      <c r="C36" s="48">
        <v>0.60714285714285698</v>
      </c>
      <c r="D36" s="48">
        <v>0.53846153846153799</v>
      </c>
      <c r="E36" s="48">
        <v>0.53846153846153799</v>
      </c>
      <c r="F36" s="48">
        <v>0.59375</v>
      </c>
      <c r="G36" s="48">
        <v>0.66666666666666696</v>
      </c>
      <c r="H36" s="48">
        <v>0.58974358974358998</v>
      </c>
      <c r="I36" s="48">
        <v>0.55737704918032804</v>
      </c>
      <c r="J36" s="48">
        <v>0.592592592592593</v>
      </c>
      <c r="K36" s="48">
        <v>0.61611374407582897</v>
      </c>
      <c r="L36" s="48">
        <v>0.63959390862944199</v>
      </c>
      <c r="M36" s="48">
        <v>0.52873563218390796</v>
      </c>
      <c r="N36" s="48">
        <v>0.56818181818181801</v>
      </c>
    </row>
    <row r="37" spans="1:14" s="1" customFormat="1" ht="3.75" customHeight="1" x14ac:dyDescent="0.2"/>
    <row r="38" spans="1:14" s="1" customFormat="1" ht="43.5" customHeight="1" x14ac:dyDescent="0.2">
      <c r="A38" s="79" t="s">
        <v>178</v>
      </c>
      <c r="B38" s="79"/>
      <c r="C38" s="79"/>
      <c r="D38" s="79"/>
      <c r="E38" s="79"/>
      <c r="F38" s="79"/>
      <c r="G38" s="79"/>
      <c r="H38" s="79"/>
      <c r="I38" s="79"/>
      <c r="J38" s="79"/>
      <c r="K38" s="79"/>
      <c r="L38" s="79"/>
    </row>
  </sheetData>
  <mergeCells count="3">
    <mergeCell ref="A2:N2"/>
    <mergeCell ref="A38:L38"/>
    <mergeCell ref="A1:N1"/>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8"/>
  <sheetViews>
    <sheetView workbookViewId="0">
      <selection sqref="A1:O1"/>
    </sheetView>
  </sheetViews>
  <sheetFormatPr defaultRowHeight="12.5" x14ac:dyDescent="0.25"/>
  <cols>
    <col min="1" max="1" width="42" customWidth="1"/>
    <col min="2" max="14" width="6.7265625" customWidth="1"/>
    <col min="15" max="15" width="4.7265625" customWidth="1"/>
  </cols>
  <sheetData>
    <row r="1" spans="1:15" s="1" customFormat="1" ht="35.5" customHeight="1" x14ac:dyDescent="0.35">
      <c r="A1" s="140" t="s">
        <v>283</v>
      </c>
      <c r="B1" s="90"/>
      <c r="C1" s="90"/>
      <c r="D1" s="90"/>
      <c r="E1" s="90"/>
      <c r="F1" s="90"/>
      <c r="G1" s="90"/>
      <c r="H1" s="90"/>
      <c r="I1" s="90"/>
      <c r="J1" s="90"/>
      <c r="K1" s="90"/>
      <c r="L1" s="90"/>
      <c r="M1" s="90"/>
      <c r="N1" s="90"/>
      <c r="O1" s="90"/>
    </row>
    <row r="2" spans="1:15" s="1" customFormat="1" ht="16" customHeight="1" x14ac:dyDescent="0.25">
      <c r="A2" s="91" t="s">
        <v>177</v>
      </c>
      <c r="B2" s="91"/>
      <c r="C2" s="91"/>
      <c r="D2" s="91"/>
      <c r="E2" s="91"/>
      <c r="F2" s="91"/>
      <c r="G2" s="91"/>
      <c r="H2" s="91"/>
      <c r="I2" s="91"/>
      <c r="J2" s="91"/>
      <c r="K2" s="91"/>
      <c r="L2" s="91"/>
      <c r="M2" s="91"/>
      <c r="N2" s="91"/>
      <c r="O2" s="91"/>
    </row>
    <row r="3" spans="1:15" s="1" customFormat="1" ht="4.4000000000000004" customHeight="1" x14ac:dyDescent="0.2"/>
    <row r="4" spans="1:15" s="1" customFormat="1" ht="18.25" customHeight="1" x14ac:dyDescent="0.35">
      <c r="A4" s="17"/>
      <c r="B4" s="35" t="s">
        <v>66</v>
      </c>
      <c r="C4" s="35" t="s">
        <v>82</v>
      </c>
      <c r="D4" s="35" t="s">
        <v>83</v>
      </c>
      <c r="E4" s="35" t="s">
        <v>84</v>
      </c>
      <c r="F4" s="35" t="s">
        <v>85</v>
      </c>
      <c r="G4" s="35" t="s">
        <v>86</v>
      </c>
      <c r="H4" s="35" t="s">
        <v>87</v>
      </c>
      <c r="I4" s="35" t="s">
        <v>88</v>
      </c>
      <c r="J4" s="35" t="s">
        <v>89</v>
      </c>
      <c r="K4" s="35" t="s">
        <v>90</v>
      </c>
      <c r="L4" s="35" t="s">
        <v>91</v>
      </c>
      <c r="M4" s="35" t="s">
        <v>92</v>
      </c>
      <c r="N4" s="35" t="s">
        <v>67</v>
      </c>
    </row>
    <row r="5" spans="1:15" s="1" customFormat="1" ht="18.25" customHeight="1" x14ac:dyDescent="0.3">
      <c r="A5" s="35" t="s">
        <v>153</v>
      </c>
      <c r="B5" s="47">
        <v>0.31434301418703098</v>
      </c>
      <c r="C5" s="47">
        <v>0.31635417795599902</v>
      </c>
      <c r="D5" s="47">
        <v>0.31651723020417</v>
      </c>
      <c r="E5" s="47">
        <v>0.31625314635023399</v>
      </c>
      <c r="F5" s="47">
        <v>0.31558921712911397</v>
      </c>
      <c r="G5" s="47">
        <v>0.31439353099730499</v>
      </c>
      <c r="H5" s="47">
        <v>0.31399820305480702</v>
      </c>
      <c r="I5" s="47">
        <v>0.31509454271464998</v>
      </c>
      <c r="J5" s="47">
        <v>0.31502609321576402</v>
      </c>
      <c r="K5" s="47">
        <v>0.31366538031521601</v>
      </c>
      <c r="L5" s="47">
        <v>0.31369512766034102</v>
      </c>
      <c r="M5" s="47">
        <v>0.313589604764483</v>
      </c>
      <c r="N5" s="47">
        <v>0.31417956209645398</v>
      </c>
    </row>
    <row r="6" spans="1:15" s="1" customFormat="1" ht="3.75" customHeight="1" x14ac:dyDescent="0.2"/>
    <row r="7" spans="1:15" s="1" customFormat="1" ht="14.9" customHeight="1" x14ac:dyDescent="0.25">
      <c r="A7" s="13" t="s">
        <v>154</v>
      </c>
      <c r="B7" s="48">
        <v>0.38998835855646102</v>
      </c>
      <c r="C7" s="48">
        <v>0.38562091503267998</v>
      </c>
      <c r="D7" s="48">
        <v>0.38391038696537699</v>
      </c>
      <c r="E7" s="48">
        <v>0.38584247258225302</v>
      </c>
      <c r="F7" s="48">
        <v>0.37424547283702198</v>
      </c>
      <c r="G7" s="48">
        <v>0.37956204379561997</v>
      </c>
      <c r="H7" s="48">
        <v>0.381606765327696</v>
      </c>
      <c r="I7" s="48">
        <v>0.36886102403343801</v>
      </c>
      <c r="J7" s="48">
        <v>0.37923728813559299</v>
      </c>
      <c r="K7" s="48">
        <v>0.37513397642015001</v>
      </c>
      <c r="L7" s="48">
        <v>0.37362637362637402</v>
      </c>
      <c r="M7" s="48">
        <v>0.38110403397027598</v>
      </c>
      <c r="N7" s="48">
        <v>0.38812301166489899</v>
      </c>
    </row>
    <row r="8" spans="1:15" s="1" customFormat="1" ht="14.5" customHeight="1" x14ac:dyDescent="0.2">
      <c r="A8" s="38" t="s">
        <v>155</v>
      </c>
      <c r="B8" s="49">
        <v>0.39324487334137498</v>
      </c>
      <c r="C8" s="49">
        <v>0.39257592800899899</v>
      </c>
      <c r="D8" s="49">
        <v>0.38518518518518502</v>
      </c>
      <c r="E8" s="49">
        <v>0.39233954451345798</v>
      </c>
      <c r="F8" s="49">
        <v>0.38235294117647101</v>
      </c>
      <c r="G8" s="49">
        <v>0.38187702265372198</v>
      </c>
      <c r="H8" s="49">
        <v>0.38110749185667803</v>
      </c>
      <c r="I8" s="49">
        <v>0.36648648648648602</v>
      </c>
      <c r="J8" s="49">
        <v>0.379120879120879</v>
      </c>
      <c r="K8" s="49">
        <v>0.37373737373737398</v>
      </c>
      <c r="L8" s="49">
        <v>0.37613636363636399</v>
      </c>
      <c r="M8" s="49">
        <v>0.37692307692307703</v>
      </c>
      <c r="N8" s="49">
        <v>0.38588754134509401</v>
      </c>
    </row>
    <row r="9" spans="1:15" s="1" customFormat="1" ht="3.75" customHeight="1" x14ac:dyDescent="0.2"/>
    <row r="10" spans="1:15" s="1" customFormat="1" ht="14.9" customHeight="1" x14ac:dyDescent="0.25">
      <c r="A10" s="13" t="s">
        <v>156</v>
      </c>
      <c r="B10" s="48">
        <v>0.49701314217443299</v>
      </c>
      <c r="C10" s="48">
        <v>0.49709639953542401</v>
      </c>
      <c r="D10" s="48">
        <v>0.50116009280742502</v>
      </c>
      <c r="E10" s="48">
        <v>0.49940262843488697</v>
      </c>
      <c r="F10" s="48">
        <v>0.5</v>
      </c>
      <c r="G10" s="48">
        <v>0.49824150058616701</v>
      </c>
      <c r="H10" s="48">
        <v>0.50350467289719603</v>
      </c>
      <c r="I10" s="48">
        <v>0.50812064965197201</v>
      </c>
      <c r="J10" s="48">
        <v>0.508690614136732</v>
      </c>
      <c r="K10" s="48">
        <v>0.51451800232288003</v>
      </c>
      <c r="L10" s="48">
        <v>0.51744186046511598</v>
      </c>
      <c r="M10" s="48">
        <v>0.51740139211136904</v>
      </c>
      <c r="N10" s="48">
        <v>0.50736126840317097</v>
      </c>
    </row>
    <row r="11" spans="1:15" s="1" customFormat="1" ht="14.5" customHeight="1" x14ac:dyDescent="0.2">
      <c r="A11" s="38" t="s">
        <v>157</v>
      </c>
      <c r="B11" s="49">
        <v>0.55530973451327403</v>
      </c>
      <c r="C11" s="49">
        <v>0.55437100213219603</v>
      </c>
      <c r="D11" s="49">
        <v>0.56394129979035601</v>
      </c>
      <c r="E11" s="49">
        <v>0.55460385438972204</v>
      </c>
      <c r="F11" s="49">
        <v>0.54958677685950397</v>
      </c>
      <c r="G11" s="49">
        <v>0.55465587044534403</v>
      </c>
      <c r="H11" s="49">
        <v>0.55241935483870996</v>
      </c>
      <c r="I11" s="49">
        <v>0.56136820925553299</v>
      </c>
      <c r="J11" s="49">
        <v>0.56048387096774199</v>
      </c>
      <c r="K11" s="49">
        <v>0.57114228456913796</v>
      </c>
      <c r="L11" s="49">
        <v>0.569138276553106</v>
      </c>
      <c r="M11" s="49">
        <v>0.57057654075546704</v>
      </c>
      <c r="N11" s="49">
        <v>0.55899419729207001</v>
      </c>
    </row>
    <row r="12" spans="1:15" s="1" customFormat="1" ht="3.75" customHeight="1" x14ac:dyDescent="0.2"/>
    <row r="13" spans="1:15" s="1" customFormat="1" ht="12" customHeight="1" x14ac:dyDescent="0.25">
      <c r="A13" s="13" t="s">
        <v>158</v>
      </c>
      <c r="B13" s="48">
        <v>0.31264252739307002</v>
      </c>
      <c r="C13" s="48">
        <v>0.31144056248978003</v>
      </c>
      <c r="D13" s="48">
        <v>0.31134836332104898</v>
      </c>
      <c r="E13" s="48">
        <v>0.31012417981671297</v>
      </c>
      <c r="F13" s="48">
        <v>0.30971440934660299</v>
      </c>
      <c r="G13" s="48">
        <v>0.30916360492759898</v>
      </c>
      <c r="H13" s="48">
        <v>0.309855354058722</v>
      </c>
      <c r="I13" s="48">
        <v>0.30900662965558101</v>
      </c>
      <c r="J13" s="48">
        <v>0.30880605078335999</v>
      </c>
      <c r="K13" s="48">
        <v>0.307896447140381</v>
      </c>
      <c r="L13" s="48">
        <v>0.307093004382405</v>
      </c>
      <c r="M13" s="48">
        <v>0.30765068715506999</v>
      </c>
      <c r="N13" s="48">
        <v>0.30741400723581203</v>
      </c>
    </row>
    <row r="14" spans="1:15" s="1" customFormat="1" ht="12" customHeight="1" x14ac:dyDescent="0.2">
      <c r="A14" s="38" t="s">
        <v>159</v>
      </c>
      <c r="B14" s="49">
        <v>0.37182448036951499</v>
      </c>
      <c r="C14" s="49">
        <v>0.36916234247590801</v>
      </c>
      <c r="D14" s="49">
        <v>0.37290502793296099</v>
      </c>
      <c r="E14" s="49">
        <v>0.37031994554118403</v>
      </c>
      <c r="F14" s="49">
        <v>0.36197564276048699</v>
      </c>
      <c r="G14" s="49">
        <v>0.36055776892430302</v>
      </c>
      <c r="H14" s="49">
        <v>0.36682088565763399</v>
      </c>
      <c r="I14" s="49">
        <v>0.36562707365627101</v>
      </c>
      <c r="J14" s="49">
        <v>0.36946463978850003</v>
      </c>
      <c r="K14" s="49">
        <v>0.36604774535808998</v>
      </c>
      <c r="L14" s="49">
        <v>0.360512129380054</v>
      </c>
      <c r="M14" s="49">
        <v>0.36296791443850301</v>
      </c>
      <c r="N14" s="49">
        <v>0.36476751800916801</v>
      </c>
    </row>
    <row r="15" spans="1:15" s="1" customFormat="1" ht="12" customHeight="1" x14ac:dyDescent="0.2">
      <c r="A15" s="40" t="s">
        <v>160</v>
      </c>
      <c r="B15" s="50">
        <v>0.62017804154302703</v>
      </c>
      <c r="C15" s="50">
        <v>0.628571428571429</v>
      </c>
      <c r="D15" s="50">
        <v>0.64935064935064901</v>
      </c>
      <c r="E15" s="50">
        <v>0.63797468354430398</v>
      </c>
      <c r="F15" s="50">
        <v>0.62593516209476296</v>
      </c>
      <c r="G15" s="50">
        <v>0.62009803921568596</v>
      </c>
      <c r="H15" s="50">
        <v>0.63333333333333297</v>
      </c>
      <c r="I15" s="50">
        <v>0.63120567375886505</v>
      </c>
      <c r="J15" s="50">
        <v>0.63636363636363602</v>
      </c>
      <c r="K15" s="50">
        <v>0.64302600472813198</v>
      </c>
      <c r="L15" s="50">
        <v>0.64019851116625304</v>
      </c>
      <c r="M15" s="50">
        <v>0.64608076009501203</v>
      </c>
      <c r="N15" s="50">
        <v>0.64383561643835596</v>
      </c>
    </row>
    <row r="16" spans="1:15" s="1" customFormat="1" ht="12" customHeight="1" x14ac:dyDescent="0.2">
      <c r="A16" s="40" t="s">
        <v>161</v>
      </c>
      <c r="B16" s="50">
        <v>0.29411764705882398</v>
      </c>
      <c r="C16" s="50">
        <v>0.287109375</v>
      </c>
      <c r="D16" s="50">
        <v>0.28159851301115202</v>
      </c>
      <c r="E16" s="50">
        <v>0.28130671506352101</v>
      </c>
      <c r="F16" s="50">
        <v>0.27657657657657703</v>
      </c>
      <c r="G16" s="50">
        <v>0.27802294792586102</v>
      </c>
      <c r="H16" s="50">
        <v>0.27900797165633301</v>
      </c>
      <c r="I16" s="50">
        <v>0.277580071174377</v>
      </c>
      <c r="J16" s="50">
        <v>0.277280858676207</v>
      </c>
      <c r="K16" s="50">
        <v>0.27272727272727298</v>
      </c>
      <c r="L16" s="50">
        <v>0.26947179946284699</v>
      </c>
      <c r="M16" s="50">
        <v>0.26750448833034102</v>
      </c>
      <c r="N16" s="50">
        <v>0.26512455516014199</v>
      </c>
    </row>
    <row r="17" spans="1:14" s="1" customFormat="1" ht="12" customHeight="1" x14ac:dyDescent="0.2">
      <c r="A17" s="38" t="s">
        <v>162</v>
      </c>
      <c r="B17" s="49">
        <v>0.44307692307692298</v>
      </c>
      <c r="C17" s="49">
        <v>0.43788819875776402</v>
      </c>
      <c r="D17" s="49">
        <v>0.44392523364485997</v>
      </c>
      <c r="E17" s="49">
        <v>0.44788273615635199</v>
      </c>
      <c r="F17" s="49">
        <v>0.44059405940594099</v>
      </c>
      <c r="G17" s="49">
        <v>0.44314381270903003</v>
      </c>
      <c r="H17" s="49">
        <v>0.44425675675675702</v>
      </c>
      <c r="I17" s="49">
        <v>0.44809688581314899</v>
      </c>
      <c r="J17" s="49">
        <v>0.45229681978798603</v>
      </c>
      <c r="K17" s="49">
        <v>0.44765342960288801</v>
      </c>
      <c r="L17" s="49">
        <v>0.44424131627056701</v>
      </c>
      <c r="M17" s="49">
        <v>0.44280442804428</v>
      </c>
      <c r="N17" s="49">
        <v>0.44507575757575801</v>
      </c>
    </row>
    <row r="18" spans="1:14" s="1" customFormat="1" ht="12" customHeight="1" x14ac:dyDescent="0.2">
      <c r="A18" s="38" t="s">
        <v>142</v>
      </c>
      <c r="B18" s="49">
        <v>0.31189881087631599</v>
      </c>
      <c r="C18" s="49">
        <v>0.30933723910655397</v>
      </c>
      <c r="D18" s="49">
        <v>0.30678381103269498</v>
      </c>
      <c r="E18" s="49">
        <v>0.30460763138948899</v>
      </c>
      <c r="F18" s="49">
        <v>0.30350751610594101</v>
      </c>
      <c r="G18" s="49">
        <v>0.30371163454675199</v>
      </c>
      <c r="H18" s="49">
        <v>0.30465796419145402</v>
      </c>
      <c r="I18" s="49">
        <v>0.30468303826384902</v>
      </c>
      <c r="J18" s="49">
        <v>0.30546807901517298</v>
      </c>
      <c r="K18" s="49">
        <v>0.30507018046404999</v>
      </c>
      <c r="L18" s="49">
        <v>0.30375939849624101</v>
      </c>
      <c r="M18" s="49">
        <v>0.30355358926787501</v>
      </c>
      <c r="N18" s="49">
        <v>0.30315938942137</v>
      </c>
    </row>
    <row r="19" spans="1:14" s="1" customFormat="1" ht="12" customHeight="1" x14ac:dyDescent="0.2">
      <c r="A19" s="38" t="s">
        <v>163</v>
      </c>
      <c r="B19" s="49">
        <v>0.294774800254543</v>
      </c>
      <c r="C19" s="49">
        <v>0.29552404781762598</v>
      </c>
      <c r="D19" s="49">
        <v>0.29622967831200298</v>
      </c>
      <c r="E19" s="49">
        <v>0.29447597950989901</v>
      </c>
      <c r="F19" s="49">
        <v>0.29373919059149101</v>
      </c>
      <c r="G19" s="49">
        <v>0.29382835769204102</v>
      </c>
      <c r="H19" s="49">
        <v>0.294268132475973</v>
      </c>
      <c r="I19" s="49">
        <v>0.29332872450743203</v>
      </c>
      <c r="J19" s="49">
        <v>0.29231621977412903</v>
      </c>
      <c r="K19" s="49">
        <v>0.29120421753607101</v>
      </c>
      <c r="L19" s="49">
        <v>0.29225864578279898</v>
      </c>
      <c r="M19" s="49">
        <v>0.29254249046132502</v>
      </c>
      <c r="N19" s="49">
        <v>0.29272853185595599</v>
      </c>
    </row>
    <row r="20" spans="1:14" s="1" customFormat="1" ht="12" customHeight="1" x14ac:dyDescent="0.2">
      <c r="A20" s="42" t="s">
        <v>157</v>
      </c>
      <c r="B20" s="50">
        <v>0.29719425163750102</v>
      </c>
      <c r="C20" s="50">
        <v>0.296759522455941</v>
      </c>
      <c r="D20" s="50">
        <v>0.29626872615613697</v>
      </c>
      <c r="E20" s="50">
        <v>0.29364635736910699</v>
      </c>
      <c r="F20" s="50">
        <v>0.29204113777448298</v>
      </c>
      <c r="G20" s="50">
        <v>0.29334938866246801</v>
      </c>
      <c r="H20" s="50">
        <v>0.293497363796134</v>
      </c>
      <c r="I20" s="50">
        <v>0.292771084337349</v>
      </c>
      <c r="J20" s="50">
        <v>0.29371343671650102</v>
      </c>
      <c r="K20" s="50">
        <v>0.29253343239227297</v>
      </c>
      <c r="L20" s="50">
        <v>0.29277813923227097</v>
      </c>
      <c r="M20" s="50">
        <v>0.29333704528582</v>
      </c>
      <c r="N20" s="50">
        <v>0.292662667281957</v>
      </c>
    </row>
    <row r="21" spans="1:14" s="1" customFormat="1" ht="3.75" customHeight="1" x14ac:dyDescent="0.2"/>
    <row r="22" spans="1:14" s="1" customFormat="1" ht="14.9" customHeight="1" x14ac:dyDescent="0.25">
      <c r="A22" s="13" t="s">
        <v>164</v>
      </c>
      <c r="B22" s="48">
        <v>0.52525252525252497</v>
      </c>
      <c r="C22" s="48">
        <v>0.52014652014651996</v>
      </c>
      <c r="D22" s="48">
        <v>0.6</v>
      </c>
      <c r="E22" s="48">
        <v>0.60059171597633099</v>
      </c>
      <c r="F22" s="48">
        <v>0.62121212121212099</v>
      </c>
      <c r="G22" s="48">
        <v>0.60897435897435903</v>
      </c>
      <c r="H22" s="48">
        <v>0.61949685534591203</v>
      </c>
      <c r="I22" s="48">
        <v>0.62721893491124303</v>
      </c>
      <c r="J22" s="48">
        <v>0.63221884498480196</v>
      </c>
      <c r="K22" s="48">
        <v>0.640718562874252</v>
      </c>
      <c r="L22" s="48">
        <v>0.60606060606060597</v>
      </c>
      <c r="M22" s="48">
        <v>0.61093247588424404</v>
      </c>
      <c r="N22" s="48">
        <v>0.633136094674556</v>
      </c>
    </row>
    <row r="23" spans="1:14" s="1" customFormat="1" ht="14.5" customHeight="1" x14ac:dyDescent="0.2">
      <c r="A23" s="38" t="s">
        <v>165</v>
      </c>
      <c r="B23" s="49">
        <v>0.63636363636363602</v>
      </c>
      <c r="C23" s="49">
        <v>0.54166666666666696</v>
      </c>
      <c r="D23" s="49">
        <v>0.69333333333333302</v>
      </c>
      <c r="E23" s="49">
        <v>0.66292134831460703</v>
      </c>
      <c r="F23" s="49">
        <v>0.67105263157894701</v>
      </c>
      <c r="G23" s="49">
        <v>0.78571428571428603</v>
      </c>
      <c r="H23" s="49">
        <v>0.74358974358974395</v>
      </c>
      <c r="I23" s="49">
        <v>0.74157303370786498</v>
      </c>
      <c r="J23" s="49">
        <v>0.71111111111111103</v>
      </c>
      <c r="K23" s="49">
        <v>0.73626373626373598</v>
      </c>
      <c r="L23" s="49">
        <v>0.76923076923076905</v>
      </c>
      <c r="M23" s="49">
        <v>0.74117647058823499</v>
      </c>
      <c r="N23" s="49">
        <v>0.76344086021505397</v>
      </c>
    </row>
    <row r="24" spans="1:14" s="1" customFormat="1" ht="14.5" customHeight="1" x14ac:dyDescent="0.2">
      <c r="A24" s="38" t="s">
        <v>166</v>
      </c>
      <c r="B24" s="49">
        <v>0.40425531914893598</v>
      </c>
      <c r="C24" s="49">
        <v>0.39333333333333298</v>
      </c>
      <c r="D24" s="49">
        <v>0.44137931034482802</v>
      </c>
      <c r="E24" s="49">
        <v>0.44525547445255498</v>
      </c>
      <c r="F24" s="49">
        <v>0.51633986928104603</v>
      </c>
      <c r="G24" s="49">
        <v>0.44202898550724601</v>
      </c>
      <c r="H24" s="49">
        <v>0.44186046511627902</v>
      </c>
      <c r="I24" s="49">
        <v>0.46762589928057602</v>
      </c>
      <c r="J24" s="49">
        <v>0.48062015503875999</v>
      </c>
      <c r="K24" s="49">
        <v>0.48120300751879702</v>
      </c>
      <c r="L24" s="49">
        <v>0.40875912408759102</v>
      </c>
      <c r="M24" s="49">
        <v>0.45161290322580599</v>
      </c>
      <c r="N24" s="49">
        <v>0.47857142857142898</v>
      </c>
    </row>
    <row r="25" spans="1:14" s="1" customFormat="1" ht="14.5" customHeight="1" x14ac:dyDescent="0.2">
      <c r="A25" s="38" t="s">
        <v>167</v>
      </c>
      <c r="B25" s="49">
        <v>0.77777777777777801</v>
      </c>
      <c r="C25" s="49">
        <v>0.75641025641025605</v>
      </c>
      <c r="D25" s="49">
        <v>0.75925925925925897</v>
      </c>
      <c r="E25" s="49">
        <v>0.74576271186440701</v>
      </c>
      <c r="F25" s="49">
        <v>0.72727272727272696</v>
      </c>
      <c r="G25" s="49">
        <v>0.71681415929203496</v>
      </c>
      <c r="H25" s="49">
        <v>0.72033898305084698</v>
      </c>
      <c r="I25" s="49">
        <v>0.71794871794871795</v>
      </c>
      <c r="J25" s="49">
        <v>0.75630252100840301</v>
      </c>
      <c r="K25" s="49">
        <v>0.73949579831932799</v>
      </c>
      <c r="L25" s="49">
        <v>0.72222222222222199</v>
      </c>
      <c r="M25" s="49">
        <v>0.71052631578947401</v>
      </c>
      <c r="N25" s="49">
        <v>0.72413793103448298</v>
      </c>
    </row>
    <row r="26" spans="1:14" s="1" customFormat="1" ht="3.75" customHeight="1" x14ac:dyDescent="0.2"/>
    <row r="27" spans="1:14" s="1" customFormat="1" ht="14.9" customHeight="1" x14ac:dyDescent="0.25">
      <c r="A27" s="13" t="s">
        <v>168</v>
      </c>
      <c r="B27" s="48">
        <v>0.34231200897867597</v>
      </c>
      <c r="C27" s="48">
        <v>0.342733188720174</v>
      </c>
      <c r="D27" s="48">
        <v>0.34434968017057599</v>
      </c>
      <c r="E27" s="48">
        <v>0.34345549738219899</v>
      </c>
      <c r="F27" s="48">
        <v>0.346790890269151</v>
      </c>
      <c r="G27" s="48">
        <v>0.354209445585216</v>
      </c>
      <c r="H27" s="48">
        <v>0.34839357429718898</v>
      </c>
      <c r="I27" s="48">
        <v>0.34846989141164902</v>
      </c>
      <c r="J27" s="48">
        <v>0.352999016715831</v>
      </c>
      <c r="K27" s="48">
        <v>0.34985422740524802</v>
      </c>
      <c r="L27" s="48">
        <v>0.34648700673724703</v>
      </c>
      <c r="M27" s="48">
        <v>0.34437086092715202</v>
      </c>
      <c r="N27" s="48">
        <v>0.339924670433145</v>
      </c>
    </row>
    <row r="28" spans="1:14" s="1" customFormat="1" ht="14.5" customHeight="1" x14ac:dyDescent="0.2">
      <c r="A28" s="38" t="s">
        <v>169</v>
      </c>
      <c r="B28" s="49">
        <v>0.34551886792452802</v>
      </c>
      <c r="C28" s="49">
        <v>0.34624145785876997</v>
      </c>
      <c r="D28" s="49">
        <v>0.34797297297297303</v>
      </c>
      <c r="E28" s="49">
        <v>0.346578366445916</v>
      </c>
      <c r="F28" s="49">
        <v>0.34934497816593901</v>
      </c>
      <c r="G28" s="49">
        <v>0.35606060606060602</v>
      </c>
      <c r="H28" s="49">
        <v>0.35206786850477201</v>
      </c>
      <c r="I28" s="49">
        <v>0.35073068893528198</v>
      </c>
      <c r="J28" s="49">
        <v>0.35654885654885698</v>
      </c>
      <c r="K28" s="49">
        <v>0.35500515995872001</v>
      </c>
      <c r="L28" s="49">
        <v>0.35143442622950799</v>
      </c>
      <c r="M28" s="49">
        <v>0.34699999999999998</v>
      </c>
      <c r="N28" s="49">
        <v>0.34231536926147699</v>
      </c>
    </row>
    <row r="29" spans="1:14" s="1" customFormat="1" ht="3.75" customHeight="1" x14ac:dyDescent="0.2"/>
    <row r="30" spans="1:14" s="1" customFormat="1" ht="13" customHeight="1" x14ac:dyDescent="0.25">
      <c r="A30" s="13" t="s">
        <v>170</v>
      </c>
      <c r="B30" s="48">
        <v>0.29444117069338099</v>
      </c>
      <c r="C30" s="48">
        <v>0.30437942940214402</v>
      </c>
      <c r="D30" s="48">
        <v>0.30737631719949998</v>
      </c>
      <c r="E30" s="48">
        <v>0.309663641217298</v>
      </c>
      <c r="F30" s="48">
        <v>0.30969686225846499</v>
      </c>
      <c r="G30" s="48">
        <v>0.30710479573712302</v>
      </c>
      <c r="H30" s="48">
        <v>0.305786586444877</v>
      </c>
      <c r="I30" s="48">
        <v>0.30761099365750499</v>
      </c>
      <c r="J30" s="48">
        <v>0.30901060070671399</v>
      </c>
      <c r="K30" s="48">
        <v>0.30765189984240898</v>
      </c>
      <c r="L30" s="48">
        <v>0.310164163464897</v>
      </c>
      <c r="M30" s="48">
        <v>0.31245614035087699</v>
      </c>
      <c r="N30" s="48">
        <v>0.31362196409714899</v>
      </c>
    </row>
    <row r="31" spans="1:14" s="1" customFormat="1" ht="13" customHeight="1" x14ac:dyDescent="0.2">
      <c r="A31" s="38" t="s">
        <v>171</v>
      </c>
      <c r="B31" s="49">
        <v>0.253838280450358</v>
      </c>
      <c r="C31" s="49">
        <v>0.26720901126407998</v>
      </c>
      <c r="D31" s="49">
        <v>0.27368096266584402</v>
      </c>
      <c r="E31" s="49">
        <v>0.27342549923195097</v>
      </c>
      <c r="F31" s="49">
        <v>0.27361365021328499</v>
      </c>
      <c r="G31" s="49">
        <v>0.27203182374541002</v>
      </c>
      <c r="H31" s="49">
        <v>0.27068126520681302</v>
      </c>
      <c r="I31" s="49">
        <v>0.27380230442692499</v>
      </c>
      <c r="J31" s="49">
        <v>0.27585158150851602</v>
      </c>
      <c r="K31" s="49">
        <v>0.27264492753623198</v>
      </c>
      <c r="L31" s="49">
        <v>0.27551640340218703</v>
      </c>
      <c r="M31" s="49">
        <v>0.279926896131587</v>
      </c>
      <c r="N31" s="49">
        <v>0.28174603174603202</v>
      </c>
    </row>
    <row r="32" spans="1:14" s="1" customFormat="1" ht="13" customHeight="1" x14ac:dyDescent="0.2">
      <c r="A32" s="43" t="s">
        <v>172</v>
      </c>
      <c r="B32" s="51">
        <v>0.30039750141964799</v>
      </c>
      <c r="C32" s="51">
        <v>0.31112277019937001</v>
      </c>
      <c r="D32" s="51">
        <v>0.31087289433384402</v>
      </c>
      <c r="E32" s="51">
        <v>0.31425651507409302</v>
      </c>
      <c r="F32" s="51">
        <v>0.315356959424756</v>
      </c>
      <c r="G32" s="51">
        <v>0.31176770249617902</v>
      </c>
      <c r="H32" s="51">
        <v>0.30886850152905199</v>
      </c>
      <c r="I32" s="51">
        <v>0.30699088145896702</v>
      </c>
      <c r="J32" s="51">
        <v>0.30862944162436601</v>
      </c>
      <c r="K32" s="51">
        <v>0.31039678553490702</v>
      </c>
      <c r="L32" s="51">
        <v>0.31228416378885099</v>
      </c>
      <c r="M32" s="51">
        <v>0.312935323383085</v>
      </c>
      <c r="N32" s="51">
        <v>0.31331331331331302</v>
      </c>
    </row>
    <row r="33" spans="1:14" s="1" customFormat="1" ht="13" customHeight="1" x14ac:dyDescent="0.2">
      <c r="A33" s="38" t="s">
        <v>173</v>
      </c>
      <c r="B33" s="49">
        <v>0.51515151515151503</v>
      </c>
      <c r="C33" s="49">
        <v>0.52059925093632997</v>
      </c>
      <c r="D33" s="49">
        <v>0.51492537313432796</v>
      </c>
      <c r="E33" s="49">
        <v>0.51865671641791</v>
      </c>
      <c r="F33" s="49">
        <v>0.52238805970149305</v>
      </c>
      <c r="G33" s="49">
        <v>0.530534351145038</v>
      </c>
      <c r="H33" s="49">
        <v>0.52490421455938696</v>
      </c>
      <c r="I33" s="49">
        <v>0.52490421455938696</v>
      </c>
      <c r="J33" s="49">
        <v>0.52713178294573704</v>
      </c>
      <c r="K33" s="49">
        <v>0.52895752895752901</v>
      </c>
      <c r="L33" s="49">
        <v>0.52325581395348797</v>
      </c>
      <c r="M33" s="49">
        <v>0.51937984496124001</v>
      </c>
      <c r="N33" s="49">
        <v>0.515384615384615</v>
      </c>
    </row>
    <row r="34" spans="1:14" s="1" customFormat="1" ht="13" customHeight="1" x14ac:dyDescent="0.2">
      <c r="A34" s="38" t="s">
        <v>174</v>
      </c>
      <c r="B34" s="49">
        <v>0.66911764705882404</v>
      </c>
      <c r="C34" s="49">
        <v>0.66423357664233595</v>
      </c>
      <c r="D34" s="49">
        <v>0.66666666666666696</v>
      </c>
      <c r="E34" s="49">
        <v>0.66896551724137898</v>
      </c>
      <c r="F34" s="49">
        <v>0.64864864864864902</v>
      </c>
      <c r="G34" s="49">
        <v>0.65034965034964998</v>
      </c>
      <c r="H34" s="49">
        <v>0.66442953020134199</v>
      </c>
      <c r="I34" s="49">
        <v>0.66887417218542999</v>
      </c>
      <c r="J34" s="49">
        <v>0.66442953020134199</v>
      </c>
      <c r="K34" s="49">
        <v>0.66887417218542999</v>
      </c>
      <c r="L34" s="49">
        <v>0.67333333333333301</v>
      </c>
      <c r="M34" s="49">
        <v>0.66447368421052599</v>
      </c>
      <c r="N34" s="49">
        <v>0.66666666666666696</v>
      </c>
    </row>
    <row r="35" spans="1:14" s="1" customFormat="1" ht="3.75" customHeight="1" x14ac:dyDescent="0.2"/>
    <row r="36" spans="1:14" s="1" customFormat="1" ht="14.9" customHeight="1" x14ac:dyDescent="0.25">
      <c r="A36" s="13" t="s">
        <v>175</v>
      </c>
      <c r="B36" s="48">
        <v>0.42857142857142899</v>
      </c>
      <c r="C36" s="48">
        <v>0.39285714285714302</v>
      </c>
      <c r="D36" s="48">
        <v>0.46153846153846201</v>
      </c>
      <c r="E36" s="48">
        <v>0.46153846153846201</v>
      </c>
      <c r="F36" s="48">
        <v>0.40625</v>
      </c>
      <c r="G36" s="48">
        <v>0.33333333333333298</v>
      </c>
      <c r="H36" s="48">
        <v>0.41025641025641002</v>
      </c>
      <c r="I36" s="48">
        <v>0.44262295081967201</v>
      </c>
      <c r="J36" s="48">
        <v>0.407407407407407</v>
      </c>
      <c r="K36" s="48">
        <v>0.38388625592417103</v>
      </c>
      <c r="L36" s="48">
        <v>0.36040609137055801</v>
      </c>
      <c r="M36" s="48">
        <v>0.47126436781609199</v>
      </c>
      <c r="N36" s="48">
        <v>0.43181818181818199</v>
      </c>
    </row>
    <row r="37" spans="1:14" s="1" customFormat="1" ht="3.75" customHeight="1" x14ac:dyDescent="0.2"/>
    <row r="38" spans="1:14" s="1" customFormat="1" ht="46" customHeight="1" x14ac:dyDescent="0.2">
      <c r="A38" s="79" t="s">
        <v>178</v>
      </c>
      <c r="B38" s="79"/>
      <c r="C38" s="79"/>
      <c r="D38" s="79"/>
      <c r="E38" s="79"/>
      <c r="F38" s="79"/>
      <c r="G38" s="79"/>
      <c r="H38" s="79"/>
      <c r="I38" s="79"/>
      <c r="J38" s="79"/>
      <c r="K38" s="79"/>
      <c r="L38" s="79"/>
    </row>
  </sheetData>
  <mergeCells count="3">
    <mergeCell ref="A1:O1"/>
    <mergeCell ref="A2:O2"/>
    <mergeCell ref="A38:L38"/>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5"/>
  <sheetViews>
    <sheetView workbookViewId="0">
      <selection sqref="A1:Q1"/>
    </sheetView>
  </sheetViews>
  <sheetFormatPr defaultRowHeight="12.5" x14ac:dyDescent="0.25"/>
  <cols>
    <col min="1" max="1" width="23.54296875" customWidth="1"/>
    <col min="2" max="14" width="7.81640625" customWidth="1"/>
    <col min="15" max="15" width="0.26953125" customWidth="1"/>
    <col min="16" max="16" width="4.54296875" customWidth="1"/>
    <col min="17" max="17" width="0.7265625" customWidth="1"/>
    <col min="18" max="18" width="4.7265625" customWidth="1"/>
  </cols>
  <sheetData>
    <row r="1" spans="1:17" s="1" customFormat="1" ht="17.649999999999999" customHeight="1" x14ac:dyDescent="0.2">
      <c r="A1" s="78" t="s">
        <v>180</v>
      </c>
      <c r="B1" s="78"/>
      <c r="C1" s="78"/>
      <c r="D1" s="78"/>
      <c r="E1" s="78"/>
      <c r="F1" s="78"/>
      <c r="G1" s="78"/>
      <c r="H1" s="78"/>
      <c r="I1" s="78"/>
      <c r="J1" s="78"/>
      <c r="K1" s="78"/>
      <c r="L1" s="78"/>
      <c r="M1" s="78"/>
      <c r="N1" s="78"/>
      <c r="O1" s="78"/>
      <c r="P1" s="78"/>
      <c r="Q1" s="78"/>
    </row>
    <row r="2" spans="1:17" s="1" customFormat="1" ht="16.5" customHeight="1" x14ac:dyDescent="0.2">
      <c r="A2" s="85" t="s">
        <v>181</v>
      </c>
      <c r="B2" s="85"/>
      <c r="C2" s="85"/>
      <c r="D2" s="85"/>
      <c r="E2" s="85"/>
      <c r="F2" s="85"/>
      <c r="G2" s="85"/>
      <c r="H2" s="85"/>
      <c r="I2" s="85"/>
      <c r="J2" s="85"/>
      <c r="K2" s="85"/>
      <c r="L2" s="85"/>
      <c r="M2" s="85"/>
      <c r="N2" s="85"/>
      <c r="O2" s="85"/>
      <c r="P2" s="85"/>
      <c r="Q2" s="85"/>
    </row>
    <row r="3" spans="1:17" s="1" customFormat="1" ht="12.25" customHeight="1" x14ac:dyDescent="0.2"/>
    <row r="4" spans="1:17"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5" customHeight="1" x14ac:dyDescent="0.25">
      <c r="A5" s="8" t="s">
        <v>93</v>
      </c>
      <c r="B5" s="18">
        <v>506</v>
      </c>
      <c r="C5" s="18">
        <v>529</v>
      </c>
      <c r="D5" s="18">
        <v>553</v>
      </c>
      <c r="E5" s="18">
        <v>548</v>
      </c>
      <c r="F5" s="18">
        <v>562</v>
      </c>
      <c r="G5" s="18">
        <v>560</v>
      </c>
      <c r="H5" s="18">
        <v>546</v>
      </c>
      <c r="I5" s="18">
        <v>539</v>
      </c>
      <c r="J5" s="18">
        <v>556</v>
      </c>
      <c r="K5" s="18">
        <v>562</v>
      </c>
      <c r="L5" s="18">
        <v>553</v>
      </c>
      <c r="M5" s="18">
        <v>559</v>
      </c>
      <c r="N5" s="18">
        <v>546</v>
      </c>
    </row>
    <row r="6" spans="1:17" s="1" customFormat="1" ht="18.25" customHeight="1" x14ac:dyDescent="0.25">
      <c r="A6" s="8" t="s">
        <v>94</v>
      </c>
      <c r="B6" s="19">
        <v>403</v>
      </c>
      <c r="C6" s="19">
        <v>409</v>
      </c>
      <c r="D6" s="19">
        <v>415</v>
      </c>
      <c r="E6" s="19">
        <v>430</v>
      </c>
      <c r="F6" s="19">
        <v>425</v>
      </c>
      <c r="G6" s="19">
        <v>426</v>
      </c>
      <c r="H6" s="19">
        <v>424</v>
      </c>
      <c r="I6" s="19">
        <v>425</v>
      </c>
      <c r="J6" s="19">
        <v>425</v>
      </c>
      <c r="K6" s="19">
        <v>420</v>
      </c>
      <c r="L6" s="19">
        <v>422</v>
      </c>
      <c r="M6" s="19">
        <v>419</v>
      </c>
      <c r="N6" s="19">
        <v>420</v>
      </c>
    </row>
    <row r="7" spans="1:17" s="1" customFormat="1" ht="18.25" customHeight="1" x14ac:dyDescent="0.25">
      <c r="A7" s="8" t="s">
        <v>95</v>
      </c>
      <c r="B7" s="18">
        <v>1112</v>
      </c>
      <c r="C7" s="18">
        <v>1151</v>
      </c>
      <c r="D7" s="18">
        <v>1190</v>
      </c>
      <c r="E7" s="18">
        <v>1189</v>
      </c>
      <c r="F7" s="18">
        <v>1203</v>
      </c>
      <c r="G7" s="18">
        <v>1203</v>
      </c>
      <c r="H7" s="18">
        <v>1201</v>
      </c>
      <c r="I7" s="18">
        <v>1198</v>
      </c>
      <c r="J7" s="18">
        <v>1179</v>
      </c>
      <c r="K7" s="18">
        <v>1168</v>
      </c>
      <c r="L7" s="18">
        <v>1175</v>
      </c>
      <c r="M7" s="18">
        <v>1188</v>
      </c>
      <c r="N7" s="18">
        <v>1203</v>
      </c>
    </row>
    <row r="8" spans="1:17" s="1" customFormat="1" ht="18.25" customHeight="1" x14ac:dyDescent="0.25">
      <c r="A8" s="8" t="s">
        <v>96</v>
      </c>
      <c r="B8" s="19">
        <v>1131</v>
      </c>
      <c r="C8" s="19">
        <v>1187</v>
      </c>
      <c r="D8" s="19">
        <v>1200</v>
      </c>
      <c r="E8" s="19">
        <v>1199</v>
      </c>
      <c r="F8" s="19">
        <v>1189</v>
      </c>
      <c r="G8" s="19">
        <v>1230</v>
      </c>
      <c r="H8" s="19">
        <v>1228</v>
      </c>
      <c r="I8" s="19">
        <v>1227</v>
      </c>
      <c r="J8" s="19">
        <v>1215</v>
      </c>
      <c r="K8" s="19">
        <v>1216</v>
      </c>
      <c r="L8" s="19">
        <v>1215</v>
      </c>
      <c r="M8" s="19">
        <v>1222</v>
      </c>
      <c r="N8" s="19">
        <v>1222</v>
      </c>
    </row>
    <row r="9" spans="1:17" s="1" customFormat="1" ht="18.25" customHeight="1" x14ac:dyDescent="0.25">
      <c r="A9" s="8" t="s">
        <v>97</v>
      </c>
      <c r="B9" s="18">
        <v>913</v>
      </c>
      <c r="C9" s="18">
        <v>941</v>
      </c>
      <c r="D9" s="18">
        <v>950</v>
      </c>
      <c r="E9" s="18">
        <v>943</v>
      </c>
      <c r="F9" s="18">
        <v>957</v>
      </c>
      <c r="G9" s="18">
        <v>958</v>
      </c>
      <c r="H9" s="18">
        <v>952</v>
      </c>
      <c r="I9" s="18">
        <v>938</v>
      </c>
      <c r="J9" s="18">
        <v>931</v>
      </c>
      <c r="K9" s="18">
        <v>926</v>
      </c>
      <c r="L9" s="18">
        <v>931</v>
      </c>
      <c r="M9" s="18">
        <v>947</v>
      </c>
      <c r="N9" s="18">
        <v>954</v>
      </c>
    </row>
    <row r="10" spans="1:17" s="1" customFormat="1" ht="18.25" customHeight="1" x14ac:dyDescent="0.25">
      <c r="A10" s="8" t="s">
        <v>98</v>
      </c>
      <c r="B10" s="19">
        <v>788</v>
      </c>
      <c r="C10" s="19">
        <v>826</v>
      </c>
      <c r="D10" s="19">
        <v>851</v>
      </c>
      <c r="E10" s="19">
        <v>868</v>
      </c>
      <c r="F10" s="19">
        <v>873</v>
      </c>
      <c r="G10" s="19">
        <v>869</v>
      </c>
      <c r="H10" s="19">
        <v>868</v>
      </c>
      <c r="I10" s="19">
        <v>860</v>
      </c>
      <c r="J10" s="19">
        <v>848</v>
      </c>
      <c r="K10" s="19">
        <v>846</v>
      </c>
      <c r="L10" s="19">
        <v>848</v>
      </c>
      <c r="M10" s="19">
        <v>865</v>
      </c>
      <c r="N10" s="19">
        <v>878</v>
      </c>
    </row>
    <row r="11" spans="1:17" s="1" customFormat="1" ht="18.25" customHeight="1" x14ac:dyDescent="0.25">
      <c r="A11" s="8" t="s">
        <v>99</v>
      </c>
      <c r="B11" s="18">
        <v>1223</v>
      </c>
      <c r="C11" s="18">
        <v>1254</v>
      </c>
      <c r="D11" s="18">
        <v>1277</v>
      </c>
      <c r="E11" s="18">
        <v>1282</v>
      </c>
      <c r="F11" s="18">
        <v>1289</v>
      </c>
      <c r="G11" s="18">
        <v>1277</v>
      </c>
      <c r="H11" s="18">
        <v>1288</v>
      </c>
      <c r="I11" s="18">
        <v>1288</v>
      </c>
      <c r="J11" s="18">
        <v>1279</v>
      </c>
      <c r="K11" s="18">
        <v>1285</v>
      </c>
      <c r="L11" s="18">
        <v>1266</v>
      </c>
      <c r="M11" s="18">
        <v>1286</v>
      </c>
      <c r="N11" s="18">
        <v>1284</v>
      </c>
    </row>
    <row r="12" spans="1:17" s="1" customFormat="1" ht="18.25" customHeight="1" x14ac:dyDescent="0.25">
      <c r="A12" s="8" t="s">
        <v>100</v>
      </c>
      <c r="B12" s="19">
        <v>2010</v>
      </c>
      <c r="C12" s="19">
        <v>2102</v>
      </c>
      <c r="D12" s="19">
        <v>2119</v>
      </c>
      <c r="E12" s="19">
        <v>2102</v>
      </c>
      <c r="F12" s="19">
        <v>2101</v>
      </c>
      <c r="G12" s="19">
        <v>2110</v>
      </c>
      <c r="H12" s="19">
        <v>2114</v>
      </c>
      <c r="I12" s="19">
        <v>2127</v>
      </c>
      <c r="J12" s="19">
        <v>2134</v>
      </c>
      <c r="K12" s="19">
        <v>2136</v>
      </c>
      <c r="L12" s="19">
        <v>2139</v>
      </c>
      <c r="M12" s="19">
        <v>2127</v>
      </c>
      <c r="N12" s="19">
        <v>2143</v>
      </c>
    </row>
    <row r="13" spans="1:17" s="1" customFormat="1" ht="18.25" customHeight="1" x14ac:dyDescent="0.25">
      <c r="A13" s="8" t="s">
        <v>101</v>
      </c>
      <c r="B13" s="18">
        <v>1284</v>
      </c>
      <c r="C13" s="18">
        <v>1331</v>
      </c>
      <c r="D13" s="18">
        <v>1356</v>
      </c>
      <c r="E13" s="18">
        <v>1350</v>
      </c>
      <c r="F13" s="18">
        <v>1361</v>
      </c>
      <c r="G13" s="18">
        <v>1350</v>
      </c>
      <c r="H13" s="18">
        <v>1357</v>
      </c>
      <c r="I13" s="18">
        <v>1360</v>
      </c>
      <c r="J13" s="18">
        <v>1362</v>
      </c>
      <c r="K13" s="18">
        <v>1366</v>
      </c>
      <c r="L13" s="18">
        <v>1363</v>
      </c>
      <c r="M13" s="18">
        <v>1372</v>
      </c>
      <c r="N13" s="18">
        <v>1402</v>
      </c>
    </row>
    <row r="14" spans="1:17" s="1" customFormat="1" ht="18.25" customHeight="1" x14ac:dyDescent="0.25">
      <c r="A14" s="8" t="s">
        <v>102</v>
      </c>
      <c r="B14" s="19">
        <v>706</v>
      </c>
      <c r="C14" s="19">
        <v>722</v>
      </c>
      <c r="D14" s="19">
        <v>710</v>
      </c>
      <c r="E14" s="19">
        <v>699</v>
      </c>
      <c r="F14" s="19">
        <v>700</v>
      </c>
      <c r="G14" s="19">
        <v>703</v>
      </c>
      <c r="H14" s="19">
        <v>709</v>
      </c>
      <c r="I14" s="19">
        <v>713</v>
      </c>
      <c r="J14" s="19">
        <v>723</v>
      </c>
      <c r="K14" s="19">
        <v>728</v>
      </c>
      <c r="L14" s="19">
        <v>730</v>
      </c>
      <c r="M14" s="19">
        <v>727</v>
      </c>
      <c r="N14" s="19">
        <v>721</v>
      </c>
    </row>
    <row r="15" spans="1:17" s="1" customFormat="1" ht="18.25" customHeight="1" x14ac:dyDescent="0.25">
      <c r="A15" s="8" t="s">
        <v>103</v>
      </c>
      <c r="B15" s="18">
        <v>1030</v>
      </c>
      <c r="C15" s="18">
        <v>1059</v>
      </c>
      <c r="D15" s="18">
        <v>1077</v>
      </c>
      <c r="E15" s="18">
        <v>1074</v>
      </c>
      <c r="F15" s="18">
        <v>1084</v>
      </c>
      <c r="G15" s="18">
        <v>1081</v>
      </c>
      <c r="H15" s="18">
        <v>1091</v>
      </c>
      <c r="I15" s="18">
        <v>1081</v>
      </c>
      <c r="J15" s="18">
        <v>1073</v>
      </c>
      <c r="K15" s="18">
        <v>1077</v>
      </c>
      <c r="L15" s="18">
        <v>1097</v>
      </c>
      <c r="M15" s="18">
        <v>1075</v>
      </c>
      <c r="N15" s="18">
        <v>1075</v>
      </c>
    </row>
    <row r="16" spans="1:17" s="1" customFormat="1" ht="18.25" customHeight="1" x14ac:dyDescent="0.25">
      <c r="A16" s="8" t="s">
        <v>104</v>
      </c>
      <c r="B16" s="19">
        <v>391</v>
      </c>
      <c r="C16" s="19">
        <v>403</v>
      </c>
      <c r="D16" s="19">
        <v>409</v>
      </c>
      <c r="E16" s="19">
        <v>397</v>
      </c>
      <c r="F16" s="19">
        <v>408</v>
      </c>
      <c r="G16" s="19">
        <v>414</v>
      </c>
      <c r="H16" s="19">
        <v>409</v>
      </c>
      <c r="I16" s="19">
        <v>412</v>
      </c>
      <c r="J16" s="19">
        <v>408</v>
      </c>
      <c r="K16" s="19">
        <v>399</v>
      </c>
      <c r="L16" s="19">
        <v>397</v>
      </c>
      <c r="M16" s="19">
        <v>391</v>
      </c>
      <c r="N16" s="19">
        <v>397</v>
      </c>
    </row>
    <row r="17" spans="1:15" s="1" customFormat="1" ht="18.25" customHeight="1" x14ac:dyDescent="0.25">
      <c r="A17" s="8" t="s">
        <v>105</v>
      </c>
      <c r="B17" s="18">
        <v>1104</v>
      </c>
      <c r="C17" s="18">
        <v>1118</v>
      </c>
      <c r="D17" s="18">
        <v>1135</v>
      </c>
      <c r="E17" s="18">
        <v>1164</v>
      </c>
      <c r="F17" s="18">
        <v>1167</v>
      </c>
      <c r="G17" s="18">
        <v>1172</v>
      </c>
      <c r="H17" s="18">
        <v>1180</v>
      </c>
      <c r="I17" s="18">
        <v>1183</v>
      </c>
      <c r="J17" s="18">
        <v>1179</v>
      </c>
      <c r="K17" s="18">
        <v>1177</v>
      </c>
      <c r="L17" s="18">
        <v>1167</v>
      </c>
      <c r="M17" s="18">
        <v>1169</v>
      </c>
      <c r="N17" s="18">
        <v>1183</v>
      </c>
    </row>
    <row r="18" spans="1:15" s="1" customFormat="1" ht="18.25" customHeight="1" x14ac:dyDescent="0.25">
      <c r="A18" s="8" t="s">
        <v>106</v>
      </c>
      <c r="B18" s="19">
        <v>589</v>
      </c>
      <c r="C18" s="19">
        <v>612</v>
      </c>
      <c r="D18" s="19">
        <v>635</v>
      </c>
      <c r="E18" s="19">
        <v>635</v>
      </c>
      <c r="F18" s="19">
        <v>640</v>
      </c>
      <c r="G18" s="19">
        <v>647</v>
      </c>
      <c r="H18" s="19">
        <v>643</v>
      </c>
      <c r="I18" s="19">
        <v>650</v>
      </c>
      <c r="J18" s="19">
        <v>653</v>
      </c>
      <c r="K18" s="19">
        <v>651</v>
      </c>
      <c r="L18" s="19">
        <v>655</v>
      </c>
      <c r="M18" s="19">
        <v>659</v>
      </c>
      <c r="N18" s="19">
        <v>649</v>
      </c>
    </row>
    <row r="19" spans="1:15" s="1" customFormat="1" ht="11.15" customHeight="1" x14ac:dyDescent="0.2"/>
    <row r="20" spans="1:15" s="1" customFormat="1" ht="18.25" customHeight="1" x14ac:dyDescent="0.25">
      <c r="A20" s="13" t="s">
        <v>179</v>
      </c>
      <c r="B20" s="20">
        <v>13203</v>
      </c>
      <c r="C20" s="20">
        <v>13655</v>
      </c>
      <c r="D20" s="20">
        <v>13886</v>
      </c>
      <c r="E20" s="20">
        <v>13890</v>
      </c>
      <c r="F20" s="20">
        <v>13970</v>
      </c>
      <c r="G20" s="20">
        <v>14010</v>
      </c>
      <c r="H20" s="20">
        <v>14019</v>
      </c>
      <c r="I20" s="20">
        <v>14008</v>
      </c>
      <c r="J20" s="20">
        <v>13972</v>
      </c>
      <c r="K20" s="20">
        <v>13964</v>
      </c>
      <c r="L20" s="20">
        <v>13965</v>
      </c>
      <c r="M20" s="20">
        <v>14014</v>
      </c>
      <c r="N20" s="20">
        <v>14085</v>
      </c>
    </row>
    <row r="21" spans="1:15" s="1" customFormat="1" ht="19.149999999999999" customHeight="1" x14ac:dyDescent="0.2"/>
    <row r="22" spans="1:15" s="1" customFormat="1" ht="14.5" customHeight="1" x14ac:dyDescent="0.2">
      <c r="A22" s="81" t="s">
        <v>182</v>
      </c>
      <c r="B22" s="81"/>
      <c r="C22" s="81"/>
      <c r="D22" s="81"/>
      <c r="E22" s="81"/>
      <c r="F22" s="81"/>
      <c r="G22" s="81"/>
      <c r="H22" s="81"/>
      <c r="I22" s="81"/>
      <c r="J22" s="81"/>
      <c r="K22" s="81"/>
      <c r="L22" s="81"/>
      <c r="M22" s="81"/>
      <c r="N22" s="81"/>
      <c r="O22" s="81"/>
    </row>
    <row r="23" spans="1:15" s="1" customFormat="1" ht="4.4000000000000004" customHeight="1" x14ac:dyDescent="0.2"/>
    <row r="24" spans="1:15" s="1" customFormat="1" ht="21.4" customHeight="1" x14ac:dyDescent="0.2">
      <c r="A24" s="79" t="s">
        <v>183</v>
      </c>
      <c r="B24" s="79"/>
      <c r="C24" s="79"/>
      <c r="D24" s="79"/>
      <c r="E24" s="79"/>
      <c r="F24" s="79"/>
      <c r="G24" s="79"/>
      <c r="H24" s="79"/>
      <c r="I24" s="79"/>
      <c r="J24" s="79"/>
      <c r="K24" s="79"/>
      <c r="L24" s="79"/>
      <c r="M24" s="79"/>
      <c r="N24" s="79"/>
    </row>
    <row r="25" spans="1:15" s="1" customFormat="1" ht="28.75" customHeight="1" x14ac:dyDescent="0.2"/>
  </sheetData>
  <mergeCells count="4">
    <mergeCell ref="A1:Q1"/>
    <mergeCell ref="A2:Q2"/>
    <mergeCell ref="A22:O22"/>
    <mergeCell ref="A24:N24"/>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
  <sheetViews>
    <sheetView workbookViewId="0">
      <selection sqref="A1:K1"/>
    </sheetView>
  </sheetViews>
  <sheetFormatPr defaultRowHeight="12.5" x14ac:dyDescent="0.25"/>
  <cols>
    <col min="1" max="1" width="23.54296875" customWidth="1"/>
    <col min="2" max="14" width="7.81640625" customWidth="1"/>
    <col min="15" max="15" width="0.26953125" customWidth="1"/>
    <col min="16" max="16" width="3.7265625" customWidth="1"/>
    <col min="17" max="17" width="1.453125" customWidth="1"/>
    <col min="18" max="18" width="4.7265625" customWidth="1"/>
  </cols>
  <sheetData>
    <row r="1" spans="1:17" s="1" customFormat="1" ht="17.649999999999999" customHeight="1" x14ac:dyDescent="0.2">
      <c r="A1" s="78" t="s">
        <v>184</v>
      </c>
      <c r="B1" s="78"/>
      <c r="C1" s="78"/>
      <c r="D1" s="78"/>
      <c r="E1" s="78"/>
      <c r="F1" s="78"/>
      <c r="G1" s="78"/>
      <c r="H1" s="78"/>
      <c r="I1" s="78"/>
      <c r="J1" s="78"/>
      <c r="K1" s="78"/>
      <c r="L1" s="78"/>
      <c r="M1" s="78"/>
      <c r="N1" s="78"/>
      <c r="O1" s="78"/>
      <c r="P1" s="78"/>
      <c r="Q1" s="78"/>
    </row>
    <row r="2" spans="1:17" s="1" customFormat="1" ht="16.5" customHeight="1" x14ac:dyDescent="0.2">
      <c r="A2" s="85" t="s">
        <v>181</v>
      </c>
      <c r="B2" s="85"/>
      <c r="C2" s="85"/>
      <c r="D2" s="85"/>
      <c r="E2" s="85"/>
      <c r="F2" s="85"/>
      <c r="G2" s="85"/>
      <c r="H2" s="85"/>
      <c r="I2" s="85"/>
      <c r="J2" s="85"/>
      <c r="K2" s="85"/>
      <c r="L2" s="85"/>
      <c r="M2" s="85"/>
      <c r="N2" s="85"/>
      <c r="O2" s="85"/>
      <c r="P2" s="85"/>
      <c r="Q2" s="85"/>
    </row>
    <row r="3" spans="1:17" s="1" customFormat="1" ht="12.25" customHeight="1" x14ac:dyDescent="0.2"/>
    <row r="4" spans="1:17"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5" customHeight="1" x14ac:dyDescent="0.25">
      <c r="A5" s="8" t="s">
        <v>93</v>
      </c>
      <c r="B5" s="18">
        <v>69</v>
      </c>
      <c r="C5" s="18">
        <v>72</v>
      </c>
      <c r="D5" s="18">
        <v>72</v>
      </c>
      <c r="E5" s="18">
        <v>73</v>
      </c>
      <c r="F5" s="18">
        <v>73</v>
      </c>
      <c r="G5" s="18">
        <v>74</v>
      </c>
      <c r="H5" s="18">
        <v>75</v>
      </c>
      <c r="I5" s="18">
        <v>75</v>
      </c>
      <c r="J5" s="18">
        <v>76</v>
      </c>
      <c r="K5" s="18">
        <v>77</v>
      </c>
      <c r="L5" s="18">
        <v>77</v>
      </c>
      <c r="M5" s="18">
        <v>78</v>
      </c>
      <c r="N5" s="18">
        <v>82</v>
      </c>
    </row>
    <row r="6" spans="1:17" s="1" customFormat="1" ht="18.25" customHeight="1" x14ac:dyDescent="0.25">
      <c r="A6" s="8" t="s">
        <v>94</v>
      </c>
      <c r="B6" s="19">
        <v>88</v>
      </c>
      <c r="C6" s="19">
        <v>92</v>
      </c>
      <c r="D6" s="19">
        <v>91</v>
      </c>
      <c r="E6" s="19">
        <v>93</v>
      </c>
      <c r="F6" s="19">
        <v>95</v>
      </c>
      <c r="G6" s="19">
        <v>95</v>
      </c>
      <c r="H6" s="19">
        <v>96</v>
      </c>
      <c r="I6" s="19">
        <v>97</v>
      </c>
      <c r="J6" s="19">
        <v>101</v>
      </c>
      <c r="K6" s="19">
        <v>102</v>
      </c>
      <c r="L6" s="19">
        <v>103</v>
      </c>
      <c r="M6" s="19">
        <v>108</v>
      </c>
      <c r="N6" s="19">
        <v>107</v>
      </c>
    </row>
    <row r="7" spans="1:17" s="1" customFormat="1" ht="18.25" customHeight="1" x14ac:dyDescent="0.25">
      <c r="A7" s="8" t="s">
        <v>95</v>
      </c>
      <c r="B7" s="18">
        <v>79</v>
      </c>
      <c r="C7" s="18">
        <v>79</v>
      </c>
      <c r="D7" s="18">
        <v>84</v>
      </c>
      <c r="E7" s="18">
        <v>86</v>
      </c>
      <c r="F7" s="18">
        <v>90</v>
      </c>
      <c r="G7" s="18">
        <v>88</v>
      </c>
      <c r="H7" s="18">
        <v>91</v>
      </c>
      <c r="I7" s="18">
        <v>90</v>
      </c>
      <c r="J7" s="18">
        <v>92</v>
      </c>
      <c r="K7" s="18">
        <v>96</v>
      </c>
      <c r="L7" s="18">
        <v>96</v>
      </c>
      <c r="M7" s="18">
        <v>97</v>
      </c>
      <c r="N7" s="18">
        <v>98</v>
      </c>
    </row>
    <row r="8" spans="1:17" s="1" customFormat="1" ht="18.25" customHeight="1" x14ac:dyDescent="0.25">
      <c r="A8" s="8" t="s">
        <v>96</v>
      </c>
      <c r="B8" s="19">
        <v>45</v>
      </c>
      <c r="C8" s="19">
        <v>45</v>
      </c>
      <c r="D8" s="19">
        <v>45</v>
      </c>
      <c r="E8" s="19">
        <v>49</v>
      </c>
      <c r="F8" s="19">
        <v>50</v>
      </c>
      <c r="G8" s="19">
        <v>50</v>
      </c>
      <c r="H8" s="19">
        <v>51</v>
      </c>
      <c r="I8" s="19">
        <v>54</v>
      </c>
      <c r="J8" s="19">
        <v>54</v>
      </c>
      <c r="K8" s="19">
        <v>56</v>
      </c>
      <c r="L8" s="19">
        <v>60</v>
      </c>
      <c r="M8" s="19">
        <v>64</v>
      </c>
      <c r="N8" s="19">
        <v>64</v>
      </c>
    </row>
    <row r="9" spans="1:17" s="1" customFormat="1" ht="18.25" customHeight="1" x14ac:dyDescent="0.25">
      <c r="A9" s="8" t="s">
        <v>97</v>
      </c>
      <c r="B9" s="18">
        <v>85</v>
      </c>
      <c r="C9" s="18">
        <v>88</v>
      </c>
      <c r="D9" s="18">
        <v>91</v>
      </c>
      <c r="E9" s="18">
        <v>89</v>
      </c>
      <c r="F9" s="18">
        <v>89</v>
      </c>
      <c r="G9" s="18">
        <v>90</v>
      </c>
      <c r="H9" s="18">
        <v>91</v>
      </c>
      <c r="I9" s="18">
        <v>92</v>
      </c>
      <c r="J9" s="18">
        <v>90</v>
      </c>
      <c r="K9" s="18">
        <v>91</v>
      </c>
      <c r="L9" s="18">
        <v>93</v>
      </c>
      <c r="M9" s="18">
        <v>93</v>
      </c>
      <c r="N9" s="18">
        <v>93</v>
      </c>
    </row>
    <row r="10" spans="1:17" s="1" customFormat="1" ht="18.25" customHeight="1" x14ac:dyDescent="0.25">
      <c r="A10" s="8" t="s">
        <v>98</v>
      </c>
      <c r="B10" s="19">
        <v>22</v>
      </c>
      <c r="C10" s="19">
        <v>22</v>
      </c>
      <c r="D10" s="19">
        <v>25</v>
      </c>
      <c r="E10" s="19">
        <v>25</v>
      </c>
      <c r="F10" s="19">
        <v>25</v>
      </c>
      <c r="G10" s="19">
        <v>25</v>
      </c>
      <c r="H10" s="19">
        <v>25</v>
      </c>
      <c r="I10" s="19">
        <v>27</v>
      </c>
      <c r="J10" s="19">
        <v>28</v>
      </c>
      <c r="K10" s="19">
        <v>29</v>
      </c>
      <c r="L10" s="19">
        <v>31</v>
      </c>
      <c r="M10" s="19">
        <v>29</v>
      </c>
      <c r="N10" s="19">
        <v>30</v>
      </c>
    </row>
    <row r="11" spans="1:17" s="1" customFormat="1" ht="18.25" customHeight="1" x14ac:dyDescent="0.25">
      <c r="A11" s="8" t="s">
        <v>99</v>
      </c>
      <c r="B11" s="18">
        <v>31</v>
      </c>
      <c r="C11" s="18">
        <v>34</v>
      </c>
      <c r="D11" s="18">
        <v>34</v>
      </c>
      <c r="E11" s="18">
        <v>35</v>
      </c>
      <c r="F11" s="18">
        <v>34</v>
      </c>
      <c r="G11" s="18">
        <v>34</v>
      </c>
      <c r="H11" s="18">
        <v>34</v>
      </c>
      <c r="I11" s="18">
        <v>34</v>
      </c>
      <c r="J11" s="18">
        <v>33</v>
      </c>
      <c r="K11" s="18">
        <v>33</v>
      </c>
      <c r="L11" s="18">
        <v>34</v>
      </c>
      <c r="M11" s="18">
        <v>36</v>
      </c>
      <c r="N11" s="18">
        <v>35</v>
      </c>
    </row>
    <row r="12" spans="1:17" s="1" customFormat="1" ht="18.25" customHeight="1" x14ac:dyDescent="0.25">
      <c r="A12" s="8" t="s">
        <v>100</v>
      </c>
      <c r="B12" s="19">
        <v>131</v>
      </c>
      <c r="C12" s="19">
        <v>138</v>
      </c>
      <c r="D12" s="19">
        <v>139</v>
      </c>
      <c r="E12" s="19">
        <v>144</v>
      </c>
      <c r="F12" s="19">
        <v>146</v>
      </c>
      <c r="G12" s="19">
        <v>146</v>
      </c>
      <c r="H12" s="19">
        <v>150</v>
      </c>
      <c r="I12" s="19">
        <v>156</v>
      </c>
      <c r="J12" s="19">
        <v>156</v>
      </c>
      <c r="K12" s="19">
        <v>158</v>
      </c>
      <c r="L12" s="19">
        <v>156</v>
      </c>
      <c r="M12" s="19">
        <v>156</v>
      </c>
      <c r="N12" s="19">
        <v>157</v>
      </c>
    </row>
    <row r="13" spans="1:17" s="1" customFormat="1" ht="18.25" customHeight="1" x14ac:dyDescent="0.25">
      <c r="A13" s="8" t="s">
        <v>101</v>
      </c>
      <c r="B13" s="18">
        <v>192</v>
      </c>
      <c r="C13" s="18">
        <v>197</v>
      </c>
      <c r="D13" s="18">
        <v>201</v>
      </c>
      <c r="E13" s="18">
        <v>204</v>
      </c>
      <c r="F13" s="18">
        <v>206</v>
      </c>
      <c r="G13" s="18">
        <v>209</v>
      </c>
      <c r="H13" s="18">
        <v>216</v>
      </c>
      <c r="I13" s="18">
        <v>221</v>
      </c>
      <c r="J13" s="18">
        <v>223</v>
      </c>
      <c r="K13" s="18">
        <v>224</v>
      </c>
      <c r="L13" s="18">
        <v>225</v>
      </c>
      <c r="M13" s="18">
        <v>231</v>
      </c>
      <c r="N13" s="18">
        <v>227</v>
      </c>
    </row>
    <row r="14" spans="1:17" s="1" customFormat="1" ht="18.25" customHeight="1" x14ac:dyDescent="0.25">
      <c r="A14" s="8" t="s">
        <v>102</v>
      </c>
      <c r="B14" s="19">
        <v>20</v>
      </c>
      <c r="C14" s="19">
        <v>20</v>
      </c>
      <c r="D14" s="19">
        <v>19</v>
      </c>
      <c r="E14" s="19">
        <v>19</v>
      </c>
      <c r="F14" s="19">
        <v>18</v>
      </c>
      <c r="G14" s="19">
        <v>18</v>
      </c>
      <c r="H14" s="19">
        <v>19</v>
      </c>
      <c r="I14" s="19">
        <v>18</v>
      </c>
      <c r="J14" s="19">
        <v>17</v>
      </c>
      <c r="K14" s="19">
        <v>17</v>
      </c>
      <c r="L14" s="19">
        <v>16</v>
      </c>
      <c r="M14" s="19">
        <v>17</v>
      </c>
      <c r="N14" s="19">
        <v>17</v>
      </c>
    </row>
    <row r="15" spans="1:17" s="1" customFormat="1" ht="18.25" customHeight="1" x14ac:dyDescent="0.25">
      <c r="A15" s="8" t="s">
        <v>103</v>
      </c>
      <c r="B15" s="18">
        <v>28</v>
      </c>
      <c r="C15" s="18">
        <v>28</v>
      </c>
      <c r="D15" s="18">
        <v>30</v>
      </c>
      <c r="E15" s="18">
        <v>30</v>
      </c>
      <c r="F15" s="18">
        <v>31</v>
      </c>
      <c r="G15" s="18">
        <v>34</v>
      </c>
      <c r="H15" s="18">
        <v>37</v>
      </c>
      <c r="I15" s="18">
        <v>38</v>
      </c>
      <c r="J15" s="18">
        <v>37</v>
      </c>
      <c r="K15" s="18">
        <v>39</v>
      </c>
      <c r="L15" s="18">
        <v>39</v>
      </c>
      <c r="M15" s="18">
        <v>40</v>
      </c>
      <c r="N15" s="18">
        <v>42</v>
      </c>
    </row>
    <row r="16" spans="1:17" s="1" customFormat="1" ht="18.25" customHeight="1" x14ac:dyDescent="0.25">
      <c r="A16" s="8" t="s">
        <v>104</v>
      </c>
      <c r="B16" s="19">
        <v>30</v>
      </c>
      <c r="C16" s="19">
        <v>33</v>
      </c>
      <c r="D16" s="19">
        <v>32</v>
      </c>
      <c r="E16" s="19">
        <v>30</v>
      </c>
      <c r="F16" s="19">
        <v>30</v>
      </c>
      <c r="G16" s="19">
        <v>30</v>
      </c>
      <c r="H16" s="19">
        <v>31</v>
      </c>
      <c r="I16" s="19">
        <v>30</v>
      </c>
      <c r="J16" s="19">
        <v>30</v>
      </c>
      <c r="K16" s="19">
        <v>30</v>
      </c>
      <c r="L16" s="19">
        <v>29</v>
      </c>
      <c r="M16" s="19">
        <v>30</v>
      </c>
      <c r="N16" s="19">
        <v>30</v>
      </c>
    </row>
    <row r="17" spans="1:16" s="1" customFormat="1" ht="18.25" customHeight="1" x14ac:dyDescent="0.25">
      <c r="A17" s="8" t="s">
        <v>105</v>
      </c>
      <c r="B17" s="18">
        <v>35</v>
      </c>
      <c r="C17" s="18">
        <v>36</v>
      </c>
      <c r="D17" s="18">
        <v>37</v>
      </c>
      <c r="E17" s="18">
        <v>39</v>
      </c>
      <c r="F17" s="18">
        <v>40</v>
      </c>
      <c r="G17" s="18">
        <v>41</v>
      </c>
      <c r="H17" s="18">
        <v>40</v>
      </c>
      <c r="I17" s="18">
        <v>41</v>
      </c>
      <c r="J17" s="18">
        <v>41</v>
      </c>
      <c r="K17" s="18">
        <v>39</v>
      </c>
      <c r="L17" s="18">
        <v>40</v>
      </c>
      <c r="M17" s="18">
        <v>38</v>
      </c>
      <c r="N17" s="18">
        <v>39</v>
      </c>
    </row>
    <row r="18" spans="1:16" s="1" customFormat="1" ht="18.25" customHeight="1" x14ac:dyDescent="0.25">
      <c r="A18" s="8" t="s">
        <v>106</v>
      </c>
      <c r="B18" s="19">
        <v>34</v>
      </c>
      <c r="C18" s="19">
        <v>36</v>
      </c>
      <c r="D18" s="19">
        <v>36</v>
      </c>
      <c r="E18" s="19">
        <v>37</v>
      </c>
      <c r="F18" s="19">
        <v>37</v>
      </c>
      <c r="G18" s="19">
        <v>38</v>
      </c>
      <c r="H18" s="19">
        <v>38</v>
      </c>
      <c r="I18" s="19">
        <v>38</v>
      </c>
      <c r="J18" s="19">
        <v>37</v>
      </c>
      <c r="K18" s="19">
        <v>36</v>
      </c>
      <c r="L18" s="19">
        <v>37</v>
      </c>
      <c r="M18" s="19">
        <v>36</v>
      </c>
      <c r="N18" s="19">
        <v>37</v>
      </c>
    </row>
    <row r="19" spans="1:16" s="1" customFormat="1" ht="11.15" customHeight="1" x14ac:dyDescent="0.2"/>
    <row r="20" spans="1:16" s="1" customFormat="1" ht="18.25" customHeight="1" x14ac:dyDescent="0.25">
      <c r="A20" s="13" t="s">
        <v>179</v>
      </c>
      <c r="B20" s="20">
        <v>891</v>
      </c>
      <c r="C20" s="20">
        <v>922</v>
      </c>
      <c r="D20" s="20">
        <v>938</v>
      </c>
      <c r="E20" s="20">
        <v>955</v>
      </c>
      <c r="F20" s="20">
        <v>966</v>
      </c>
      <c r="G20" s="20">
        <v>974</v>
      </c>
      <c r="H20" s="20">
        <v>996</v>
      </c>
      <c r="I20" s="20">
        <v>1013</v>
      </c>
      <c r="J20" s="20">
        <v>1017</v>
      </c>
      <c r="K20" s="20">
        <v>1029</v>
      </c>
      <c r="L20" s="20">
        <v>1039</v>
      </c>
      <c r="M20" s="20">
        <v>1057</v>
      </c>
      <c r="N20" s="20">
        <v>1062</v>
      </c>
    </row>
    <row r="21" spans="1:16" s="1" customFormat="1" ht="14.9" customHeight="1" x14ac:dyDescent="0.2"/>
    <row r="22" spans="1:16" s="1" customFormat="1" ht="13.4" customHeight="1" x14ac:dyDescent="0.2">
      <c r="A22" s="81" t="s">
        <v>275</v>
      </c>
      <c r="B22" s="81"/>
      <c r="C22" s="81"/>
      <c r="D22" s="81"/>
      <c r="E22" s="81"/>
      <c r="F22" s="81"/>
      <c r="G22" s="81"/>
      <c r="H22" s="81"/>
      <c r="I22" s="81"/>
      <c r="J22" s="81"/>
      <c r="K22" s="81"/>
      <c r="L22" s="81"/>
      <c r="M22" s="81"/>
      <c r="N22" s="81"/>
      <c r="O22" s="81"/>
      <c r="P22" s="81"/>
    </row>
    <row r="23" spans="1:16" s="1" customFormat="1" ht="22.9" customHeight="1" x14ac:dyDescent="0.2">
      <c r="A23" s="79" t="s">
        <v>183</v>
      </c>
      <c r="B23" s="79"/>
      <c r="C23" s="79"/>
      <c r="D23" s="79"/>
      <c r="E23" s="79"/>
      <c r="F23" s="79"/>
      <c r="G23" s="79"/>
      <c r="H23" s="79"/>
      <c r="I23" s="79"/>
      <c r="J23" s="79"/>
      <c r="K23" s="79"/>
      <c r="L23" s="79"/>
      <c r="M23" s="79"/>
      <c r="N23" s="79"/>
      <c r="O23" s="79"/>
    </row>
    <row r="24" spans="1:16" s="1" customFormat="1" ht="28.4" customHeight="1" x14ac:dyDescent="0.2"/>
  </sheetData>
  <mergeCells count="4">
    <mergeCell ref="A1:Q1"/>
    <mergeCell ref="A2:Q2"/>
    <mergeCell ref="A22:P22"/>
    <mergeCell ref="A23:O23"/>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4"/>
  <sheetViews>
    <sheetView workbookViewId="0">
      <selection sqref="A1:P1"/>
    </sheetView>
  </sheetViews>
  <sheetFormatPr defaultRowHeight="12.5" x14ac:dyDescent="0.25"/>
  <cols>
    <col min="1" max="1" width="23.54296875" customWidth="1"/>
    <col min="2" max="9" width="7.81640625" customWidth="1"/>
    <col min="10" max="11" width="7.7265625" customWidth="1"/>
    <col min="12" max="14" width="7.81640625" customWidth="1"/>
    <col min="15" max="15" width="0.26953125" customWidth="1"/>
    <col min="16" max="16" width="5.7265625" customWidth="1"/>
    <col min="17" max="17" width="4.7265625" customWidth="1"/>
  </cols>
  <sheetData>
    <row r="1" spans="1:16" s="1" customFormat="1" ht="17.649999999999999" customHeight="1" x14ac:dyDescent="0.2">
      <c r="A1" s="78" t="s">
        <v>186</v>
      </c>
      <c r="B1" s="78"/>
      <c r="C1" s="78"/>
      <c r="D1" s="78"/>
      <c r="E1" s="78"/>
      <c r="F1" s="78"/>
      <c r="G1" s="78"/>
      <c r="H1" s="78"/>
      <c r="I1" s="78"/>
      <c r="J1" s="78"/>
      <c r="K1" s="78"/>
      <c r="L1" s="78"/>
      <c r="M1" s="78"/>
      <c r="N1" s="78"/>
      <c r="O1" s="78"/>
      <c r="P1" s="78"/>
    </row>
    <row r="2" spans="1:16" s="1" customFormat="1" ht="19.75" customHeight="1" x14ac:dyDescent="0.25">
      <c r="A2" s="93" t="s">
        <v>185</v>
      </c>
      <c r="B2" s="93"/>
      <c r="C2" s="93"/>
      <c r="D2" s="93"/>
      <c r="E2" s="93"/>
      <c r="F2" s="93"/>
      <c r="G2" s="93"/>
      <c r="H2" s="93"/>
      <c r="I2" s="93"/>
      <c r="J2" s="93"/>
    </row>
    <row r="3" spans="1:16" s="1" customFormat="1" ht="9" customHeight="1" x14ac:dyDescent="0.2"/>
    <row r="4" spans="1:16"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5" customHeight="1" x14ac:dyDescent="0.25">
      <c r="A5" s="8" t="s">
        <v>93</v>
      </c>
      <c r="B5" s="18">
        <v>60</v>
      </c>
      <c r="C5" s="18">
        <v>63</v>
      </c>
      <c r="D5" s="18">
        <v>61</v>
      </c>
      <c r="E5" s="18">
        <v>61</v>
      </c>
      <c r="F5" s="18">
        <v>61</v>
      </c>
      <c r="G5" s="18">
        <v>61</v>
      </c>
      <c r="H5" s="18">
        <v>62</v>
      </c>
      <c r="I5" s="18">
        <v>62</v>
      </c>
      <c r="J5" s="18">
        <v>62</v>
      </c>
      <c r="K5" s="18">
        <v>61</v>
      </c>
      <c r="L5" s="18">
        <v>59</v>
      </c>
      <c r="M5" s="18">
        <v>62</v>
      </c>
      <c r="N5" s="18">
        <v>67</v>
      </c>
    </row>
    <row r="6" spans="1:16" s="1" customFormat="1" ht="18.25" customHeight="1" x14ac:dyDescent="0.25">
      <c r="A6" s="8" t="s">
        <v>94</v>
      </c>
      <c r="B6" s="19">
        <v>77</v>
      </c>
      <c r="C6" s="19">
        <v>80</v>
      </c>
      <c r="D6" s="19">
        <v>77</v>
      </c>
      <c r="E6" s="19">
        <v>80</v>
      </c>
      <c r="F6" s="19">
        <v>83</v>
      </c>
      <c r="G6" s="19">
        <v>84</v>
      </c>
      <c r="H6" s="19">
        <v>83</v>
      </c>
      <c r="I6" s="19">
        <v>84</v>
      </c>
      <c r="J6" s="19">
        <v>88</v>
      </c>
      <c r="K6" s="19">
        <v>88</v>
      </c>
      <c r="L6" s="19">
        <v>89</v>
      </c>
      <c r="M6" s="19">
        <v>96</v>
      </c>
      <c r="N6" s="19">
        <v>95</v>
      </c>
    </row>
    <row r="7" spans="1:16" s="1" customFormat="1" ht="18.25" customHeight="1" x14ac:dyDescent="0.25">
      <c r="A7" s="8" t="s">
        <v>95</v>
      </c>
      <c r="B7" s="18">
        <v>75</v>
      </c>
      <c r="C7" s="18">
        <v>75</v>
      </c>
      <c r="D7" s="18">
        <v>80</v>
      </c>
      <c r="E7" s="18">
        <v>82</v>
      </c>
      <c r="F7" s="18">
        <v>86</v>
      </c>
      <c r="G7" s="18">
        <v>82</v>
      </c>
      <c r="H7" s="18">
        <v>87</v>
      </c>
      <c r="I7" s="18">
        <v>86</v>
      </c>
      <c r="J7" s="18">
        <v>89</v>
      </c>
      <c r="K7" s="18">
        <v>93</v>
      </c>
      <c r="L7" s="18">
        <v>93</v>
      </c>
      <c r="M7" s="18">
        <v>93</v>
      </c>
      <c r="N7" s="18">
        <v>94</v>
      </c>
    </row>
    <row r="8" spans="1:16" s="1" customFormat="1" ht="18.25" customHeight="1" x14ac:dyDescent="0.25">
      <c r="A8" s="8" t="s">
        <v>96</v>
      </c>
      <c r="B8" s="19">
        <v>43</v>
      </c>
      <c r="C8" s="19">
        <v>43</v>
      </c>
      <c r="D8" s="19">
        <v>43</v>
      </c>
      <c r="E8" s="19">
        <v>47</v>
      </c>
      <c r="F8" s="19">
        <v>48</v>
      </c>
      <c r="G8" s="19">
        <v>48</v>
      </c>
      <c r="H8" s="19">
        <v>49</v>
      </c>
      <c r="I8" s="19">
        <v>52</v>
      </c>
      <c r="J8" s="19">
        <v>51</v>
      </c>
      <c r="K8" s="19">
        <v>53</v>
      </c>
      <c r="L8" s="19">
        <v>57</v>
      </c>
      <c r="M8" s="19">
        <v>61</v>
      </c>
      <c r="N8" s="19">
        <v>61</v>
      </c>
    </row>
    <row r="9" spans="1:16" s="1" customFormat="1" ht="18.25" customHeight="1" x14ac:dyDescent="0.25">
      <c r="A9" s="8" t="s">
        <v>97</v>
      </c>
      <c r="B9" s="18">
        <v>83</v>
      </c>
      <c r="C9" s="18">
        <v>86</v>
      </c>
      <c r="D9" s="18">
        <v>89</v>
      </c>
      <c r="E9" s="18">
        <v>87</v>
      </c>
      <c r="F9" s="18">
        <v>87</v>
      </c>
      <c r="G9" s="18">
        <v>88</v>
      </c>
      <c r="H9" s="18">
        <v>89</v>
      </c>
      <c r="I9" s="18">
        <v>90</v>
      </c>
      <c r="J9" s="18">
        <v>89</v>
      </c>
      <c r="K9" s="18">
        <v>90</v>
      </c>
      <c r="L9" s="18">
        <v>91</v>
      </c>
      <c r="M9" s="18">
        <v>91</v>
      </c>
      <c r="N9" s="18">
        <v>91</v>
      </c>
    </row>
    <row r="10" spans="1:16" s="1" customFormat="1" ht="18.25" customHeight="1" x14ac:dyDescent="0.25">
      <c r="A10" s="8" t="s">
        <v>98</v>
      </c>
      <c r="B10" s="19">
        <v>20</v>
      </c>
      <c r="C10" s="19">
        <v>20</v>
      </c>
      <c r="D10" s="19">
        <v>23</v>
      </c>
      <c r="E10" s="19">
        <v>23</v>
      </c>
      <c r="F10" s="19">
        <v>23</v>
      </c>
      <c r="G10" s="19">
        <v>24</v>
      </c>
      <c r="H10" s="19">
        <v>24</v>
      </c>
      <c r="I10" s="19">
        <v>26</v>
      </c>
      <c r="J10" s="19">
        <v>27</v>
      </c>
      <c r="K10" s="19">
        <v>28</v>
      </c>
      <c r="L10" s="19">
        <v>30</v>
      </c>
      <c r="M10" s="19">
        <v>28</v>
      </c>
      <c r="N10" s="19">
        <v>29</v>
      </c>
    </row>
    <row r="11" spans="1:16" s="1" customFormat="1" ht="18.25" customHeight="1" x14ac:dyDescent="0.25">
      <c r="A11" s="8" t="s">
        <v>99</v>
      </c>
      <c r="B11" s="18">
        <v>30</v>
      </c>
      <c r="C11" s="18">
        <v>33</v>
      </c>
      <c r="D11" s="18">
        <v>33</v>
      </c>
      <c r="E11" s="18">
        <v>34</v>
      </c>
      <c r="F11" s="18">
        <v>33</v>
      </c>
      <c r="G11" s="18">
        <v>33</v>
      </c>
      <c r="H11" s="18">
        <v>33</v>
      </c>
      <c r="I11" s="18">
        <v>32</v>
      </c>
      <c r="J11" s="18">
        <v>31</v>
      </c>
      <c r="K11" s="18">
        <v>32</v>
      </c>
      <c r="L11" s="18">
        <v>32</v>
      </c>
      <c r="M11" s="18">
        <v>34</v>
      </c>
      <c r="N11" s="18">
        <v>33</v>
      </c>
    </row>
    <row r="12" spans="1:16" s="1" customFormat="1" ht="18.25" customHeight="1" x14ac:dyDescent="0.25">
      <c r="A12" s="8" t="s">
        <v>100</v>
      </c>
      <c r="B12" s="19">
        <v>129</v>
      </c>
      <c r="C12" s="19">
        <v>135</v>
      </c>
      <c r="D12" s="19">
        <v>134</v>
      </c>
      <c r="E12" s="19">
        <v>139</v>
      </c>
      <c r="F12" s="19">
        <v>139</v>
      </c>
      <c r="G12" s="19">
        <v>140</v>
      </c>
      <c r="H12" s="19">
        <v>145</v>
      </c>
      <c r="I12" s="19">
        <v>149</v>
      </c>
      <c r="J12" s="19">
        <v>147</v>
      </c>
      <c r="K12" s="19">
        <v>148</v>
      </c>
      <c r="L12" s="19">
        <v>149</v>
      </c>
      <c r="M12" s="19">
        <v>150</v>
      </c>
      <c r="N12" s="19">
        <v>148</v>
      </c>
    </row>
    <row r="13" spans="1:16" s="1" customFormat="1" ht="18.25" customHeight="1" x14ac:dyDescent="0.25">
      <c r="A13" s="8" t="s">
        <v>101</v>
      </c>
      <c r="B13" s="18">
        <v>187</v>
      </c>
      <c r="C13" s="18">
        <v>192</v>
      </c>
      <c r="D13" s="18">
        <v>196</v>
      </c>
      <c r="E13" s="18">
        <v>199</v>
      </c>
      <c r="F13" s="18">
        <v>202</v>
      </c>
      <c r="G13" s="18">
        <v>204</v>
      </c>
      <c r="H13" s="18">
        <v>210</v>
      </c>
      <c r="I13" s="18">
        <v>214</v>
      </c>
      <c r="J13" s="18">
        <v>218</v>
      </c>
      <c r="K13" s="18">
        <v>218</v>
      </c>
      <c r="L13" s="18">
        <v>218</v>
      </c>
      <c r="M13" s="18">
        <v>226</v>
      </c>
      <c r="N13" s="18">
        <v>221</v>
      </c>
    </row>
    <row r="14" spans="1:16" s="1" customFormat="1" ht="18.25" customHeight="1" x14ac:dyDescent="0.25">
      <c r="A14" s="8" t="s">
        <v>102</v>
      </c>
      <c r="B14" s="19">
        <v>20</v>
      </c>
      <c r="C14" s="19">
        <v>20</v>
      </c>
      <c r="D14" s="19">
        <v>19</v>
      </c>
      <c r="E14" s="19">
        <v>19</v>
      </c>
      <c r="F14" s="19">
        <v>18</v>
      </c>
      <c r="G14" s="19">
        <v>18</v>
      </c>
      <c r="H14" s="19">
        <v>19</v>
      </c>
      <c r="I14" s="19">
        <v>18</v>
      </c>
      <c r="J14" s="19">
        <v>17</v>
      </c>
      <c r="K14" s="19">
        <v>17</v>
      </c>
      <c r="L14" s="19">
        <v>16</v>
      </c>
      <c r="M14" s="19">
        <v>17</v>
      </c>
      <c r="N14" s="19">
        <v>17</v>
      </c>
    </row>
    <row r="15" spans="1:16" s="1" customFormat="1" ht="18.25" customHeight="1" x14ac:dyDescent="0.25">
      <c r="A15" s="8" t="s">
        <v>103</v>
      </c>
      <c r="B15" s="18">
        <v>26</v>
      </c>
      <c r="C15" s="18">
        <v>27</v>
      </c>
      <c r="D15" s="18">
        <v>29</v>
      </c>
      <c r="E15" s="18">
        <v>29</v>
      </c>
      <c r="F15" s="18">
        <v>30</v>
      </c>
      <c r="G15" s="18">
        <v>33</v>
      </c>
      <c r="H15" s="18">
        <v>35</v>
      </c>
      <c r="I15" s="18">
        <v>36</v>
      </c>
      <c r="J15" s="18">
        <v>35</v>
      </c>
      <c r="K15" s="18">
        <v>37</v>
      </c>
      <c r="L15" s="18">
        <v>37</v>
      </c>
      <c r="M15" s="18">
        <v>38</v>
      </c>
      <c r="N15" s="18">
        <v>40</v>
      </c>
    </row>
    <row r="16" spans="1:16" s="1" customFormat="1" ht="18.25" customHeight="1" x14ac:dyDescent="0.25">
      <c r="A16" s="8" t="s">
        <v>104</v>
      </c>
      <c r="B16" s="19">
        <v>30</v>
      </c>
      <c r="C16" s="19">
        <v>33</v>
      </c>
      <c r="D16" s="19">
        <v>32</v>
      </c>
      <c r="E16" s="19">
        <v>30</v>
      </c>
      <c r="F16" s="19">
        <v>30</v>
      </c>
      <c r="G16" s="19">
        <v>30</v>
      </c>
      <c r="H16" s="19">
        <v>31</v>
      </c>
      <c r="I16" s="19">
        <v>30</v>
      </c>
      <c r="J16" s="19">
        <v>30</v>
      </c>
      <c r="K16" s="19">
        <v>30</v>
      </c>
      <c r="L16" s="19">
        <v>29</v>
      </c>
      <c r="M16" s="19">
        <v>29</v>
      </c>
      <c r="N16" s="19">
        <v>29</v>
      </c>
    </row>
    <row r="17" spans="1:14" s="1" customFormat="1" ht="18.25" customHeight="1" x14ac:dyDescent="0.25">
      <c r="A17" s="8" t="s">
        <v>105</v>
      </c>
      <c r="B17" s="18">
        <v>32</v>
      </c>
      <c r="C17" s="18">
        <v>33</v>
      </c>
      <c r="D17" s="18">
        <v>34</v>
      </c>
      <c r="E17" s="18">
        <v>37</v>
      </c>
      <c r="F17" s="18">
        <v>37</v>
      </c>
      <c r="G17" s="18">
        <v>39</v>
      </c>
      <c r="H17" s="18">
        <v>38</v>
      </c>
      <c r="I17" s="18">
        <v>39</v>
      </c>
      <c r="J17" s="18">
        <v>39</v>
      </c>
      <c r="K17" s="18">
        <v>37</v>
      </c>
      <c r="L17" s="18">
        <v>37</v>
      </c>
      <c r="M17" s="18">
        <v>36</v>
      </c>
      <c r="N17" s="18">
        <v>37</v>
      </c>
    </row>
    <row r="18" spans="1:14" s="1" customFormat="1" ht="18.25" customHeight="1" x14ac:dyDescent="0.25">
      <c r="A18" s="8" t="s">
        <v>106</v>
      </c>
      <c r="B18" s="19">
        <v>34</v>
      </c>
      <c r="C18" s="19">
        <v>36</v>
      </c>
      <c r="D18" s="19">
        <v>36</v>
      </c>
      <c r="E18" s="19">
        <v>37</v>
      </c>
      <c r="F18" s="19">
        <v>37</v>
      </c>
      <c r="G18" s="19">
        <v>38</v>
      </c>
      <c r="H18" s="19">
        <v>37</v>
      </c>
      <c r="I18" s="19">
        <v>38</v>
      </c>
      <c r="J18" s="19">
        <v>37</v>
      </c>
      <c r="K18" s="19">
        <v>35</v>
      </c>
      <c r="L18" s="19">
        <v>36</v>
      </c>
      <c r="M18" s="19">
        <v>35</v>
      </c>
      <c r="N18" s="19">
        <v>36</v>
      </c>
    </row>
    <row r="19" spans="1:14" s="1" customFormat="1" ht="11.15" customHeight="1" x14ac:dyDescent="0.2"/>
    <row r="20" spans="1:14" s="1" customFormat="1" ht="18.25" customHeight="1" x14ac:dyDescent="0.25">
      <c r="A20" s="13" t="s">
        <v>179</v>
      </c>
      <c r="B20" s="20">
        <v>848</v>
      </c>
      <c r="C20" s="20">
        <v>878</v>
      </c>
      <c r="D20" s="20">
        <v>888</v>
      </c>
      <c r="E20" s="20">
        <v>906</v>
      </c>
      <c r="F20" s="20">
        <v>916</v>
      </c>
      <c r="G20" s="20">
        <v>924</v>
      </c>
      <c r="H20" s="20">
        <v>943</v>
      </c>
      <c r="I20" s="20">
        <v>958</v>
      </c>
      <c r="J20" s="20">
        <v>962</v>
      </c>
      <c r="K20" s="20">
        <v>969</v>
      </c>
      <c r="L20" s="20">
        <v>976</v>
      </c>
      <c r="M20" s="20">
        <v>1000</v>
      </c>
      <c r="N20" s="20">
        <v>1002</v>
      </c>
    </row>
    <row r="21" spans="1:14" s="1" customFormat="1" ht="16" customHeight="1" x14ac:dyDescent="0.2"/>
    <row r="22" spans="1:14" s="1" customFormat="1" ht="26.15" customHeight="1" x14ac:dyDescent="0.2">
      <c r="A22" s="81" t="s">
        <v>187</v>
      </c>
      <c r="B22" s="81"/>
      <c r="C22" s="81"/>
      <c r="D22" s="81"/>
      <c r="E22" s="81"/>
      <c r="F22" s="81"/>
      <c r="G22" s="81"/>
      <c r="H22" s="81"/>
      <c r="I22" s="81"/>
      <c r="J22" s="81"/>
      <c r="K22" s="81"/>
      <c r="L22" s="81"/>
      <c r="M22" s="81"/>
      <c r="N22" s="81"/>
    </row>
    <row r="23" spans="1:14" s="1" customFormat="1" ht="29.9" customHeight="1" x14ac:dyDescent="0.2">
      <c r="A23" s="79" t="s">
        <v>183</v>
      </c>
      <c r="B23" s="79"/>
      <c r="C23" s="79"/>
      <c r="D23" s="79"/>
      <c r="E23" s="79"/>
      <c r="F23" s="79"/>
      <c r="G23" s="79"/>
      <c r="H23" s="79"/>
      <c r="I23" s="79"/>
      <c r="J23" s="79"/>
      <c r="K23" s="79"/>
      <c r="L23" s="79"/>
      <c r="M23" s="79"/>
      <c r="N23" s="79"/>
    </row>
    <row r="24" spans="1:14" s="1" customFormat="1" ht="28.4" customHeight="1" x14ac:dyDescent="0.2"/>
  </sheetData>
  <mergeCells count="4">
    <mergeCell ref="A1:P1"/>
    <mergeCell ref="A2:J2"/>
    <mergeCell ref="A22:N22"/>
    <mergeCell ref="A23:N23"/>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2"/>
  <sheetViews>
    <sheetView workbookViewId="0"/>
  </sheetViews>
  <sheetFormatPr defaultRowHeight="12.5" x14ac:dyDescent="0.25"/>
  <cols>
    <col min="1" max="1" width="0.26953125" customWidth="1"/>
    <col min="2" max="2" width="23.26953125" customWidth="1"/>
    <col min="3" max="15" width="8.36328125" customWidth="1"/>
    <col min="16" max="16" width="4.7265625" customWidth="1"/>
  </cols>
  <sheetData>
    <row r="1" spans="1:15" s="1" customFormat="1" ht="3.75" customHeight="1" x14ac:dyDescent="0.2"/>
    <row r="2" spans="1:15" s="1" customFormat="1" ht="31" customHeight="1" x14ac:dyDescent="0.35">
      <c r="A2" s="94" t="s">
        <v>189</v>
      </c>
      <c r="B2" s="94"/>
      <c r="C2" s="94"/>
      <c r="D2" s="94"/>
      <c r="E2" s="94"/>
      <c r="F2" s="94"/>
      <c r="G2" s="94"/>
      <c r="H2" s="94"/>
      <c r="I2" s="94"/>
      <c r="J2" s="94"/>
      <c r="K2" s="94"/>
      <c r="L2" s="94"/>
      <c r="M2" s="94"/>
      <c r="N2" s="94"/>
      <c r="O2" s="94"/>
    </row>
    <row r="3" spans="1:15" s="1" customFormat="1" ht="2.15" customHeight="1" x14ac:dyDescent="0.2"/>
    <row r="4" spans="1:15" s="1" customFormat="1" ht="12.75" customHeight="1" x14ac:dyDescent="0.25">
      <c r="C4" s="96" t="s">
        <v>190</v>
      </c>
      <c r="D4" s="96"/>
      <c r="E4" s="96"/>
      <c r="F4" s="96"/>
      <c r="G4" s="96"/>
      <c r="H4" s="96"/>
      <c r="I4" s="96"/>
      <c r="J4" s="96"/>
      <c r="K4" s="96"/>
      <c r="L4" s="96"/>
      <c r="M4" s="96"/>
      <c r="N4" s="96"/>
      <c r="O4" s="96"/>
    </row>
    <row r="5" spans="1:15" s="1" customFormat="1" ht="2.15" customHeight="1" x14ac:dyDescent="0.2"/>
    <row r="6" spans="1:15" s="1" customFormat="1" ht="12.75" customHeight="1" x14ac:dyDescent="0.35">
      <c r="B6" s="17"/>
      <c r="C6" s="13" t="s">
        <v>66</v>
      </c>
      <c r="D6" s="13" t="s">
        <v>82</v>
      </c>
      <c r="E6" s="13" t="s">
        <v>83</v>
      </c>
      <c r="F6" s="13" t="s">
        <v>84</v>
      </c>
      <c r="G6" s="13" t="s">
        <v>85</v>
      </c>
      <c r="H6" s="13" t="s">
        <v>86</v>
      </c>
      <c r="I6" s="13" t="s">
        <v>87</v>
      </c>
      <c r="J6" s="13" t="s">
        <v>88</v>
      </c>
      <c r="K6" s="13" t="s">
        <v>89</v>
      </c>
      <c r="L6" s="13" t="s">
        <v>90</v>
      </c>
      <c r="M6" s="13" t="s">
        <v>91</v>
      </c>
      <c r="N6" s="13" t="s">
        <v>92</v>
      </c>
      <c r="O6" s="13" t="s">
        <v>67</v>
      </c>
    </row>
    <row r="7" spans="1:15" s="1" customFormat="1" ht="12.75" customHeight="1" x14ac:dyDescent="0.25">
      <c r="B7" s="30" t="s">
        <v>93</v>
      </c>
      <c r="C7" s="18">
        <v>42</v>
      </c>
      <c r="D7" s="18">
        <v>45</v>
      </c>
      <c r="E7" s="18">
        <v>47</v>
      </c>
      <c r="F7" s="18">
        <v>50</v>
      </c>
      <c r="G7" s="18">
        <v>48</v>
      </c>
      <c r="H7" s="18">
        <v>52</v>
      </c>
      <c r="I7" s="18">
        <v>51</v>
      </c>
      <c r="J7" s="18">
        <v>49</v>
      </c>
      <c r="K7" s="18">
        <v>51</v>
      </c>
      <c r="L7" s="18">
        <v>56</v>
      </c>
      <c r="M7" s="18">
        <v>55</v>
      </c>
      <c r="N7" s="18">
        <v>55</v>
      </c>
      <c r="O7" s="18">
        <v>55</v>
      </c>
    </row>
    <row r="8" spans="1:15" s="1" customFormat="1" ht="12.75" customHeight="1" x14ac:dyDescent="0.25">
      <c r="B8" s="30" t="s">
        <v>94</v>
      </c>
      <c r="C8" s="18">
        <v>49</v>
      </c>
      <c r="D8" s="18">
        <v>52</v>
      </c>
      <c r="E8" s="18">
        <v>54</v>
      </c>
      <c r="F8" s="18">
        <v>57</v>
      </c>
      <c r="G8" s="18">
        <v>57</v>
      </c>
      <c r="H8" s="18">
        <v>57</v>
      </c>
      <c r="I8" s="18">
        <v>58</v>
      </c>
      <c r="J8" s="18">
        <v>60</v>
      </c>
      <c r="K8" s="18">
        <v>56</v>
      </c>
      <c r="L8" s="18">
        <v>56</v>
      </c>
      <c r="M8" s="18">
        <v>54</v>
      </c>
      <c r="N8" s="18">
        <v>54</v>
      </c>
      <c r="O8" s="18">
        <v>53</v>
      </c>
    </row>
    <row r="9" spans="1:15" s="1" customFormat="1" ht="12.75" customHeight="1" x14ac:dyDescent="0.25">
      <c r="B9" s="30" t="s">
        <v>95</v>
      </c>
      <c r="C9" s="19">
        <v>86</v>
      </c>
      <c r="D9" s="19">
        <v>91</v>
      </c>
      <c r="E9" s="19">
        <v>103</v>
      </c>
      <c r="F9" s="19">
        <v>113</v>
      </c>
      <c r="G9" s="19">
        <v>115</v>
      </c>
      <c r="H9" s="19">
        <v>111</v>
      </c>
      <c r="I9" s="19">
        <v>113</v>
      </c>
      <c r="J9" s="19">
        <v>113</v>
      </c>
      <c r="K9" s="19">
        <v>106</v>
      </c>
      <c r="L9" s="19">
        <v>105</v>
      </c>
      <c r="M9" s="19">
        <v>105</v>
      </c>
      <c r="N9" s="19">
        <v>101</v>
      </c>
      <c r="O9" s="19">
        <v>106</v>
      </c>
    </row>
    <row r="10" spans="1:15" s="1" customFormat="1" ht="12.75" customHeight="1" x14ac:dyDescent="0.25">
      <c r="B10" s="30" t="s">
        <v>96</v>
      </c>
      <c r="C10" s="18">
        <v>94</v>
      </c>
      <c r="D10" s="18">
        <v>105</v>
      </c>
      <c r="E10" s="18">
        <v>107</v>
      </c>
      <c r="F10" s="18">
        <v>102</v>
      </c>
      <c r="G10" s="18">
        <v>91</v>
      </c>
      <c r="H10" s="18">
        <v>96</v>
      </c>
      <c r="I10" s="18">
        <v>97</v>
      </c>
      <c r="J10" s="18">
        <v>94</v>
      </c>
      <c r="K10" s="18">
        <v>94</v>
      </c>
      <c r="L10" s="18">
        <v>92</v>
      </c>
      <c r="M10" s="18">
        <v>89</v>
      </c>
      <c r="N10" s="18">
        <v>98</v>
      </c>
      <c r="O10" s="18">
        <v>92</v>
      </c>
    </row>
    <row r="11" spans="1:15" s="1" customFormat="1" ht="12.75" customHeight="1" x14ac:dyDescent="0.25">
      <c r="B11" s="30" t="s">
        <v>97</v>
      </c>
      <c r="C11" s="19">
        <v>58</v>
      </c>
      <c r="D11" s="19">
        <v>65</v>
      </c>
      <c r="E11" s="19">
        <v>68</v>
      </c>
      <c r="F11" s="19">
        <v>66</v>
      </c>
      <c r="G11" s="19">
        <v>69</v>
      </c>
      <c r="H11" s="19">
        <v>71</v>
      </c>
      <c r="I11" s="19">
        <v>62</v>
      </c>
      <c r="J11" s="19">
        <v>63</v>
      </c>
      <c r="K11" s="19">
        <v>63</v>
      </c>
      <c r="L11" s="19">
        <v>65</v>
      </c>
      <c r="M11" s="19">
        <v>66</v>
      </c>
      <c r="N11" s="19">
        <v>65</v>
      </c>
      <c r="O11" s="19">
        <v>67</v>
      </c>
    </row>
    <row r="12" spans="1:15" s="1" customFormat="1" ht="12.75" customHeight="1" x14ac:dyDescent="0.25">
      <c r="B12" s="30" t="s">
        <v>98</v>
      </c>
      <c r="C12" s="18">
        <v>53</v>
      </c>
      <c r="D12" s="18">
        <v>57</v>
      </c>
      <c r="E12" s="18">
        <v>55</v>
      </c>
      <c r="F12" s="18">
        <v>57</v>
      </c>
      <c r="G12" s="18">
        <v>56</v>
      </c>
      <c r="H12" s="18">
        <v>56</v>
      </c>
      <c r="I12" s="18">
        <v>55</v>
      </c>
      <c r="J12" s="18">
        <v>49</v>
      </c>
      <c r="K12" s="18">
        <v>51</v>
      </c>
      <c r="L12" s="18">
        <v>50</v>
      </c>
      <c r="M12" s="18">
        <v>51</v>
      </c>
      <c r="N12" s="18">
        <v>52</v>
      </c>
      <c r="O12" s="18">
        <v>53</v>
      </c>
    </row>
    <row r="13" spans="1:15" s="1" customFormat="1" ht="12.75" customHeight="1" x14ac:dyDescent="0.25">
      <c r="B13" s="30" t="s">
        <v>99</v>
      </c>
      <c r="C13" s="19">
        <v>79</v>
      </c>
      <c r="D13" s="19">
        <v>88</v>
      </c>
      <c r="E13" s="19">
        <v>92</v>
      </c>
      <c r="F13" s="19">
        <v>96</v>
      </c>
      <c r="G13" s="19">
        <v>84</v>
      </c>
      <c r="H13" s="19">
        <v>81</v>
      </c>
      <c r="I13" s="19">
        <v>82</v>
      </c>
      <c r="J13" s="19">
        <v>84</v>
      </c>
      <c r="K13" s="19">
        <v>83</v>
      </c>
      <c r="L13" s="19">
        <v>85</v>
      </c>
      <c r="M13" s="19">
        <v>85</v>
      </c>
      <c r="N13" s="19">
        <v>88</v>
      </c>
      <c r="O13" s="19">
        <v>86</v>
      </c>
    </row>
    <row r="14" spans="1:15" s="1" customFormat="1" ht="12.75" customHeight="1" x14ac:dyDescent="0.25">
      <c r="B14" s="30" t="s">
        <v>100</v>
      </c>
      <c r="C14" s="18">
        <v>146</v>
      </c>
      <c r="D14" s="18">
        <v>160</v>
      </c>
      <c r="E14" s="18">
        <v>161</v>
      </c>
      <c r="F14" s="18">
        <v>158</v>
      </c>
      <c r="G14" s="18">
        <v>150</v>
      </c>
      <c r="H14" s="18">
        <v>149</v>
      </c>
      <c r="I14" s="18">
        <v>161</v>
      </c>
      <c r="J14" s="18">
        <v>152</v>
      </c>
      <c r="K14" s="18">
        <v>153</v>
      </c>
      <c r="L14" s="18">
        <v>155</v>
      </c>
      <c r="M14" s="18">
        <v>157</v>
      </c>
      <c r="N14" s="18">
        <v>156</v>
      </c>
      <c r="O14" s="18">
        <v>162</v>
      </c>
    </row>
    <row r="15" spans="1:15" s="1" customFormat="1" ht="12.75" customHeight="1" x14ac:dyDescent="0.25">
      <c r="B15" s="30" t="s">
        <v>101</v>
      </c>
      <c r="C15" s="19">
        <v>85</v>
      </c>
      <c r="D15" s="19">
        <v>94</v>
      </c>
      <c r="E15" s="19">
        <v>92</v>
      </c>
      <c r="F15" s="19">
        <v>90</v>
      </c>
      <c r="G15" s="19">
        <v>90</v>
      </c>
      <c r="H15" s="19">
        <v>90</v>
      </c>
      <c r="I15" s="19">
        <v>89</v>
      </c>
      <c r="J15" s="19">
        <v>88</v>
      </c>
      <c r="K15" s="19">
        <v>97</v>
      </c>
      <c r="L15" s="19">
        <v>102</v>
      </c>
      <c r="M15" s="19">
        <v>97</v>
      </c>
      <c r="N15" s="19">
        <v>99</v>
      </c>
      <c r="O15" s="19">
        <v>96</v>
      </c>
    </row>
    <row r="16" spans="1:15" s="1" customFormat="1" ht="12.75" customHeight="1" x14ac:dyDescent="0.25">
      <c r="B16" s="30" t="s">
        <v>102</v>
      </c>
      <c r="C16" s="18">
        <v>55</v>
      </c>
      <c r="D16" s="18">
        <v>53</v>
      </c>
      <c r="E16" s="18">
        <v>49</v>
      </c>
      <c r="F16" s="18">
        <v>52</v>
      </c>
      <c r="G16" s="18">
        <v>51</v>
      </c>
      <c r="H16" s="18">
        <v>56</v>
      </c>
      <c r="I16" s="18">
        <v>54</v>
      </c>
      <c r="J16" s="18">
        <v>51</v>
      </c>
      <c r="K16" s="18">
        <v>50</v>
      </c>
      <c r="L16" s="18">
        <v>47</v>
      </c>
      <c r="M16" s="18">
        <v>46</v>
      </c>
      <c r="N16" s="18">
        <v>52</v>
      </c>
      <c r="O16" s="18">
        <v>52</v>
      </c>
    </row>
    <row r="17" spans="2:15" s="1" customFormat="1" ht="12.75" customHeight="1" x14ac:dyDescent="0.25">
      <c r="B17" s="30" t="s">
        <v>103</v>
      </c>
      <c r="C17" s="19">
        <v>96</v>
      </c>
      <c r="D17" s="19">
        <v>95</v>
      </c>
      <c r="E17" s="19">
        <v>99</v>
      </c>
      <c r="F17" s="19">
        <v>101</v>
      </c>
      <c r="G17" s="19">
        <v>103</v>
      </c>
      <c r="H17" s="19">
        <v>104</v>
      </c>
      <c r="I17" s="19">
        <v>106</v>
      </c>
      <c r="J17" s="19">
        <v>101</v>
      </c>
      <c r="K17" s="19">
        <v>99</v>
      </c>
      <c r="L17" s="19">
        <v>99</v>
      </c>
      <c r="M17" s="19">
        <v>101</v>
      </c>
      <c r="N17" s="19">
        <v>106</v>
      </c>
      <c r="O17" s="19">
        <v>109</v>
      </c>
    </row>
    <row r="18" spans="2:15" s="1" customFormat="1" ht="12.75" customHeight="1" x14ac:dyDescent="0.25">
      <c r="B18" s="30" t="s">
        <v>104</v>
      </c>
      <c r="C18" s="18">
        <v>30</v>
      </c>
      <c r="D18" s="18">
        <v>29</v>
      </c>
      <c r="E18" s="18">
        <v>28</v>
      </c>
      <c r="F18" s="18">
        <v>28</v>
      </c>
      <c r="G18" s="18">
        <v>27</v>
      </c>
      <c r="H18" s="18">
        <v>26</v>
      </c>
      <c r="I18" s="18">
        <v>26</v>
      </c>
      <c r="J18" s="18">
        <v>25</v>
      </c>
      <c r="K18" s="18">
        <v>26</v>
      </c>
      <c r="L18" s="18">
        <v>27</v>
      </c>
      <c r="M18" s="18">
        <v>28</v>
      </c>
      <c r="N18" s="18">
        <v>30</v>
      </c>
      <c r="O18" s="18">
        <v>30</v>
      </c>
    </row>
    <row r="19" spans="2:15" s="1" customFormat="1" ht="12.75" customHeight="1" x14ac:dyDescent="0.25">
      <c r="B19" s="30" t="s">
        <v>105</v>
      </c>
      <c r="C19" s="19">
        <v>59</v>
      </c>
      <c r="D19" s="19">
        <v>63</v>
      </c>
      <c r="E19" s="19">
        <v>66</v>
      </c>
      <c r="F19" s="19">
        <v>69</v>
      </c>
      <c r="G19" s="19">
        <v>72</v>
      </c>
      <c r="H19" s="19">
        <v>70</v>
      </c>
      <c r="I19" s="19">
        <v>72</v>
      </c>
      <c r="J19" s="19">
        <v>73</v>
      </c>
      <c r="K19" s="19">
        <v>76</v>
      </c>
      <c r="L19" s="19">
        <v>73</v>
      </c>
      <c r="M19" s="19">
        <v>77</v>
      </c>
      <c r="N19" s="19">
        <v>74</v>
      </c>
      <c r="O19" s="19">
        <v>77</v>
      </c>
    </row>
    <row r="20" spans="2:15" s="1" customFormat="1" ht="12.75" customHeight="1" x14ac:dyDescent="0.25">
      <c r="B20" s="30" t="s">
        <v>106</v>
      </c>
      <c r="C20" s="18">
        <v>65</v>
      </c>
      <c r="D20" s="18">
        <v>72</v>
      </c>
      <c r="E20" s="18">
        <v>73</v>
      </c>
      <c r="F20" s="18">
        <v>73</v>
      </c>
      <c r="G20" s="18">
        <v>76</v>
      </c>
      <c r="H20" s="18">
        <v>78</v>
      </c>
      <c r="I20" s="18">
        <v>78</v>
      </c>
      <c r="J20" s="18">
        <v>77</v>
      </c>
      <c r="K20" s="18">
        <v>74</v>
      </c>
      <c r="L20" s="18">
        <v>73</v>
      </c>
      <c r="M20" s="18">
        <v>76</v>
      </c>
      <c r="N20" s="18">
        <v>78</v>
      </c>
      <c r="O20" s="18">
        <v>76</v>
      </c>
    </row>
    <row r="21" spans="2:15" s="1" customFormat="1" ht="12.75" customHeight="1" x14ac:dyDescent="0.25">
      <c r="B21" s="13" t="s">
        <v>188</v>
      </c>
      <c r="C21" s="14">
        <v>997</v>
      </c>
      <c r="D21" s="14">
        <v>1069</v>
      </c>
      <c r="E21" s="14">
        <v>1094</v>
      </c>
      <c r="F21" s="14">
        <v>1112</v>
      </c>
      <c r="G21" s="14">
        <v>1089</v>
      </c>
      <c r="H21" s="14">
        <v>1097</v>
      </c>
      <c r="I21" s="14">
        <v>1104</v>
      </c>
      <c r="J21" s="14">
        <v>1079</v>
      </c>
      <c r="K21" s="14">
        <v>1079</v>
      </c>
      <c r="L21" s="14">
        <v>1085</v>
      </c>
      <c r="M21" s="14">
        <v>1087</v>
      </c>
      <c r="N21" s="14">
        <v>1108</v>
      </c>
      <c r="O21" s="14">
        <v>1114</v>
      </c>
    </row>
    <row r="22" spans="2:15" s="1" customFormat="1" ht="7" customHeight="1" x14ac:dyDescent="0.2"/>
    <row r="23" spans="2:15" s="1" customFormat="1" ht="12.75" customHeight="1" x14ac:dyDescent="0.25">
      <c r="C23" s="95" t="s">
        <v>191</v>
      </c>
      <c r="D23" s="95"/>
      <c r="E23" s="95"/>
      <c r="F23" s="95"/>
      <c r="G23" s="95"/>
      <c r="H23" s="95"/>
      <c r="I23" s="95"/>
      <c r="J23" s="95"/>
      <c r="K23" s="95"/>
      <c r="L23" s="95"/>
      <c r="M23" s="95"/>
      <c r="N23" s="95"/>
      <c r="O23" s="95"/>
    </row>
    <row r="24" spans="2:15" s="1" customFormat="1" ht="3.75" customHeight="1" x14ac:dyDescent="0.2"/>
    <row r="25" spans="2:15" s="1" customFormat="1" ht="12.75" customHeight="1" x14ac:dyDescent="0.35">
      <c r="B25" s="17"/>
      <c r="C25" s="13" t="s">
        <v>66</v>
      </c>
      <c r="D25" s="13" t="s">
        <v>82</v>
      </c>
      <c r="E25" s="13" t="s">
        <v>83</v>
      </c>
      <c r="F25" s="13" t="s">
        <v>84</v>
      </c>
      <c r="G25" s="13" t="s">
        <v>85</v>
      </c>
      <c r="H25" s="13" t="s">
        <v>86</v>
      </c>
      <c r="I25" s="13" t="s">
        <v>87</v>
      </c>
      <c r="J25" s="13" t="s">
        <v>88</v>
      </c>
      <c r="K25" s="13" t="s">
        <v>89</v>
      </c>
      <c r="L25" s="13" t="s">
        <v>90</v>
      </c>
      <c r="M25" s="13" t="s">
        <v>91</v>
      </c>
      <c r="N25" s="13" t="s">
        <v>92</v>
      </c>
      <c r="O25" s="13" t="s">
        <v>67</v>
      </c>
    </row>
    <row r="26" spans="2:15" s="1" customFormat="1" ht="11.5" customHeight="1" x14ac:dyDescent="0.25">
      <c r="B26" s="30" t="s">
        <v>93</v>
      </c>
      <c r="C26" s="11">
        <v>7.4074074074074098E-2</v>
      </c>
      <c r="D26" s="11">
        <v>7.60135135135135E-2</v>
      </c>
      <c r="E26" s="11">
        <v>7.6547231270358299E-2</v>
      </c>
      <c r="F26" s="11">
        <v>8.2101806239737299E-2</v>
      </c>
      <c r="G26" s="11">
        <v>7.7046548956661298E-2</v>
      </c>
      <c r="H26" s="11">
        <v>8.37359098228663E-2</v>
      </c>
      <c r="I26" s="11">
        <v>8.3881578947368404E-2</v>
      </c>
      <c r="J26" s="11">
        <v>8.1530782029950094E-2</v>
      </c>
      <c r="K26" s="11">
        <v>8.2524271844660199E-2</v>
      </c>
      <c r="L26" s="11">
        <v>9.0032154340836001E-2</v>
      </c>
      <c r="M26" s="11">
        <v>8.9869281045751606E-2</v>
      </c>
      <c r="N26" s="11">
        <v>8.8566827697262498E-2</v>
      </c>
      <c r="O26" s="11">
        <v>8.9722675367047297E-2</v>
      </c>
    </row>
    <row r="27" spans="2:15" s="1" customFormat="1" ht="11.5" customHeight="1" x14ac:dyDescent="0.25">
      <c r="B27" s="30" t="s">
        <v>94</v>
      </c>
      <c r="C27" s="11">
        <v>0.102083333333333</v>
      </c>
      <c r="D27" s="11">
        <v>0.10655737704918</v>
      </c>
      <c r="E27" s="11">
        <v>0.109756097560976</v>
      </c>
      <c r="F27" s="11">
        <v>0.11198428290766201</v>
      </c>
      <c r="G27" s="11">
        <v>0.11220472440944899</v>
      </c>
      <c r="H27" s="11">
        <v>0.111764705882353</v>
      </c>
      <c r="I27" s="11">
        <v>0.11439842209073001</v>
      </c>
      <c r="J27" s="11">
        <v>0.117878192534381</v>
      </c>
      <c r="K27" s="11">
        <v>0.10916179337232</v>
      </c>
      <c r="L27" s="11">
        <v>0.110236220472441</v>
      </c>
      <c r="M27" s="11">
        <v>0.105675146771037</v>
      </c>
      <c r="N27" s="11">
        <v>0.105058365758755</v>
      </c>
      <c r="O27" s="11">
        <v>0.103313840155945</v>
      </c>
    </row>
    <row r="28" spans="2:15" s="1" customFormat="1" ht="11.5" customHeight="1" x14ac:dyDescent="0.25">
      <c r="B28" s="30" t="s">
        <v>95</v>
      </c>
      <c r="C28" s="12">
        <v>7.2451558550968798E-2</v>
      </c>
      <c r="D28" s="12">
        <v>7.4225122349102807E-2</v>
      </c>
      <c r="E28" s="12">
        <v>8.1230283911671905E-2</v>
      </c>
      <c r="F28" s="12">
        <v>8.8906372934697095E-2</v>
      </c>
      <c r="G28" s="12">
        <v>8.9355089355089401E-2</v>
      </c>
      <c r="H28" s="12">
        <v>8.6448598130841103E-2</v>
      </c>
      <c r="I28" s="12">
        <v>8.7732919254658398E-2</v>
      </c>
      <c r="J28" s="12">
        <v>8.7869362363919096E-2</v>
      </c>
      <c r="K28" s="12">
        <v>8.3530338849487795E-2</v>
      </c>
      <c r="L28" s="12">
        <v>8.3069620253164597E-2</v>
      </c>
      <c r="M28" s="12">
        <v>8.2742316784869999E-2</v>
      </c>
      <c r="N28" s="12">
        <v>7.8721745908028107E-2</v>
      </c>
      <c r="O28" s="12">
        <v>8.1790123456790098E-2</v>
      </c>
    </row>
    <row r="29" spans="2:15" s="1" customFormat="1" ht="11.5" customHeight="1" x14ac:dyDescent="0.25">
      <c r="B29" s="30" t="s">
        <v>96</v>
      </c>
      <c r="C29" s="11">
        <v>8.0068143100511094E-2</v>
      </c>
      <c r="D29" s="11">
        <v>8.5365853658536606E-2</v>
      </c>
      <c r="E29" s="11">
        <v>8.6082059533387004E-2</v>
      </c>
      <c r="F29" s="11">
        <v>8.1861958266452706E-2</v>
      </c>
      <c r="G29" s="11">
        <v>7.3565076798706594E-2</v>
      </c>
      <c r="H29" s="11">
        <v>7.50586395621579E-2</v>
      </c>
      <c r="I29" s="11">
        <v>7.5959279561472207E-2</v>
      </c>
      <c r="J29" s="11">
        <v>7.3437500000000003E-2</v>
      </c>
      <c r="K29" s="11">
        <v>7.4074074074074098E-2</v>
      </c>
      <c r="L29" s="11">
        <v>7.2270227808326801E-2</v>
      </c>
      <c r="M29" s="11">
        <v>6.9968553459119495E-2</v>
      </c>
      <c r="N29" s="11">
        <v>7.6502732240437202E-2</v>
      </c>
      <c r="O29" s="11">
        <v>7.1762870514820595E-2</v>
      </c>
    </row>
    <row r="30" spans="2:15" s="1" customFormat="1" ht="11.5" customHeight="1" x14ac:dyDescent="0.25">
      <c r="B30" s="30" t="s">
        <v>97</v>
      </c>
      <c r="C30" s="12">
        <v>5.8350100603621703E-2</v>
      </c>
      <c r="D30" s="12">
        <v>6.3538611925708699E-2</v>
      </c>
      <c r="E30" s="12">
        <v>6.5637065637065603E-2</v>
      </c>
      <c r="F30" s="12">
        <v>6.4139941690962099E-2</v>
      </c>
      <c r="G30" s="12">
        <v>6.6091954022988494E-2</v>
      </c>
      <c r="H30" s="12">
        <v>6.7812798471824295E-2</v>
      </c>
      <c r="I30" s="12">
        <v>5.9558117195004798E-2</v>
      </c>
      <c r="J30" s="12">
        <v>6.1224489795918401E-2</v>
      </c>
      <c r="K30" s="12">
        <v>6.1463414634146299E-2</v>
      </c>
      <c r="L30" s="12">
        <v>6.3291139240506306E-2</v>
      </c>
      <c r="M30" s="12">
        <v>6.4202334630350202E-2</v>
      </c>
      <c r="N30" s="12">
        <v>6.24399615754083E-2</v>
      </c>
      <c r="O30" s="12">
        <v>6.4176245210727997E-2</v>
      </c>
    </row>
    <row r="31" spans="2:15" s="1" customFormat="1" ht="11.5" customHeight="1" x14ac:dyDescent="0.25">
      <c r="B31" s="30" t="s">
        <v>98</v>
      </c>
      <c r="C31" s="11">
        <v>6.5512978986403E-2</v>
      </c>
      <c r="D31" s="11">
        <v>6.7375886524822695E-2</v>
      </c>
      <c r="E31" s="11">
        <v>6.3001145475372305E-2</v>
      </c>
      <c r="F31" s="11">
        <v>6.3901345291479797E-2</v>
      </c>
      <c r="G31" s="11">
        <v>6.2430323299888499E-2</v>
      </c>
      <c r="H31" s="11">
        <v>6.2639821029082804E-2</v>
      </c>
      <c r="I31" s="11">
        <v>6.1590145576707701E-2</v>
      </c>
      <c r="J31" s="11">
        <v>5.5118110236220499E-2</v>
      </c>
      <c r="K31" s="11">
        <v>5.7954545454545502E-2</v>
      </c>
      <c r="L31" s="11">
        <v>5.6179775280898903E-2</v>
      </c>
      <c r="M31" s="11">
        <v>5.67928730512249E-2</v>
      </c>
      <c r="N31" s="11">
        <v>5.7906458797327399E-2</v>
      </c>
      <c r="O31" s="11">
        <v>5.8241758241758201E-2</v>
      </c>
    </row>
    <row r="32" spans="2:15" s="1" customFormat="1" ht="11.5" customHeight="1" x14ac:dyDescent="0.25">
      <c r="B32" s="30" t="s">
        <v>99</v>
      </c>
      <c r="C32" s="12">
        <v>6.3099041533546299E-2</v>
      </c>
      <c r="D32" s="12">
        <v>6.8322981366459604E-2</v>
      </c>
      <c r="E32" s="12">
        <v>7.0175438596491196E-2</v>
      </c>
      <c r="F32" s="12">
        <v>7.29483282674772E-2</v>
      </c>
      <c r="G32" s="12">
        <v>6.3348416289592799E-2</v>
      </c>
      <c r="H32" s="12">
        <v>6.1737804878048801E-2</v>
      </c>
      <c r="I32" s="12">
        <v>6.20272314674735E-2</v>
      </c>
      <c r="J32" s="12">
        <v>6.3684609552691396E-2</v>
      </c>
      <c r="K32" s="12">
        <v>6.2974203338391502E-2</v>
      </c>
      <c r="L32" s="12">
        <v>6.3957863054928496E-2</v>
      </c>
      <c r="M32" s="12">
        <v>6.4984709480122305E-2</v>
      </c>
      <c r="N32" s="12">
        <v>6.6515495086923698E-2</v>
      </c>
      <c r="O32" s="12">
        <v>6.5200909780136498E-2</v>
      </c>
    </row>
    <row r="33" spans="2:15" s="1" customFormat="1" ht="11.5" customHeight="1" x14ac:dyDescent="0.25">
      <c r="B33" s="30" t="s">
        <v>100</v>
      </c>
      <c r="C33" s="11">
        <v>6.8097014925373095E-2</v>
      </c>
      <c r="D33" s="11">
        <v>7.1428571428571397E-2</v>
      </c>
      <c r="E33" s="11">
        <v>7.1333628710677902E-2</v>
      </c>
      <c r="F33" s="11">
        <v>7.0504239178938E-2</v>
      </c>
      <c r="G33" s="11">
        <v>6.6934404283801902E-2</v>
      </c>
      <c r="H33" s="11">
        <v>6.6134043497558803E-2</v>
      </c>
      <c r="I33" s="11">
        <v>7.1175950486295297E-2</v>
      </c>
      <c r="J33" s="11">
        <v>6.6666666666666693E-2</v>
      </c>
      <c r="K33" s="11">
        <v>6.68414154652687E-2</v>
      </c>
      <c r="L33" s="11">
        <v>6.7567567567567599E-2</v>
      </c>
      <c r="M33" s="11">
        <v>6.8290561113527604E-2</v>
      </c>
      <c r="N33" s="11">
        <v>6.8421052631578994E-2</v>
      </c>
      <c r="O33" s="11">
        <v>7.06806282722513E-2</v>
      </c>
    </row>
    <row r="34" spans="2:15" s="1" customFormat="1" ht="11.5" customHeight="1" x14ac:dyDescent="0.25">
      <c r="B34" s="30" t="s">
        <v>101</v>
      </c>
      <c r="C34" s="12">
        <v>5.7783820530251502E-2</v>
      </c>
      <c r="D34" s="12">
        <v>6.1639344262295101E-2</v>
      </c>
      <c r="E34" s="12">
        <v>5.9278350515463901E-2</v>
      </c>
      <c r="F34" s="12">
        <v>5.82901554404145E-2</v>
      </c>
      <c r="G34" s="12">
        <v>5.7729313662604198E-2</v>
      </c>
      <c r="H34" s="12">
        <v>5.8064516129032302E-2</v>
      </c>
      <c r="I34" s="12">
        <v>5.6796426292278199E-2</v>
      </c>
      <c r="J34" s="12">
        <v>5.6050955414012699E-2</v>
      </c>
      <c r="K34" s="12">
        <v>6.1392405063291099E-2</v>
      </c>
      <c r="L34" s="12">
        <v>6.4434617814276701E-2</v>
      </c>
      <c r="M34" s="12">
        <v>6.1470215462610903E-2</v>
      </c>
      <c r="N34" s="12">
        <v>6.2068965517241399E-2</v>
      </c>
      <c r="O34" s="12">
        <v>5.9332509270704603E-2</v>
      </c>
    </row>
    <row r="35" spans="2:15" s="1" customFormat="1" ht="11.5" customHeight="1" x14ac:dyDescent="0.25">
      <c r="B35" s="30" t="s">
        <v>102</v>
      </c>
      <c r="C35" s="11">
        <v>7.5862068965517199E-2</v>
      </c>
      <c r="D35" s="11">
        <v>7.1524966261808404E-2</v>
      </c>
      <c r="E35" s="11">
        <v>6.7215363511659798E-2</v>
      </c>
      <c r="F35" s="11">
        <v>7.2524407252440706E-2</v>
      </c>
      <c r="G35" s="11">
        <v>7.1030640668523701E-2</v>
      </c>
      <c r="H35" s="11">
        <v>7.7669902912621394E-2</v>
      </c>
      <c r="I35" s="11">
        <v>7.4175824175824204E-2</v>
      </c>
      <c r="J35" s="11">
        <v>6.98630136986301E-2</v>
      </c>
      <c r="K35" s="11">
        <v>6.7567567567567599E-2</v>
      </c>
      <c r="L35" s="11">
        <v>6.3172043010752701E-2</v>
      </c>
      <c r="M35" s="11">
        <v>6.1662198391420897E-2</v>
      </c>
      <c r="N35" s="11">
        <v>6.9892473118279605E-2</v>
      </c>
      <c r="O35" s="11">
        <v>7.0460704607046107E-2</v>
      </c>
    </row>
    <row r="36" spans="2:15" s="1" customFormat="1" ht="11.5" customHeight="1" x14ac:dyDescent="0.25">
      <c r="B36" s="30" t="s">
        <v>103</v>
      </c>
      <c r="C36" s="12">
        <v>9.0909090909090898E-2</v>
      </c>
      <c r="D36" s="12">
        <v>8.7476979742173097E-2</v>
      </c>
      <c r="E36" s="12">
        <v>8.9511754068716101E-2</v>
      </c>
      <c r="F36" s="12">
        <v>9.15684496826836E-2</v>
      </c>
      <c r="G36" s="12">
        <v>9.245960502693E-2</v>
      </c>
      <c r="H36" s="12">
        <v>9.33572710951526E-2</v>
      </c>
      <c r="I36" s="12">
        <v>9.4138543516873896E-2</v>
      </c>
      <c r="J36" s="12">
        <v>9.0501792114695306E-2</v>
      </c>
      <c r="K36" s="12">
        <v>8.9350180505415197E-2</v>
      </c>
      <c r="L36" s="12">
        <v>8.8789237668161394E-2</v>
      </c>
      <c r="M36" s="12">
        <v>8.9065255731922394E-2</v>
      </c>
      <c r="N36" s="12">
        <v>9.5238095238095205E-2</v>
      </c>
      <c r="O36" s="12">
        <v>9.77578475336323E-2</v>
      </c>
    </row>
    <row r="37" spans="2:15" s="1" customFormat="1" ht="11.5" customHeight="1" x14ac:dyDescent="0.25">
      <c r="B37" s="30" t="s">
        <v>104</v>
      </c>
      <c r="C37" s="11">
        <v>7.1599045346062096E-2</v>
      </c>
      <c r="D37" s="11">
        <v>6.6974595842956106E-2</v>
      </c>
      <c r="E37" s="11">
        <v>6.3636363636363602E-2</v>
      </c>
      <c r="F37" s="11">
        <v>6.5573770491803296E-2</v>
      </c>
      <c r="G37" s="11">
        <v>6.1643835616438401E-2</v>
      </c>
      <c r="H37" s="11">
        <v>5.8558558558558599E-2</v>
      </c>
      <c r="I37" s="11">
        <v>5.92255125284738E-2</v>
      </c>
      <c r="J37" s="11">
        <v>5.66893424036281E-2</v>
      </c>
      <c r="K37" s="11">
        <v>5.92255125284738E-2</v>
      </c>
      <c r="L37" s="11">
        <v>6.2937062937062901E-2</v>
      </c>
      <c r="M37" s="11">
        <v>6.5573770491803296E-2</v>
      </c>
      <c r="N37" s="11">
        <v>7.1258907363420401E-2</v>
      </c>
      <c r="O37" s="11">
        <v>7.0257611241217793E-2</v>
      </c>
    </row>
    <row r="38" spans="2:15" s="1" customFormat="1" ht="11.5" customHeight="1" x14ac:dyDescent="0.25">
      <c r="B38" s="30" t="s">
        <v>105</v>
      </c>
      <c r="C38" s="12">
        <v>5.1936619718309901E-2</v>
      </c>
      <c r="D38" s="12">
        <v>5.4735013032146E-2</v>
      </c>
      <c r="E38" s="12">
        <v>5.6410256410256397E-2</v>
      </c>
      <c r="F38" s="12">
        <v>5.7404326123128097E-2</v>
      </c>
      <c r="G38" s="12">
        <v>5.9751037344398301E-2</v>
      </c>
      <c r="H38" s="12">
        <v>5.7755775577557802E-2</v>
      </c>
      <c r="I38" s="12">
        <v>5.9064807219031998E-2</v>
      </c>
      <c r="J38" s="12">
        <v>5.9689288634505303E-2</v>
      </c>
      <c r="K38" s="12">
        <v>6.2448644207066598E-2</v>
      </c>
      <c r="L38" s="12">
        <v>6.0032894736842098E-2</v>
      </c>
      <c r="M38" s="12">
        <v>6.3953488372092998E-2</v>
      </c>
      <c r="N38" s="12">
        <v>6.1410788381742701E-2</v>
      </c>
      <c r="O38" s="12">
        <v>6.3166529942575905E-2</v>
      </c>
    </row>
    <row r="39" spans="2:15" s="1" customFormat="1" ht="11.5" customHeight="1" x14ac:dyDescent="0.25">
      <c r="B39" s="30" t="s">
        <v>106</v>
      </c>
      <c r="C39" s="11">
        <v>0.10433386837881201</v>
      </c>
      <c r="D39" s="11">
        <v>0.11111111111111099</v>
      </c>
      <c r="E39" s="11">
        <v>0.108955223880597</v>
      </c>
      <c r="F39" s="11">
        <v>0.10879284649776499</v>
      </c>
      <c r="G39" s="11">
        <v>0.112426035502959</v>
      </c>
      <c r="H39" s="11">
        <v>0.114035087719298</v>
      </c>
      <c r="I39" s="11">
        <v>0.114705882352941</v>
      </c>
      <c r="J39" s="11">
        <v>0.112081513828239</v>
      </c>
      <c r="K39" s="11">
        <v>0.107402031930334</v>
      </c>
      <c r="L39" s="11">
        <v>0.106259097525473</v>
      </c>
      <c r="M39" s="11">
        <v>0.109826589595376</v>
      </c>
      <c r="N39" s="11">
        <v>0.112391930835735</v>
      </c>
      <c r="O39" s="11">
        <v>0.110948905109489</v>
      </c>
    </row>
    <row r="40" spans="2:15" s="1" customFormat="1" ht="11.5" customHeight="1" x14ac:dyDescent="0.25">
      <c r="B40" s="13" t="s">
        <v>188</v>
      </c>
      <c r="C40" s="15">
        <v>7.0950754341019107E-2</v>
      </c>
      <c r="D40" s="15">
        <v>7.3571920165175497E-2</v>
      </c>
      <c r="E40" s="15">
        <v>7.4059030598429498E-2</v>
      </c>
      <c r="F40" s="15">
        <v>7.5191020352965002E-2</v>
      </c>
      <c r="G40" s="15">
        <v>7.3155985489721895E-2</v>
      </c>
      <c r="H40" s="15">
        <v>7.3441788846488595E-2</v>
      </c>
      <c r="I40" s="15">
        <v>7.3762277009420701E-2</v>
      </c>
      <c r="J40" s="15">
        <v>7.2082303427082606E-2</v>
      </c>
      <c r="K40" s="15">
        <v>7.2111207645525602E-2</v>
      </c>
      <c r="L40" s="15">
        <v>7.2381587725150104E-2</v>
      </c>
      <c r="M40" s="15">
        <v>7.2524686415799303E-2</v>
      </c>
      <c r="N40" s="15">
        <v>7.3743760399334501E-2</v>
      </c>
      <c r="O40" s="15">
        <v>7.3857985811841206E-2</v>
      </c>
    </row>
    <row r="41" spans="2:15" s="1" customFormat="1" ht="3.75" customHeight="1" x14ac:dyDescent="0.2"/>
    <row r="42" spans="2:15" s="1" customFormat="1" ht="13.4" customHeight="1" x14ac:dyDescent="0.2">
      <c r="B42" s="82" t="s">
        <v>192</v>
      </c>
      <c r="C42" s="82"/>
      <c r="D42" s="82"/>
      <c r="E42" s="82"/>
      <c r="F42" s="82"/>
      <c r="G42" s="82"/>
    </row>
  </sheetData>
  <mergeCells count="4">
    <mergeCell ref="A2:O2"/>
    <mergeCell ref="B42:G42"/>
    <mergeCell ref="C23:O23"/>
    <mergeCell ref="C4:O4"/>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workbookViewId="0">
      <selection sqref="A1:Q1"/>
    </sheetView>
  </sheetViews>
  <sheetFormatPr defaultRowHeight="12.5" x14ac:dyDescent="0.25"/>
  <cols>
    <col min="1" max="1" width="23.54296875" customWidth="1"/>
    <col min="2" max="14" width="7.81640625" customWidth="1"/>
    <col min="15" max="15" width="0.26953125" customWidth="1"/>
    <col min="16" max="16" width="3.81640625" customWidth="1"/>
    <col min="17" max="17" width="1.453125" customWidth="1"/>
    <col min="18" max="18" width="4.7265625" customWidth="1"/>
  </cols>
  <sheetData>
    <row r="1" spans="1:17" s="1" customFormat="1" ht="18.25" customHeight="1" x14ac:dyDescent="0.2">
      <c r="A1" s="78" t="s">
        <v>193</v>
      </c>
      <c r="B1" s="78"/>
      <c r="C1" s="78"/>
      <c r="D1" s="78"/>
      <c r="E1" s="78"/>
      <c r="F1" s="78"/>
      <c r="G1" s="78"/>
      <c r="H1" s="78"/>
      <c r="I1" s="78"/>
      <c r="J1" s="78"/>
      <c r="K1" s="78"/>
      <c r="L1" s="78"/>
      <c r="M1" s="78"/>
      <c r="N1" s="78"/>
      <c r="O1" s="78"/>
      <c r="P1" s="78"/>
      <c r="Q1" s="78"/>
    </row>
    <row r="2" spans="1:17" s="1" customFormat="1" ht="18.25" customHeight="1" x14ac:dyDescent="0.2">
      <c r="A2" s="85" t="s">
        <v>181</v>
      </c>
      <c r="B2" s="85"/>
      <c r="C2" s="85"/>
      <c r="D2" s="85"/>
      <c r="E2" s="85"/>
      <c r="F2" s="85"/>
      <c r="G2" s="85"/>
      <c r="H2" s="85"/>
      <c r="I2" s="85"/>
      <c r="J2" s="85"/>
      <c r="K2" s="85"/>
      <c r="L2" s="85"/>
      <c r="M2" s="85"/>
      <c r="N2" s="85"/>
      <c r="O2" s="85"/>
      <c r="P2" s="85"/>
      <c r="Q2" s="85"/>
    </row>
    <row r="3" spans="1:17" s="1" customFormat="1" ht="9.65" customHeight="1" x14ac:dyDescent="0.2"/>
    <row r="4" spans="1:17"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7" s="1" customFormat="1" ht="18.25" customHeight="1" x14ac:dyDescent="0.25">
      <c r="A5" s="8" t="s">
        <v>93</v>
      </c>
      <c r="B5" s="18">
        <v>176</v>
      </c>
      <c r="C5" s="18">
        <v>191</v>
      </c>
      <c r="D5" s="18">
        <v>194</v>
      </c>
      <c r="E5" s="18">
        <v>191</v>
      </c>
      <c r="F5" s="18">
        <v>188</v>
      </c>
      <c r="G5" s="18">
        <v>190</v>
      </c>
      <c r="H5" s="18">
        <v>189</v>
      </c>
      <c r="I5" s="18">
        <v>191</v>
      </c>
      <c r="J5" s="18">
        <v>193</v>
      </c>
      <c r="K5" s="18">
        <v>199</v>
      </c>
      <c r="L5" s="18">
        <v>199</v>
      </c>
      <c r="M5" s="18">
        <v>198</v>
      </c>
      <c r="N5" s="18">
        <v>193</v>
      </c>
    </row>
    <row r="6" spans="1:17" s="1" customFormat="1" ht="18.25" customHeight="1" x14ac:dyDescent="0.25">
      <c r="A6" s="8" t="s">
        <v>94</v>
      </c>
      <c r="B6" s="19">
        <v>144</v>
      </c>
      <c r="C6" s="19">
        <v>158</v>
      </c>
      <c r="D6" s="19">
        <v>156</v>
      </c>
      <c r="E6" s="19">
        <v>162</v>
      </c>
      <c r="F6" s="19">
        <v>160</v>
      </c>
      <c r="G6" s="19">
        <v>162</v>
      </c>
      <c r="H6" s="19">
        <v>160</v>
      </c>
      <c r="I6" s="19">
        <v>167</v>
      </c>
      <c r="J6" s="19">
        <v>165</v>
      </c>
      <c r="K6" s="19">
        <v>167</v>
      </c>
      <c r="L6" s="19">
        <v>165</v>
      </c>
      <c r="M6" s="19">
        <v>167</v>
      </c>
      <c r="N6" s="19">
        <v>163</v>
      </c>
    </row>
    <row r="7" spans="1:17" s="1" customFormat="1" ht="18.25" customHeight="1" x14ac:dyDescent="0.25">
      <c r="A7" s="8" t="s">
        <v>95</v>
      </c>
      <c r="B7" s="18">
        <v>441</v>
      </c>
      <c r="C7" s="18">
        <v>472</v>
      </c>
      <c r="D7" s="18">
        <v>468</v>
      </c>
      <c r="E7" s="18">
        <v>459</v>
      </c>
      <c r="F7" s="18">
        <v>470</v>
      </c>
      <c r="G7" s="18">
        <v>466</v>
      </c>
      <c r="H7" s="18">
        <v>469</v>
      </c>
      <c r="I7" s="18">
        <v>469</v>
      </c>
      <c r="J7" s="18">
        <v>466</v>
      </c>
      <c r="K7" s="18">
        <v>473</v>
      </c>
      <c r="L7" s="18">
        <v>471</v>
      </c>
      <c r="M7" s="18">
        <v>463</v>
      </c>
      <c r="N7" s="18">
        <v>459</v>
      </c>
    </row>
    <row r="8" spans="1:17" s="1" customFormat="1" ht="18.25" customHeight="1" x14ac:dyDescent="0.25">
      <c r="A8" s="8" t="s">
        <v>96</v>
      </c>
      <c r="B8" s="19">
        <v>369</v>
      </c>
      <c r="C8" s="19">
        <v>399</v>
      </c>
      <c r="D8" s="19">
        <v>420</v>
      </c>
      <c r="E8" s="19">
        <v>433</v>
      </c>
      <c r="F8" s="19">
        <v>447</v>
      </c>
      <c r="G8" s="19">
        <v>446</v>
      </c>
      <c r="H8" s="19">
        <v>438</v>
      </c>
      <c r="I8" s="19">
        <v>441</v>
      </c>
      <c r="J8" s="19">
        <v>440</v>
      </c>
      <c r="K8" s="19">
        <v>443</v>
      </c>
      <c r="L8" s="19">
        <v>443</v>
      </c>
      <c r="M8" s="19">
        <v>448</v>
      </c>
      <c r="N8" s="19">
        <v>445</v>
      </c>
    </row>
    <row r="9" spans="1:17" s="1" customFormat="1" ht="18.25" customHeight="1" x14ac:dyDescent="0.25">
      <c r="A9" s="8" t="s">
        <v>97</v>
      </c>
      <c r="B9" s="18">
        <v>396</v>
      </c>
      <c r="C9" s="18">
        <v>428</v>
      </c>
      <c r="D9" s="18">
        <v>434</v>
      </c>
      <c r="E9" s="18">
        <v>434</v>
      </c>
      <c r="F9" s="18">
        <v>437</v>
      </c>
      <c r="G9" s="18">
        <v>443</v>
      </c>
      <c r="H9" s="18">
        <v>441</v>
      </c>
      <c r="I9" s="18">
        <v>438</v>
      </c>
      <c r="J9" s="18">
        <v>433</v>
      </c>
      <c r="K9" s="18">
        <v>436</v>
      </c>
      <c r="L9" s="18">
        <v>448</v>
      </c>
      <c r="M9" s="18">
        <v>440</v>
      </c>
      <c r="N9" s="18">
        <v>431</v>
      </c>
    </row>
    <row r="10" spans="1:17" s="1" customFormat="1" ht="18.25" customHeight="1" x14ac:dyDescent="0.25">
      <c r="A10" s="8" t="s">
        <v>98</v>
      </c>
      <c r="B10" s="19">
        <v>380</v>
      </c>
      <c r="C10" s="19">
        <v>406</v>
      </c>
      <c r="D10" s="19">
        <v>407</v>
      </c>
      <c r="E10" s="19">
        <v>407</v>
      </c>
      <c r="F10" s="19">
        <v>404</v>
      </c>
      <c r="G10" s="19">
        <v>408</v>
      </c>
      <c r="H10" s="19">
        <v>409</v>
      </c>
      <c r="I10" s="19">
        <v>410</v>
      </c>
      <c r="J10" s="19">
        <v>411</v>
      </c>
      <c r="K10" s="19">
        <v>421</v>
      </c>
      <c r="L10" s="19">
        <v>421</v>
      </c>
      <c r="M10" s="19">
        <v>421</v>
      </c>
      <c r="N10" s="19">
        <v>422</v>
      </c>
    </row>
    <row r="11" spans="1:17" s="1" customFormat="1" ht="18.25" customHeight="1" x14ac:dyDescent="0.25">
      <c r="A11" s="8" t="s">
        <v>99</v>
      </c>
      <c r="B11" s="18">
        <v>568</v>
      </c>
      <c r="C11" s="18">
        <v>600</v>
      </c>
      <c r="D11" s="18">
        <v>602</v>
      </c>
      <c r="E11" s="18">
        <v>602</v>
      </c>
      <c r="F11" s="18">
        <v>599</v>
      </c>
      <c r="G11" s="18">
        <v>592</v>
      </c>
      <c r="H11" s="18">
        <v>596</v>
      </c>
      <c r="I11" s="18">
        <v>600</v>
      </c>
      <c r="J11" s="18">
        <v>601</v>
      </c>
      <c r="K11" s="18">
        <v>601</v>
      </c>
      <c r="L11" s="18">
        <v>595</v>
      </c>
      <c r="M11" s="18">
        <v>594</v>
      </c>
      <c r="N11" s="18">
        <v>595</v>
      </c>
    </row>
    <row r="12" spans="1:17" s="1" customFormat="1" ht="18.25" customHeight="1" x14ac:dyDescent="0.25">
      <c r="A12" s="8" t="s">
        <v>100</v>
      </c>
      <c r="B12" s="19">
        <v>682</v>
      </c>
      <c r="C12" s="19">
        <v>740</v>
      </c>
      <c r="D12" s="19">
        <v>756</v>
      </c>
      <c r="E12" s="19">
        <v>772</v>
      </c>
      <c r="F12" s="19">
        <v>762</v>
      </c>
      <c r="G12" s="19">
        <v>750</v>
      </c>
      <c r="H12" s="19">
        <v>753</v>
      </c>
      <c r="I12" s="19">
        <v>751</v>
      </c>
      <c r="J12" s="19">
        <v>745</v>
      </c>
      <c r="K12" s="19">
        <v>752</v>
      </c>
      <c r="L12" s="19">
        <v>757</v>
      </c>
      <c r="M12" s="19">
        <v>749</v>
      </c>
      <c r="N12" s="19">
        <v>750</v>
      </c>
    </row>
    <row r="13" spans="1:17" s="1" customFormat="1" ht="18.25" customHeight="1" x14ac:dyDescent="0.25">
      <c r="A13" s="8" t="s">
        <v>101</v>
      </c>
      <c r="B13" s="18">
        <v>459</v>
      </c>
      <c r="C13" s="18">
        <v>505</v>
      </c>
      <c r="D13" s="18">
        <v>517</v>
      </c>
      <c r="E13" s="18">
        <v>508</v>
      </c>
      <c r="F13" s="18">
        <v>514</v>
      </c>
      <c r="G13" s="18">
        <v>512</v>
      </c>
      <c r="H13" s="18">
        <v>509</v>
      </c>
      <c r="I13" s="18">
        <v>519</v>
      </c>
      <c r="J13" s="18">
        <v>517</v>
      </c>
      <c r="K13" s="18">
        <v>522</v>
      </c>
      <c r="L13" s="18">
        <v>528</v>
      </c>
      <c r="M13" s="18">
        <v>533</v>
      </c>
      <c r="N13" s="18">
        <v>534</v>
      </c>
    </row>
    <row r="14" spans="1:17" s="1" customFormat="1" ht="18.25" customHeight="1" x14ac:dyDescent="0.25">
      <c r="A14" s="8" t="s">
        <v>102</v>
      </c>
      <c r="B14" s="19">
        <v>223</v>
      </c>
      <c r="C14" s="19">
        <v>240</v>
      </c>
      <c r="D14" s="19">
        <v>248</v>
      </c>
      <c r="E14" s="19">
        <v>250</v>
      </c>
      <c r="F14" s="19">
        <v>260</v>
      </c>
      <c r="G14" s="19">
        <v>264</v>
      </c>
      <c r="H14" s="19">
        <v>269</v>
      </c>
      <c r="I14" s="19">
        <v>267</v>
      </c>
      <c r="J14" s="19">
        <v>267</v>
      </c>
      <c r="K14" s="19">
        <v>268</v>
      </c>
      <c r="L14" s="19">
        <v>264</v>
      </c>
      <c r="M14" s="19">
        <v>263</v>
      </c>
      <c r="N14" s="19">
        <v>261</v>
      </c>
    </row>
    <row r="15" spans="1:17" s="1" customFormat="1" ht="18.25" customHeight="1" x14ac:dyDescent="0.25">
      <c r="A15" s="8" t="s">
        <v>103</v>
      </c>
      <c r="B15" s="18">
        <v>474</v>
      </c>
      <c r="C15" s="18">
        <v>511</v>
      </c>
      <c r="D15" s="18">
        <v>516</v>
      </c>
      <c r="E15" s="18">
        <v>528</v>
      </c>
      <c r="F15" s="18">
        <v>534</v>
      </c>
      <c r="G15" s="18">
        <v>529</v>
      </c>
      <c r="H15" s="18">
        <v>542</v>
      </c>
      <c r="I15" s="18">
        <v>540</v>
      </c>
      <c r="J15" s="18">
        <v>545</v>
      </c>
      <c r="K15" s="18">
        <v>553</v>
      </c>
      <c r="L15" s="18">
        <v>561</v>
      </c>
      <c r="M15" s="18">
        <v>555</v>
      </c>
      <c r="N15" s="18">
        <v>556</v>
      </c>
    </row>
    <row r="16" spans="1:17" s="1" customFormat="1" ht="18.25" customHeight="1" x14ac:dyDescent="0.25">
      <c r="A16" s="8" t="s">
        <v>104</v>
      </c>
      <c r="B16" s="19">
        <v>150</v>
      </c>
      <c r="C16" s="19">
        <v>163</v>
      </c>
      <c r="D16" s="19">
        <v>162</v>
      </c>
      <c r="E16" s="19">
        <v>157</v>
      </c>
      <c r="F16" s="19">
        <v>161</v>
      </c>
      <c r="G16" s="19">
        <v>161</v>
      </c>
      <c r="H16" s="19">
        <v>158</v>
      </c>
      <c r="I16" s="19">
        <v>159</v>
      </c>
      <c r="J16" s="19">
        <v>149</v>
      </c>
      <c r="K16" s="19">
        <v>148</v>
      </c>
      <c r="L16" s="19">
        <v>150</v>
      </c>
      <c r="M16" s="19">
        <v>149</v>
      </c>
      <c r="N16" s="19">
        <v>146</v>
      </c>
    </row>
    <row r="17" spans="1:16" s="1" customFormat="1" ht="18.25" customHeight="1" x14ac:dyDescent="0.25">
      <c r="A17" s="8" t="s">
        <v>105</v>
      </c>
      <c r="B17" s="18">
        <v>391</v>
      </c>
      <c r="C17" s="18">
        <v>441</v>
      </c>
      <c r="D17" s="18">
        <v>467</v>
      </c>
      <c r="E17" s="18">
        <v>460</v>
      </c>
      <c r="F17" s="18">
        <v>455</v>
      </c>
      <c r="G17" s="18">
        <v>461</v>
      </c>
      <c r="H17" s="18">
        <v>470</v>
      </c>
      <c r="I17" s="18">
        <v>472</v>
      </c>
      <c r="J17" s="18">
        <v>479</v>
      </c>
      <c r="K17" s="18">
        <v>485</v>
      </c>
      <c r="L17" s="18">
        <v>476</v>
      </c>
      <c r="M17" s="18">
        <v>478</v>
      </c>
      <c r="N17" s="18">
        <v>482</v>
      </c>
    </row>
    <row r="18" spans="1:16" s="1" customFormat="1" ht="18.25" customHeight="1" x14ac:dyDescent="0.25">
      <c r="A18" s="8" t="s">
        <v>106</v>
      </c>
      <c r="B18" s="19">
        <v>222</v>
      </c>
      <c r="C18" s="19">
        <v>234</v>
      </c>
      <c r="D18" s="19">
        <v>237</v>
      </c>
      <c r="E18" s="19">
        <v>240</v>
      </c>
      <c r="F18" s="19">
        <v>234</v>
      </c>
      <c r="G18" s="19">
        <v>230</v>
      </c>
      <c r="H18" s="19">
        <v>229</v>
      </c>
      <c r="I18" s="19">
        <v>231</v>
      </c>
      <c r="J18" s="19">
        <v>230</v>
      </c>
      <c r="K18" s="19">
        <v>227</v>
      </c>
      <c r="L18" s="19">
        <v>230</v>
      </c>
      <c r="M18" s="19">
        <v>222</v>
      </c>
      <c r="N18" s="19">
        <v>223</v>
      </c>
    </row>
    <row r="19" spans="1:16" s="1" customFormat="1" ht="11.15" customHeight="1" x14ac:dyDescent="0.2"/>
    <row r="20" spans="1:16" s="1" customFormat="1" ht="18.25" customHeight="1" x14ac:dyDescent="0.25">
      <c r="A20" s="13" t="s">
        <v>179</v>
      </c>
      <c r="B20" s="20">
        <v>5091</v>
      </c>
      <c r="C20" s="20">
        <v>5503</v>
      </c>
      <c r="D20" s="20">
        <v>5599</v>
      </c>
      <c r="E20" s="20">
        <v>5619</v>
      </c>
      <c r="F20" s="20">
        <v>5641</v>
      </c>
      <c r="G20" s="20">
        <v>5630</v>
      </c>
      <c r="H20" s="20">
        <v>5651</v>
      </c>
      <c r="I20" s="20">
        <v>5676</v>
      </c>
      <c r="J20" s="20">
        <v>5660</v>
      </c>
      <c r="K20" s="20">
        <v>5711</v>
      </c>
      <c r="L20" s="20">
        <v>5726</v>
      </c>
      <c r="M20" s="20">
        <v>5700</v>
      </c>
      <c r="N20" s="20">
        <v>5682</v>
      </c>
    </row>
    <row r="21" spans="1:16" s="1" customFormat="1" ht="11.15" customHeight="1" x14ac:dyDescent="0.2"/>
    <row r="22" spans="1:16" s="1" customFormat="1" ht="46" customHeight="1" x14ac:dyDescent="0.2">
      <c r="A22" s="79" t="s">
        <v>194</v>
      </c>
      <c r="B22" s="79"/>
      <c r="C22" s="79"/>
      <c r="D22" s="79"/>
      <c r="E22" s="79"/>
      <c r="F22" s="79"/>
      <c r="G22" s="79"/>
      <c r="H22" s="79"/>
      <c r="I22" s="79"/>
      <c r="J22" s="79"/>
      <c r="K22" s="79"/>
      <c r="L22" s="79"/>
      <c r="M22" s="79"/>
      <c r="N22" s="79"/>
      <c r="O22" s="79"/>
      <c r="P22" s="79"/>
    </row>
    <row r="23" spans="1:16" s="1" customFormat="1" ht="14.9" customHeight="1" x14ac:dyDescent="0.2"/>
    <row r="24" spans="1:16" s="1" customFormat="1" ht="25.15" customHeight="1" x14ac:dyDescent="0.2">
      <c r="A24" s="79" t="s">
        <v>183</v>
      </c>
      <c r="B24" s="79"/>
      <c r="C24" s="79"/>
      <c r="D24" s="79"/>
      <c r="E24" s="79"/>
      <c r="F24" s="79"/>
      <c r="G24" s="79"/>
      <c r="H24" s="79"/>
      <c r="I24" s="79"/>
      <c r="J24" s="79"/>
      <c r="K24" s="79"/>
      <c r="L24" s="79"/>
      <c r="M24" s="79"/>
      <c r="N24" s="79"/>
      <c r="O24" s="79"/>
    </row>
    <row r="25" spans="1:16" s="1" customFormat="1" ht="28.75" customHeight="1" x14ac:dyDescent="0.2"/>
  </sheetData>
  <mergeCells count="4">
    <mergeCell ref="A1:Q1"/>
    <mergeCell ref="A2:Q2"/>
    <mergeCell ref="A22:P22"/>
    <mergeCell ref="A24:O24"/>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5"/>
  <sheetViews>
    <sheetView workbookViewId="0">
      <selection sqref="A1:P1"/>
    </sheetView>
  </sheetViews>
  <sheetFormatPr defaultRowHeight="12.5" x14ac:dyDescent="0.25"/>
  <cols>
    <col min="1" max="1" width="23.54296875" customWidth="1"/>
    <col min="2" max="14" width="7.81640625" customWidth="1"/>
    <col min="15" max="15" width="4.7265625" customWidth="1"/>
    <col min="16" max="16" width="1" customWidth="1"/>
    <col min="17" max="17" width="5" customWidth="1"/>
  </cols>
  <sheetData>
    <row r="1" spans="1:16" s="1" customFormat="1" ht="18.25" customHeight="1" x14ac:dyDescent="0.2">
      <c r="A1" s="78" t="s">
        <v>195</v>
      </c>
      <c r="B1" s="78"/>
      <c r="C1" s="78"/>
      <c r="D1" s="78"/>
      <c r="E1" s="78"/>
      <c r="F1" s="78"/>
      <c r="G1" s="78"/>
      <c r="H1" s="78"/>
      <c r="I1" s="78"/>
      <c r="J1" s="78"/>
      <c r="K1" s="78"/>
      <c r="L1" s="78"/>
      <c r="M1" s="78"/>
      <c r="N1" s="78"/>
      <c r="O1" s="78"/>
      <c r="P1" s="78"/>
    </row>
    <row r="2" spans="1:16" s="1" customFormat="1" ht="18.25" customHeight="1" x14ac:dyDescent="0.2">
      <c r="A2" s="85" t="s">
        <v>181</v>
      </c>
      <c r="B2" s="85"/>
      <c r="C2" s="85"/>
      <c r="D2" s="85"/>
      <c r="E2" s="85"/>
      <c r="F2" s="85"/>
      <c r="G2" s="85"/>
      <c r="H2" s="85"/>
      <c r="I2" s="85"/>
      <c r="J2" s="85"/>
      <c r="K2" s="85"/>
      <c r="L2" s="85"/>
      <c r="M2" s="85"/>
      <c r="N2" s="85"/>
      <c r="O2" s="85"/>
      <c r="P2" s="85"/>
    </row>
    <row r="3" spans="1:16" s="1" customFormat="1" ht="9.65" customHeight="1" x14ac:dyDescent="0.2"/>
    <row r="4" spans="1:16"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5" customHeight="1" x14ac:dyDescent="0.25">
      <c r="A5" s="8" t="s">
        <v>93</v>
      </c>
      <c r="B5" s="18">
        <v>9</v>
      </c>
      <c r="C5" s="18">
        <v>6</v>
      </c>
      <c r="D5" s="18">
        <v>9</v>
      </c>
      <c r="E5" s="18">
        <v>10</v>
      </c>
      <c r="F5" s="18">
        <v>9</v>
      </c>
      <c r="G5" s="18">
        <v>4</v>
      </c>
      <c r="H5" s="18">
        <v>5</v>
      </c>
      <c r="I5" s="18">
        <v>7</v>
      </c>
      <c r="J5" s="18">
        <v>6</v>
      </c>
      <c r="K5" s="18" t="s">
        <v>279</v>
      </c>
      <c r="L5" s="18">
        <v>6</v>
      </c>
      <c r="M5" s="18">
        <v>6</v>
      </c>
      <c r="N5" s="18">
        <v>7</v>
      </c>
    </row>
    <row r="6" spans="1:16" s="1" customFormat="1" ht="18.25" customHeight="1" x14ac:dyDescent="0.25">
      <c r="A6" s="8" t="s">
        <v>94</v>
      </c>
      <c r="B6" s="19">
        <v>6</v>
      </c>
      <c r="C6" s="19">
        <v>6</v>
      </c>
      <c r="D6" s="19">
        <v>9</v>
      </c>
      <c r="E6" s="19">
        <v>10</v>
      </c>
      <c r="F6" s="19">
        <v>5</v>
      </c>
      <c r="G6" s="19">
        <v>6</v>
      </c>
      <c r="H6" s="19">
        <v>7</v>
      </c>
      <c r="I6" s="19">
        <v>9</v>
      </c>
      <c r="J6" s="19">
        <v>10</v>
      </c>
      <c r="K6" s="19">
        <v>11</v>
      </c>
      <c r="L6" s="19">
        <v>12</v>
      </c>
      <c r="M6" s="19">
        <v>6</v>
      </c>
      <c r="N6" s="19">
        <v>10</v>
      </c>
    </row>
    <row r="7" spans="1:16" s="1" customFormat="1" ht="18.25" customHeight="1" x14ac:dyDescent="0.25">
      <c r="A7" s="8" t="s">
        <v>95</v>
      </c>
      <c r="B7" s="18">
        <v>41</v>
      </c>
      <c r="C7" s="18">
        <v>42</v>
      </c>
      <c r="D7" s="18">
        <v>40</v>
      </c>
      <c r="E7" s="18">
        <v>44</v>
      </c>
      <c r="F7" s="18">
        <v>49</v>
      </c>
      <c r="G7" s="18">
        <v>44</v>
      </c>
      <c r="H7" s="18">
        <v>41</v>
      </c>
      <c r="I7" s="18">
        <v>39</v>
      </c>
      <c r="J7" s="18">
        <v>48</v>
      </c>
      <c r="K7" s="18">
        <v>48</v>
      </c>
      <c r="L7" s="18">
        <v>42</v>
      </c>
      <c r="M7" s="18">
        <v>41</v>
      </c>
      <c r="N7" s="18">
        <v>40</v>
      </c>
    </row>
    <row r="8" spans="1:16" s="1" customFormat="1" ht="18.25" customHeight="1" x14ac:dyDescent="0.25">
      <c r="A8" s="8" t="s">
        <v>96</v>
      </c>
      <c r="B8" s="19">
        <v>30</v>
      </c>
      <c r="C8" s="19">
        <v>27</v>
      </c>
      <c r="D8" s="19">
        <v>28</v>
      </c>
      <c r="E8" s="19">
        <v>26</v>
      </c>
      <c r="F8" s="19">
        <v>32</v>
      </c>
      <c r="G8" s="19">
        <v>40</v>
      </c>
      <c r="H8" s="19">
        <v>37</v>
      </c>
      <c r="I8" s="19">
        <v>31</v>
      </c>
      <c r="J8" s="19">
        <v>33</v>
      </c>
      <c r="K8" s="19">
        <v>27</v>
      </c>
      <c r="L8" s="19">
        <v>25</v>
      </c>
      <c r="M8" s="19">
        <v>30</v>
      </c>
      <c r="N8" s="19">
        <v>30</v>
      </c>
    </row>
    <row r="9" spans="1:16" s="1" customFormat="1" ht="18.25" customHeight="1" x14ac:dyDescent="0.25">
      <c r="A9" s="8" t="s">
        <v>97</v>
      </c>
      <c r="B9" s="18">
        <v>18</v>
      </c>
      <c r="C9" s="18">
        <v>16</v>
      </c>
      <c r="D9" s="18">
        <v>25</v>
      </c>
      <c r="E9" s="18">
        <v>25</v>
      </c>
      <c r="F9" s="18">
        <v>21</v>
      </c>
      <c r="G9" s="18">
        <v>23</v>
      </c>
      <c r="H9" s="18">
        <v>25</v>
      </c>
      <c r="I9" s="18">
        <v>28</v>
      </c>
      <c r="J9" s="18">
        <v>25</v>
      </c>
      <c r="K9" s="18">
        <v>26</v>
      </c>
      <c r="L9" s="18">
        <v>18</v>
      </c>
      <c r="M9" s="18">
        <v>25</v>
      </c>
      <c r="N9" s="18">
        <v>19</v>
      </c>
    </row>
    <row r="10" spans="1:16" s="1" customFormat="1" ht="18.25" customHeight="1" x14ac:dyDescent="0.25">
      <c r="A10" s="8" t="s">
        <v>98</v>
      </c>
      <c r="B10" s="19">
        <v>16</v>
      </c>
      <c r="C10" s="19">
        <v>17</v>
      </c>
      <c r="D10" s="19">
        <v>19</v>
      </c>
      <c r="E10" s="19">
        <v>18</v>
      </c>
      <c r="F10" s="19">
        <v>16</v>
      </c>
      <c r="G10" s="19">
        <v>20</v>
      </c>
      <c r="H10" s="19">
        <v>20</v>
      </c>
      <c r="I10" s="19">
        <v>22</v>
      </c>
      <c r="J10" s="19">
        <v>16</v>
      </c>
      <c r="K10" s="19">
        <v>21</v>
      </c>
      <c r="L10" s="19">
        <v>20</v>
      </c>
      <c r="M10" s="19">
        <v>22</v>
      </c>
      <c r="N10" s="19">
        <v>20</v>
      </c>
    </row>
    <row r="11" spans="1:16" s="1" customFormat="1" ht="18.25" customHeight="1" x14ac:dyDescent="0.25">
      <c r="A11" s="8" t="s">
        <v>99</v>
      </c>
      <c r="B11" s="18">
        <v>26</v>
      </c>
      <c r="C11" s="18">
        <v>31</v>
      </c>
      <c r="D11" s="18">
        <v>50</v>
      </c>
      <c r="E11" s="18">
        <v>46</v>
      </c>
      <c r="F11" s="18">
        <v>43</v>
      </c>
      <c r="G11" s="18">
        <v>37</v>
      </c>
      <c r="H11" s="18">
        <v>43</v>
      </c>
      <c r="I11" s="18">
        <v>49</v>
      </c>
      <c r="J11" s="18">
        <v>43</v>
      </c>
      <c r="K11" s="18">
        <v>38</v>
      </c>
      <c r="L11" s="18">
        <v>43</v>
      </c>
      <c r="M11" s="18">
        <v>34</v>
      </c>
      <c r="N11" s="18">
        <v>48</v>
      </c>
    </row>
    <row r="12" spans="1:16" s="1" customFormat="1" ht="18.25" customHeight="1" x14ac:dyDescent="0.25">
      <c r="A12" s="8" t="s">
        <v>100</v>
      </c>
      <c r="B12" s="19">
        <v>47</v>
      </c>
      <c r="C12" s="19">
        <v>46</v>
      </c>
      <c r="D12" s="19">
        <v>52</v>
      </c>
      <c r="E12" s="19">
        <v>51</v>
      </c>
      <c r="F12" s="19">
        <v>52</v>
      </c>
      <c r="G12" s="19">
        <v>41</v>
      </c>
      <c r="H12" s="19">
        <v>43</v>
      </c>
      <c r="I12" s="19">
        <v>54</v>
      </c>
      <c r="J12" s="19">
        <v>36</v>
      </c>
      <c r="K12" s="19">
        <v>48</v>
      </c>
      <c r="L12" s="19">
        <v>44</v>
      </c>
      <c r="M12" s="19">
        <v>47</v>
      </c>
      <c r="N12" s="19">
        <v>44</v>
      </c>
    </row>
    <row r="13" spans="1:16" s="1" customFormat="1" ht="18.25" customHeight="1" x14ac:dyDescent="0.25">
      <c r="A13" s="8" t="s">
        <v>101</v>
      </c>
      <c r="B13" s="18">
        <v>25</v>
      </c>
      <c r="C13" s="18">
        <v>19</v>
      </c>
      <c r="D13" s="18">
        <v>21</v>
      </c>
      <c r="E13" s="18">
        <v>21</v>
      </c>
      <c r="F13" s="18">
        <v>18</v>
      </c>
      <c r="G13" s="18">
        <v>20</v>
      </c>
      <c r="H13" s="18">
        <v>18</v>
      </c>
      <c r="I13" s="18">
        <v>14</v>
      </c>
      <c r="J13" s="18">
        <v>21</v>
      </c>
      <c r="K13" s="18">
        <v>20</v>
      </c>
      <c r="L13" s="18">
        <v>26</v>
      </c>
      <c r="M13" s="18">
        <v>22</v>
      </c>
      <c r="N13" s="18">
        <v>28</v>
      </c>
    </row>
    <row r="14" spans="1:16" s="1" customFormat="1" ht="18.25" customHeight="1" x14ac:dyDescent="0.25">
      <c r="A14" s="8" t="s">
        <v>102</v>
      </c>
      <c r="B14" s="19">
        <v>13</v>
      </c>
      <c r="C14" s="19">
        <v>8</v>
      </c>
      <c r="D14" s="19">
        <v>6</v>
      </c>
      <c r="E14" s="19">
        <v>10</v>
      </c>
      <c r="F14" s="19">
        <v>5</v>
      </c>
      <c r="G14" s="19">
        <v>7</v>
      </c>
      <c r="H14" s="19">
        <v>8</v>
      </c>
      <c r="I14" s="19">
        <v>6</v>
      </c>
      <c r="J14" s="19">
        <v>10</v>
      </c>
      <c r="K14" s="19">
        <v>9</v>
      </c>
      <c r="L14" s="19">
        <v>7</v>
      </c>
      <c r="M14" s="19">
        <v>5</v>
      </c>
      <c r="N14" s="19">
        <v>8</v>
      </c>
    </row>
    <row r="15" spans="1:16" s="1" customFormat="1" ht="18.25" customHeight="1" x14ac:dyDescent="0.25">
      <c r="A15" s="8" t="s">
        <v>103</v>
      </c>
      <c r="B15" s="18">
        <v>24</v>
      </c>
      <c r="C15" s="18">
        <v>21</v>
      </c>
      <c r="D15" s="18">
        <v>22</v>
      </c>
      <c r="E15" s="18">
        <v>24</v>
      </c>
      <c r="F15" s="18">
        <v>25</v>
      </c>
      <c r="G15" s="18">
        <v>24</v>
      </c>
      <c r="H15" s="18">
        <v>23</v>
      </c>
      <c r="I15" s="18">
        <v>19</v>
      </c>
      <c r="J15" s="18">
        <v>21</v>
      </c>
      <c r="K15" s="18">
        <v>26</v>
      </c>
      <c r="L15" s="18">
        <v>29</v>
      </c>
      <c r="M15" s="18">
        <v>16</v>
      </c>
      <c r="N15" s="18">
        <v>28</v>
      </c>
    </row>
    <row r="16" spans="1:16" s="1" customFormat="1" ht="18.25" customHeight="1" x14ac:dyDescent="0.25">
      <c r="A16" s="8" t="s">
        <v>104</v>
      </c>
      <c r="B16" s="19">
        <v>7</v>
      </c>
      <c r="C16" s="19">
        <v>4</v>
      </c>
      <c r="D16" s="19">
        <v>9</v>
      </c>
      <c r="E16" s="19">
        <v>12</v>
      </c>
      <c r="F16" s="19">
        <v>13</v>
      </c>
      <c r="G16" s="19">
        <v>11</v>
      </c>
      <c r="H16" s="19">
        <v>10</v>
      </c>
      <c r="I16" s="19">
        <v>14</v>
      </c>
      <c r="J16" s="19">
        <v>16</v>
      </c>
      <c r="K16" s="19">
        <v>13</v>
      </c>
      <c r="L16" s="19">
        <v>13</v>
      </c>
      <c r="M16" s="19">
        <v>13</v>
      </c>
      <c r="N16" s="19">
        <v>14</v>
      </c>
    </row>
    <row r="17" spans="1:14" s="1" customFormat="1" ht="18.25" customHeight="1" x14ac:dyDescent="0.25">
      <c r="A17" s="8" t="s">
        <v>105</v>
      </c>
      <c r="B17" s="18">
        <v>22</v>
      </c>
      <c r="C17" s="18">
        <v>15</v>
      </c>
      <c r="D17" s="18">
        <v>22</v>
      </c>
      <c r="E17" s="18">
        <v>23</v>
      </c>
      <c r="F17" s="18">
        <v>19</v>
      </c>
      <c r="G17" s="18">
        <v>17</v>
      </c>
      <c r="H17" s="18">
        <v>21</v>
      </c>
      <c r="I17" s="18">
        <v>23</v>
      </c>
      <c r="J17" s="18">
        <v>21</v>
      </c>
      <c r="K17" s="18">
        <v>24</v>
      </c>
      <c r="L17" s="18">
        <v>26</v>
      </c>
      <c r="M17" s="18">
        <v>25</v>
      </c>
      <c r="N17" s="18">
        <v>21</v>
      </c>
    </row>
    <row r="18" spans="1:14" s="1" customFormat="1" ht="18.25" customHeight="1" x14ac:dyDescent="0.25">
      <c r="A18" s="8" t="s">
        <v>106</v>
      </c>
      <c r="B18" s="19">
        <v>13</v>
      </c>
      <c r="C18" s="19">
        <v>15</v>
      </c>
      <c r="D18" s="19">
        <v>13</v>
      </c>
      <c r="E18" s="19">
        <v>18</v>
      </c>
      <c r="F18" s="19">
        <v>23</v>
      </c>
      <c r="G18" s="19">
        <v>18</v>
      </c>
      <c r="H18" s="19">
        <v>17</v>
      </c>
      <c r="I18" s="19">
        <v>22</v>
      </c>
      <c r="J18" s="19">
        <v>22</v>
      </c>
      <c r="K18" s="19">
        <v>19</v>
      </c>
      <c r="L18" s="19">
        <v>18</v>
      </c>
      <c r="M18" s="19">
        <v>19</v>
      </c>
      <c r="N18" s="19">
        <v>21</v>
      </c>
    </row>
    <row r="19" spans="1:14" s="1" customFormat="1" ht="11.15" customHeight="1" x14ac:dyDescent="0.2"/>
    <row r="20" spans="1:14" s="1" customFormat="1" ht="18.25" customHeight="1" x14ac:dyDescent="0.25">
      <c r="A20" s="13" t="s">
        <v>179</v>
      </c>
      <c r="B20" s="20">
        <v>297</v>
      </c>
      <c r="C20" s="20">
        <v>273</v>
      </c>
      <c r="D20" s="20">
        <v>325</v>
      </c>
      <c r="E20" s="20">
        <v>338</v>
      </c>
      <c r="F20" s="20">
        <v>330</v>
      </c>
      <c r="G20" s="20">
        <v>312</v>
      </c>
      <c r="H20" s="20">
        <v>318</v>
      </c>
      <c r="I20" s="20">
        <v>338</v>
      </c>
      <c r="J20" s="20">
        <v>329</v>
      </c>
      <c r="K20" s="20">
        <v>334</v>
      </c>
      <c r="L20" s="20">
        <v>330</v>
      </c>
      <c r="M20" s="20">
        <v>311</v>
      </c>
      <c r="N20" s="20">
        <v>338</v>
      </c>
    </row>
    <row r="21" spans="1:14" s="1" customFormat="1" ht="19.149999999999999" customHeight="1" x14ac:dyDescent="0.2"/>
    <row r="22" spans="1:14" s="1" customFormat="1" ht="13.4" customHeight="1" x14ac:dyDescent="0.2">
      <c r="A22" s="81" t="s">
        <v>196</v>
      </c>
      <c r="B22" s="81"/>
      <c r="C22" s="81"/>
      <c r="D22" s="81"/>
      <c r="E22" s="81"/>
      <c r="F22" s="81"/>
      <c r="G22" s="81"/>
      <c r="H22" s="81"/>
      <c r="I22" s="81"/>
      <c r="J22" s="81"/>
      <c r="K22" s="81"/>
      <c r="L22" s="81"/>
      <c r="M22" s="81"/>
      <c r="N22" s="81"/>
    </row>
    <row r="23" spans="1:14" s="1" customFormat="1" ht="2.65" customHeight="1" x14ac:dyDescent="0.2"/>
    <row r="24" spans="1:14" s="1" customFormat="1" ht="30.4" customHeight="1" x14ac:dyDescent="0.2">
      <c r="A24" s="79" t="s">
        <v>183</v>
      </c>
      <c r="B24" s="79"/>
      <c r="C24" s="79"/>
      <c r="D24" s="79"/>
      <c r="E24" s="79"/>
      <c r="F24" s="79"/>
      <c r="G24" s="79"/>
      <c r="H24" s="79"/>
      <c r="I24" s="79"/>
      <c r="J24" s="79"/>
      <c r="K24" s="79"/>
      <c r="L24" s="79"/>
      <c r="M24" s="79"/>
      <c r="N24" s="79"/>
    </row>
    <row r="25" spans="1:14" s="1" customFormat="1" ht="28.75" customHeight="1" x14ac:dyDescent="0.2"/>
  </sheetData>
  <mergeCells count="4">
    <mergeCell ref="A1:P1"/>
    <mergeCell ref="A2:P2"/>
    <mergeCell ref="A22:N22"/>
    <mergeCell ref="A24:N24"/>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workbookViewId="0">
      <selection sqref="A1:K1"/>
    </sheetView>
  </sheetViews>
  <sheetFormatPr defaultRowHeight="12.5" x14ac:dyDescent="0.25"/>
  <cols>
    <col min="1" max="1" width="25.81640625" customWidth="1"/>
    <col min="2" max="2" width="9.453125" customWidth="1"/>
    <col min="3" max="3" width="8.81640625" customWidth="1"/>
    <col min="4" max="4" width="5" customWidth="1"/>
    <col min="5" max="6" width="9.1796875" customWidth="1"/>
    <col min="7" max="7" width="4.7265625" customWidth="1"/>
    <col min="8" max="8" width="9.1796875" customWidth="1"/>
    <col min="9" max="9" width="7.453125" customWidth="1"/>
    <col min="10" max="10" width="5.1796875" customWidth="1"/>
    <col min="11" max="11" width="1.1796875" customWidth="1"/>
    <col min="12" max="12" width="4.7265625" customWidth="1"/>
  </cols>
  <sheetData>
    <row r="1" spans="1:11" s="1" customFormat="1" ht="38.9" customHeight="1" x14ac:dyDescent="0.2">
      <c r="A1" s="78" t="s">
        <v>78</v>
      </c>
      <c r="B1" s="78"/>
      <c r="C1" s="78"/>
      <c r="D1" s="78"/>
      <c r="E1" s="78"/>
      <c r="F1" s="78"/>
      <c r="G1" s="78"/>
      <c r="H1" s="78"/>
      <c r="I1" s="78"/>
      <c r="J1" s="78"/>
      <c r="K1" s="78"/>
    </row>
    <row r="2" spans="1:11" s="1" customFormat="1" ht="9.65" customHeight="1" x14ac:dyDescent="0.2"/>
    <row r="3" spans="1:11" s="1" customFormat="1" ht="14.5" customHeight="1" x14ac:dyDescent="0.2">
      <c r="B3" s="81" t="s">
        <v>79</v>
      </c>
      <c r="C3" s="81"/>
      <c r="E3" s="16" t="s">
        <v>80</v>
      </c>
      <c r="H3" s="81" t="s">
        <v>81</v>
      </c>
      <c r="I3" s="81"/>
      <c r="J3" s="81"/>
    </row>
    <row r="4" spans="1:11" s="1" customFormat="1" ht="12.25" customHeight="1" x14ac:dyDescent="0.2">
      <c r="H4" s="81"/>
      <c r="I4" s="81"/>
      <c r="J4" s="81"/>
    </row>
    <row r="5" spans="1:11" s="1" customFormat="1" ht="19.149999999999999" customHeight="1" x14ac:dyDescent="0.35">
      <c r="A5" s="6" t="s">
        <v>65</v>
      </c>
      <c r="B5" s="7" t="s">
        <v>66</v>
      </c>
      <c r="C5" s="7" t="s">
        <v>67</v>
      </c>
      <c r="E5" s="7" t="s">
        <v>66</v>
      </c>
      <c r="F5" s="7" t="s">
        <v>67</v>
      </c>
      <c r="H5" s="7" t="s">
        <v>66</v>
      </c>
      <c r="I5" s="7" t="s">
        <v>67</v>
      </c>
    </row>
    <row r="6" spans="1:11" s="1" customFormat="1" ht="18.25" customHeight="1" x14ac:dyDescent="0.25">
      <c r="A6" s="8" t="s">
        <v>68</v>
      </c>
      <c r="B6" s="9">
        <v>1505</v>
      </c>
      <c r="C6" s="9">
        <v>1546</v>
      </c>
      <c r="E6" s="10">
        <v>43708</v>
      </c>
      <c r="F6" s="10">
        <v>43093</v>
      </c>
      <c r="H6" s="122">
        <f>B6/E6</f>
        <v>3.4433055733504164E-2</v>
      </c>
      <c r="I6" s="122">
        <f>C6/F6</f>
        <v>3.5875896317267307E-2</v>
      </c>
    </row>
    <row r="7" spans="1:11" s="1" customFormat="1" ht="18.25" customHeight="1" x14ac:dyDescent="0.25">
      <c r="A7" s="8" t="s">
        <v>69</v>
      </c>
      <c r="B7" s="9">
        <v>2905</v>
      </c>
      <c r="C7" s="9">
        <v>3032</v>
      </c>
      <c r="E7" s="9">
        <v>39471</v>
      </c>
      <c r="F7" s="9">
        <v>39783</v>
      </c>
      <c r="H7" s="123">
        <f t="shared" ref="H7:I11" si="0">B7/E7</f>
        <v>7.3598338020318718E-2</v>
      </c>
      <c r="I7" s="123">
        <f t="shared" si="0"/>
        <v>7.6213458009702639E-2</v>
      </c>
    </row>
    <row r="8" spans="1:11" s="1" customFormat="1" ht="18.25" customHeight="1" x14ac:dyDescent="0.25">
      <c r="A8" s="8" t="s">
        <v>70</v>
      </c>
      <c r="B8" s="9">
        <v>4195</v>
      </c>
      <c r="C8" s="9">
        <v>3972</v>
      </c>
      <c r="E8" s="10">
        <v>31284</v>
      </c>
      <c r="F8" s="10">
        <v>28946</v>
      </c>
      <c r="H8" s="122">
        <f t="shared" si="0"/>
        <v>0.13409410561309296</v>
      </c>
      <c r="I8" s="122">
        <f t="shared" si="0"/>
        <v>0.1372210322669799</v>
      </c>
    </row>
    <row r="9" spans="1:11" s="1" customFormat="1" ht="18.25" customHeight="1" x14ac:dyDescent="0.25">
      <c r="A9" s="8" t="s">
        <v>71</v>
      </c>
      <c r="B9" s="9">
        <v>4942</v>
      </c>
      <c r="C9" s="9">
        <v>5081</v>
      </c>
      <c r="E9" s="9">
        <v>17767</v>
      </c>
      <c r="F9" s="9">
        <v>17272</v>
      </c>
      <c r="H9" s="123">
        <f t="shared" si="0"/>
        <v>0.27815613215511903</v>
      </c>
      <c r="I9" s="123">
        <f t="shared" si="0"/>
        <v>0.29417554423344139</v>
      </c>
    </row>
    <row r="10" spans="1:11" s="1" customFormat="1" ht="18.25" customHeight="1" x14ac:dyDescent="0.25">
      <c r="A10" s="8" t="s">
        <v>72</v>
      </c>
      <c r="B10" s="9">
        <v>5734</v>
      </c>
      <c r="C10" s="9">
        <v>6086</v>
      </c>
      <c r="E10" s="10">
        <v>10926</v>
      </c>
      <c r="F10" s="10">
        <v>11178</v>
      </c>
      <c r="H10" s="122">
        <f t="shared" si="0"/>
        <v>0.52480322167307336</v>
      </c>
      <c r="I10" s="122">
        <f t="shared" si="0"/>
        <v>0.54446233673286815</v>
      </c>
    </row>
    <row r="11" spans="1:11" s="1" customFormat="1" ht="18.25" customHeight="1" x14ac:dyDescent="0.25">
      <c r="A11" s="8" t="s">
        <v>73</v>
      </c>
      <c r="B11" s="9">
        <v>7645</v>
      </c>
      <c r="C11" s="9">
        <v>8006</v>
      </c>
      <c r="E11" s="9">
        <v>8917</v>
      </c>
      <c r="F11" s="9">
        <v>9331</v>
      </c>
      <c r="H11" s="123">
        <f t="shared" si="0"/>
        <v>0.85735112706067063</v>
      </c>
      <c r="I11" s="123">
        <f t="shared" si="0"/>
        <v>0.85800021433929907</v>
      </c>
    </row>
    <row r="12" spans="1:11" s="1" customFormat="1" ht="11.15" customHeight="1" x14ac:dyDescent="0.2"/>
    <row r="13" spans="1:11" s="1" customFormat="1" ht="18.25" customHeight="1" x14ac:dyDescent="0.25">
      <c r="A13" s="13" t="s">
        <v>74</v>
      </c>
      <c r="B13" s="14">
        <v>26926</v>
      </c>
      <c r="C13" s="14">
        <v>27723</v>
      </c>
      <c r="E13" s="14">
        <f>SUM(E6:E11)</f>
        <v>152073</v>
      </c>
      <c r="F13" s="77">
        <f>SUM(F6:F11)</f>
        <v>149603</v>
      </c>
      <c r="H13" s="124">
        <f t="shared" ref="H13:I13" si="1">B13/E13</f>
        <v>0.17705970159068343</v>
      </c>
      <c r="I13" s="124">
        <f t="shared" si="1"/>
        <v>0.18531045500424456</v>
      </c>
    </row>
    <row r="14" spans="1:11" s="1" customFormat="1" ht="9" customHeight="1" x14ac:dyDescent="0.2"/>
    <row r="15" spans="1:11" s="1" customFormat="1" ht="18.25" customHeight="1" x14ac:dyDescent="0.25">
      <c r="A15" s="8" t="s">
        <v>75</v>
      </c>
      <c r="B15" s="10">
        <v>8605</v>
      </c>
      <c r="C15" s="10">
        <v>8550</v>
      </c>
      <c r="E15" s="10">
        <f>SUM(E6:E8)</f>
        <v>114463</v>
      </c>
      <c r="F15" s="75">
        <f>SUM(F6:F8)</f>
        <v>111822</v>
      </c>
      <c r="H15" s="73">
        <f t="shared" ref="H15:I16" si="2">B15/E15</f>
        <v>7.5177131474799722E-2</v>
      </c>
      <c r="I15" s="73">
        <f t="shared" si="2"/>
        <v>7.6460803777431988E-2</v>
      </c>
    </row>
    <row r="16" spans="1:11" s="1" customFormat="1" ht="18.25" customHeight="1" x14ac:dyDescent="0.25">
      <c r="A16" s="8" t="s">
        <v>76</v>
      </c>
      <c r="B16" s="9">
        <v>18321</v>
      </c>
      <c r="C16" s="9">
        <v>19173</v>
      </c>
      <c r="E16" s="10">
        <f>SUM(E9:E11)</f>
        <v>37610</v>
      </c>
      <c r="F16" s="75">
        <f>SUM(F9:F11)</f>
        <v>37781</v>
      </c>
      <c r="H16" s="125">
        <f t="shared" si="2"/>
        <v>0.48713108215900025</v>
      </c>
      <c r="I16" s="125">
        <f t="shared" si="2"/>
        <v>0.50747730340647412</v>
      </c>
    </row>
    <row r="17" spans="1:9" s="1" customFormat="1" ht="68.900000000000006" customHeight="1" x14ac:dyDescent="0.2">
      <c r="A17" s="79" t="s">
        <v>77</v>
      </c>
      <c r="B17" s="79"/>
      <c r="C17" s="79"/>
      <c r="D17" s="79"/>
      <c r="E17" s="79"/>
      <c r="F17" s="79"/>
      <c r="G17" s="79"/>
      <c r="H17" s="79"/>
      <c r="I17" s="79"/>
    </row>
    <row r="18" spans="1:9" s="1" customFormat="1" ht="53.25" customHeight="1" x14ac:dyDescent="0.2">
      <c r="A18" s="148" t="s">
        <v>284</v>
      </c>
      <c r="B18" s="80"/>
      <c r="C18" s="80"/>
      <c r="D18" s="80"/>
      <c r="E18" s="80"/>
      <c r="F18" s="80"/>
      <c r="G18" s="80"/>
      <c r="H18" s="80"/>
      <c r="I18" s="80"/>
    </row>
  </sheetData>
  <mergeCells count="5">
    <mergeCell ref="A1:K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workbookViewId="0">
      <selection sqref="A1:H1"/>
    </sheetView>
  </sheetViews>
  <sheetFormatPr defaultRowHeight="12.5" x14ac:dyDescent="0.25"/>
  <cols>
    <col min="1" max="1" width="23.54296875" customWidth="1"/>
    <col min="2" max="3" width="14.7265625" customWidth="1"/>
    <col min="4" max="4" width="16.453125" customWidth="1"/>
    <col min="5" max="6" width="14.7265625" customWidth="1"/>
    <col min="7" max="7" width="16.453125" customWidth="1"/>
    <col min="8" max="8" width="13.81640625" customWidth="1"/>
    <col min="9" max="9" width="4.7265625" customWidth="1"/>
  </cols>
  <sheetData>
    <row r="1" spans="1:8" s="1" customFormat="1" ht="30.4" customHeight="1" x14ac:dyDescent="0.2">
      <c r="A1" s="78" t="s">
        <v>200</v>
      </c>
      <c r="B1" s="78"/>
      <c r="C1" s="78"/>
      <c r="D1" s="78"/>
      <c r="E1" s="78"/>
      <c r="F1" s="78"/>
      <c r="G1" s="78"/>
      <c r="H1" s="78"/>
    </row>
    <row r="2" spans="1:8" s="1" customFormat="1" ht="16" customHeight="1" x14ac:dyDescent="0.25">
      <c r="A2" s="91" t="s">
        <v>201</v>
      </c>
      <c r="B2" s="91"/>
      <c r="C2" s="91"/>
      <c r="D2" s="91"/>
      <c r="E2" s="91"/>
      <c r="F2" s="91"/>
      <c r="G2" s="91"/>
      <c r="H2" s="91"/>
    </row>
    <row r="3" spans="1:8" s="1" customFormat="1" ht="19.149999999999999" customHeight="1" x14ac:dyDescent="0.2"/>
    <row r="4" spans="1:8" s="1" customFormat="1" ht="18.25" customHeight="1" x14ac:dyDescent="0.35">
      <c r="A4" s="17"/>
      <c r="B4" s="13" t="s">
        <v>66</v>
      </c>
      <c r="C4" s="53"/>
      <c r="D4" s="53"/>
      <c r="E4" s="13" t="s">
        <v>67</v>
      </c>
      <c r="F4" s="53"/>
      <c r="G4" s="53"/>
    </row>
    <row r="5" spans="1:8" s="1" customFormat="1" ht="18.25" customHeight="1" x14ac:dyDescent="0.35">
      <c r="A5" s="17"/>
      <c r="B5" s="30" t="s">
        <v>197</v>
      </c>
      <c r="C5" s="30" t="s">
        <v>198</v>
      </c>
      <c r="D5" s="30" t="s">
        <v>199</v>
      </c>
      <c r="E5" s="30" t="s">
        <v>197</v>
      </c>
      <c r="F5" s="30" t="s">
        <v>198</v>
      </c>
      <c r="G5" s="30" t="s">
        <v>199</v>
      </c>
    </row>
    <row r="6" spans="1:8" s="1" customFormat="1" ht="14.5" customHeight="1" x14ac:dyDescent="0.25">
      <c r="A6" s="30" t="s">
        <v>93</v>
      </c>
      <c r="B6" s="18">
        <v>87</v>
      </c>
      <c r="C6" s="18">
        <v>9</v>
      </c>
      <c r="D6" s="54">
        <v>9.6666666666666696</v>
      </c>
      <c r="E6" s="18">
        <v>126</v>
      </c>
      <c r="F6" s="18">
        <v>7</v>
      </c>
      <c r="G6" s="54">
        <v>18</v>
      </c>
    </row>
    <row r="7" spans="1:8" s="1" customFormat="1" ht="14.5" customHeight="1" x14ac:dyDescent="0.25">
      <c r="A7" s="30" t="s">
        <v>94</v>
      </c>
      <c r="B7" s="19">
        <v>62</v>
      </c>
      <c r="C7" s="19">
        <v>6</v>
      </c>
      <c r="D7" s="55">
        <v>10.3333333333333</v>
      </c>
      <c r="E7" s="19">
        <v>127</v>
      </c>
      <c r="F7" s="19">
        <v>10</v>
      </c>
      <c r="G7" s="55">
        <v>12.7</v>
      </c>
    </row>
    <row r="8" spans="1:8" s="1" customFormat="1" ht="14.5" customHeight="1" x14ac:dyDescent="0.25">
      <c r="A8" s="30" t="s">
        <v>95</v>
      </c>
      <c r="B8" s="18">
        <v>472</v>
      </c>
      <c r="C8" s="18">
        <v>41</v>
      </c>
      <c r="D8" s="54">
        <v>11.5121951219512</v>
      </c>
      <c r="E8" s="18">
        <v>495</v>
      </c>
      <c r="F8" s="18">
        <v>40</v>
      </c>
      <c r="G8" s="54">
        <v>12.375</v>
      </c>
    </row>
    <row r="9" spans="1:8" s="1" customFormat="1" ht="14.5" customHeight="1" x14ac:dyDescent="0.25">
      <c r="A9" s="30" t="s">
        <v>96</v>
      </c>
      <c r="B9" s="19">
        <v>319</v>
      </c>
      <c r="C9" s="19">
        <v>30</v>
      </c>
      <c r="D9" s="55">
        <v>10.633333333333301</v>
      </c>
      <c r="E9" s="19">
        <v>311</v>
      </c>
      <c r="F9" s="19">
        <v>30</v>
      </c>
      <c r="G9" s="55">
        <v>10.366666666666699</v>
      </c>
    </row>
    <row r="10" spans="1:8" s="1" customFormat="1" ht="14.5" customHeight="1" x14ac:dyDescent="0.25">
      <c r="A10" s="30" t="s">
        <v>97</v>
      </c>
      <c r="B10" s="18">
        <v>236</v>
      </c>
      <c r="C10" s="18">
        <v>18</v>
      </c>
      <c r="D10" s="54">
        <v>13.1111111111111</v>
      </c>
      <c r="E10" s="18">
        <v>164</v>
      </c>
      <c r="F10" s="18">
        <v>19</v>
      </c>
      <c r="G10" s="54">
        <v>8.6315789473684195</v>
      </c>
    </row>
    <row r="11" spans="1:8" s="1" customFormat="1" ht="14.5" customHeight="1" x14ac:dyDescent="0.25">
      <c r="A11" s="30" t="s">
        <v>98</v>
      </c>
      <c r="B11" s="19">
        <v>203</v>
      </c>
      <c r="C11" s="19">
        <v>16</v>
      </c>
      <c r="D11" s="55">
        <v>12.6875</v>
      </c>
      <c r="E11" s="19">
        <v>228</v>
      </c>
      <c r="F11" s="19">
        <v>20</v>
      </c>
      <c r="G11" s="55">
        <v>11.4</v>
      </c>
    </row>
    <row r="12" spans="1:8" s="1" customFormat="1" ht="14.5" customHeight="1" x14ac:dyDescent="0.25">
      <c r="A12" s="30" t="s">
        <v>99</v>
      </c>
      <c r="B12" s="18">
        <v>333</v>
      </c>
      <c r="C12" s="18">
        <v>26</v>
      </c>
      <c r="D12" s="54">
        <v>12.807692307692299</v>
      </c>
      <c r="E12" s="18">
        <v>497</v>
      </c>
      <c r="F12" s="18">
        <v>48</v>
      </c>
      <c r="G12" s="54">
        <v>10.3541666666667</v>
      </c>
    </row>
    <row r="13" spans="1:8" s="1" customFormat="1" ht="14.5" customHeight="1" x14ac:dyDescent="0.25">
      <c r="A13" s="30" t="s">
        <v>100</v>
      </c>
      <c r="B13" s="19">
        <v>552</v>
      </c>
      <c r="C13" s="19">
        <v>47</v>
      </c>
      <c r="D13" s="55">
        <v>11.7446808510638</v>
      </c>
      <c r="E13" s="19">
        <v>530</v>
      </c>
      <c r="F13" s="19">
        <v>44</v>
      </c>
      <c r="G13" s="55">
        <v>12.045454545454501</v>
      </c>
    </row>
    <row r="14" spans="1:8" s="1" customFormat="1" ht="14.5" customHeight="1" x14ac:dyDescent="0.25">
      <c r="A14" s="30" t="s">
        <v>101</v>
      </c>
      <c r="B14" s="18">
        <v>331</v>
      </c>
      <c r="C14" s="18">
        <v>25</v>
      </c>
      <c r="D14" s="54">
        <v>13.24</v>
      </c>
      <c r="E14" s="18">
        <v>299</v>
      </c>
      <c r="F14" s="18">
        <v>28</v>
      </c>
      <c r="G14" s="54">
        <v>10.6785714285714</v>
      </c>
    </row>
    <row r="15" spans="1:8" s="1" customFormat="1" ht="14.5" customHeight="1" x14ac:dyDescent="0.25">
      <c r="A15" s="30" t="s">
        <v>102</v>
      </c>
      <c r="B15" s="19">
        <v>135</v>
      </c>
      <c r="C15" s="19">
        <v>13</v>
      </c>
      <c r="D15" s="55">
        <v>10.384615384615399</v>
      </c>
      <c r="E15" s="19">
        <v>61</v>
      </c>
      <c r="F15" s="19">
        <v>8</v>
      </c>
      <c r="G15" s="55">
        <v>7.625</v>
      </c>
    </row>
    <row r="16" spans="1:8" s="1" customFormat="1" ht="14.5" customHeight="1" x14ac:dyDescent="0.25">
      <c r="A16" s="30" t="s">
        <v>103</v>
      </c>
      <c r="B16" s="18">
        <v>330</v>
      </c>
      <c r="C16" s="18">
        <v>24</v>
      </c>
      <c r="D16" s="54">
        <v>13.75</v>
      </c>
      <c r="E16" s="18">
        <v>443</v>
      </c>
      <c r="F16" s="18">
        <v>28</v>
      </c>
      <c r="G16" s="54">
        <v>15.8214285714286</v>
      </c>
    </row>
    <row r="17" spans="1:7" s="1" customFormat="1" ht="14.5" customHeight="1" x14ac:dyDescent="0.25">
      <c r="A17" s="30" t="s">
        <v>104</v>
      </c>
      <c r="B17" s="19">
        <v>95</v>
      </c>
      <c r="C17" s="19">
        <v>7</v>
      </c>
      <c r="D17" s="55">
        <v>13.5714285714286</v>
      </c>
      <c r="E17" s="19">
        <v>257</v>
      </c>
      <c r="F17" s="19">
        <v>14</v>
      </c>
      <c r="G17" s="55">
        <v>18.3571428571429</v>
      </c>
    </row>
    <row r="18" spans="1:7" s="1" customFormat="1" ht="14.5" customHeight="1" x14ac:dyDescent="0.25">
      <c r="A18" s="30" t="s">
        <v>105</v>
      </c>
      <c r="B18" s="18">
        <v>307</v>
      </c>
      <c r="C18" s="18">
        <v>22</v>
      </c>
      <c r="D18" s="54">
        <v>13.954545454545499</v>
      </c>
      <c r="E18" s="18">
        <v>310</v>
      </c>
      <c r="F18" s="18">
        <v>21</v>
      </c>
      <c r="G18" s="54">
        <v>14.7619047619048</v>
      </c>
    </row>
    <row r="19" spans="1:7" s="1" customFormat="1" ht="14.5" customHeight="1" x14ac:dyDescent="0.25">
      <c r="A19" s="30" t="s">
        <v>106</v>
      </c>
      <c r="B19" s="19">
        <v>217</v>
      </c>
      <c r="C19" s="19">
        <v>13</v>
      </c>
      <c r="D19" s="55">
        <v>16.692307692307701</v>
      </c>
      <c r="E19" s="19">
        <v>300</v>
      </c>
      <c r="F19" s="19">
        <v>21</v>
      </c>
      <c r="G19" s="55">
        <v>14.285714285714301</v>
      </c>
    </row>
    <row r="20" spans="1:7" s="1" customFormat="1" ht="10.15" customHeight="1" x14ac:dyDescent="0.2"/>
    <row r="21" spans="1:7" s="1" customFormat="1" ht="14.5" customHeight="1" x14ac:dyDescent="0.25">
      <c r="A21" s="13" t="s">
        <v>179</v>
      </c>
      <c r="B21" s="20">
        <v>3679</v>
      </c>
      <c r="C21" s="20">
        <v>297</v>
      </c>
      <c r="D21" s="56">
        <v>12.3872053872054</v>
      </c>
      <c r="E21" s="20">
        <v>4148</v>
      </c>
      <c r="F21" s="20">
        <v>338</v>
      </c>
      <c r="G21" s="56">
        <v>12.2721893491124</v>
      </c>
    </row>
    <row r="22" spans="1:7" s="1" customFormat="1" ht="33" customHeight="1" x14ac:dyDescent="0.2"/>
    <row r="23" spans="1:7" s="1" customFormat="1" ht="12.75" customHeight="1" x14ac:dyDescent="0.2">
      <c r="A23" s="81" t="s">
        <v>202</v>
      </c>
      <c r="B23" s="81"/>
      <c r="C23" s="81"/>
      <c r="D23" s="81"/>
      <c r="E23" s="81"/>
      <c r="F23" s="81"/>
    </row>
    <row r="24" spans="1:7" s="1" customFormat="1" ht="11.15" customHeight="1" x14ac:dyDescent="0.2"/>
    <row r="25" spans="1:7" s="1" customFormat="1" ht="12.25" customHeight="1" x14ac:dyDescent="0.2">
      <c r="A25" s="81" t="s">
        <v>136</v>
      </c>
      <c r="B25" s="81"/>
      <c r="C25" s="81"/>
      <c r="D25" s="81"/>
      <c r="E25" s="81"/>
      <c r="F25" s="81"/>
    </row>
    <row r="26" spans="1:7" s="1" customFormat="1" ht="28.75" customHeight="1" x14ac:dyDescent="0.2"/>
  </sheetData>
  <mergeCells count="4">
    <mergeCell ref="A1:H1"/>
    <mergeCell ref="A2:H2"/>
    <mergeCell ref="A23:F23"/>
    <mergeCell ref="A25:F25"/>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4"/>
  <sheetViews>
    <sheetView workbookViewId="0">
      <selection sqref="A1:O1"/>
    </sheetView>
  </sheetViews>
  <sheetFormatPr defaultRowHeight="12.5" x14ac:dyDescent="0.25"/>
  <cols>
    <col min="1" max="1" width="23.54296875" customWidth="1"/>
    <col min="2" max="14" width="7.81640625" customWidth="1"/>
    <col min="15" max="15" width="6.453125" customWidth="1"/>
    <col min="16" max="16" width="5" customWidth="1"/>
  </cols>
  <sheetData>
    <row r="1" spans="1:15" s="1" customFormat="1" ht="18.25" customHeight="1" x14ac:dyDescent="0.2">
      <c r="A1" s="78" t="s">
        <v>203</v>
      </c>
      <c r="B1" s="78"/>
      <c r="C1" s="78"/>
      <c r="D1" s="78"/>
      <c r="E1" s="78"/>
      <c r="F1" s="78"/>
      <c r="G1" s="78"/>
      <c r="H1" s="78"/>
      <c r="I1" s="78"/>
      <c r="J1" s="78"/>
      <c r="K1" s="78"/>
      <c r="L1" s="78"/>
      <c r="M1" s="78"/>
      <c r="N1" s="78"/>
      <c r="O1" s="78"/>
    </row>
    <row r="2" spans="1:15" s="1" customFormat="1" ht="18.25" customHeight="1" x14ac:dyDescent="0.2">
      <c r="A2" s="85" t="s">
        <v>181</v>
      </c>
      <c r="B2" s="85"/>
      <c r="C2" s="85"/>
      <c r="D2" s="85"/>
      <c r="E2" s="85"/>
      <c r="F2" s="85"/>
      <c r="G2" s="85"/>
      <c r="H2" s="85"/>
      <c r="I2" s="85"/>
      <c r="J2" s="85"/>
      <c r="K2" s="85"/>
      <c r="L2" s="85"/>
      <c r="M2" s="85"/>
      <c r="N2" s="85"/>
      <c r="O2" s="85"/>
    </row>
    <row r="3" spans="1:15" s="1" customFormat="1" ht="9.65" customHeight="1" x14ac:dyDescent="0.2"/>
    <row r="4" spans="1:15"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5" s="1" customFormat="1" ht="18.25" customHeight="1" x14ac:dyDescent="0.25">
      <c r="A5" s="8" t="s">
        <v>93</v>
      </c>
      <c r="B5" s="18">
        <v>15</v>
      </c>
      <c r="C5" s="18">
        <v>16</v>
      </c>
      <c r="D5" s="18">
        <v>16</v>
      </c>
      <c r="E5" s="18">
        <v>18</v>
      </c>
      <c r="F5" s="18">
        <v>20</v>
      </c>
      <c r="G5" s="18">
        <v>22</v>
      </c>
      <c r="H5" s="18">
        <v>23</v>
      </c>
      <c r="I5" s="18">
        <v>20</v>
      </c>
      <c r="J5" s="18">
        <v>18</v>
      </c>
      <c r="K5" s="18">
        <v>16</v>
      </c>
      <c r="L5" s="18">
        <v>14</v>
      </c>
      <c r="M5" s="18">
        <v>13</v>
      </c>
      <c r="N5" s="18">
        <v>14</v>
      </c>
    </row>
    <row r="6" spans="1:15" s="1" customFormat="1" ht="18.25" customHeight="1" x14ac:dyDescent="0.25">
      <c r="A6" s="8" t="s">
        <v>94</v>
      </c>
      <c r="B6" s="19">
        <v>39</v>
      </c>
      <c r="C6" s="19">
        <v>41</v>
      </c>
      <c r="D6" s="19">
        <v>40</v>
      </c>
      <c r="E6" s="19">
        <v>44</v>
      </c>
      <c r="F6" s="19">
        <v>45</v>
      </c>
      <c r="G6" s="19">
        <v>45</v>
      </c>
      <c r="H6" s="19">
        <v>44</v>
      </c>
      <c r="I6" s="19">
        <v>38</v>
      </c>
      <c r="J6" s="19">
        <v>34</v>
      </c>
      <c r="K6" s="19">
        <v>36</v>
      </c>
      <c r="L6" s="19">
        <v>36</v>
      </c>
      <c r="M6" s="19">
        <v>32</v>
      </c>
      <c r="N6" s="19">
        <v>35</v>
      </c>
    </row>
    <row r="7" spans="1:15" s="1" customFormat="1" ht="18.25" customHeight="1" x14ac:dyDescent="0.25">
      <c r="A7" s="8" t="s">
        <v>95</v>
      </c>
      <c r="B7" s="18">
        <v>82</v>
      </c>
      <c r="C7" s="18">
        <v>93</v>
      </c>
      <c r="D7" s="18">
        <v>107</v>
      </c>
      <c r="E7" s="18">
        <v>104</v>
      </c>
      <c r="F7" s="18">
        <v>99</v>
      </c>
      <c r="G7" s="18">
        <v>93</v>
      </c>
      <c r="H7" s="18">
        <v>94</v>
      </c>
      <c r="I7" s="18">
        <v>101</v>
      </c>
      <c r="J7" s="18">
        <v>108</v>
      </c>
      <c r="K7" s="18">
        <v>101</v>
      </c>
      <c r="L7" s="18">
        <v>101</v>
      </c>
      <c r="M7" s="18">
        <v>99</v>
      </c>
      <c r="N7" s="18">
        <v>96</v>
      </c>
    </row>
    <row r="8" spans="1:15" s="1" customFormat="1" ht="18.25" customHeight="1" x14ac:dyDescent="0.25">
      <c r="A8" s="8" t="s">
        <v>96</v>
      </c>
      <c r="B8" s="19">
        <v>93</v>
      </c>
      <c r="C8" s="19">
        <v>96</v>
      </c>
      <c r="D8" s="19">
        <v>101</v>
      </c>
      <c r="E8" s="19">
        <v>101</v>
      </c>
      <c r="F8" s="19">
        <v>98</v>
      </c>
      <c r="G8" s="19">
        <v>104</v>
      </c>
      <c r="H8" s="19">
        <v>100</v>
      </c>
      <c r="I8" s="19">
        <v>100</v>
      </c>
      <c r="J8" s="19">
        <v>104</v>
      </c>
      <c r="K8" s="19">
        <v>101</v>
      </c>
      <c r="L8" s="19">
        <v>100</v>
      </c>
      <c r="M8" s="19">
        <v>102</v>
      </c>
      <c r="N8" s="19">
        <v>105</v>
      </c>
    </row>
    <row r="9" spans="1:15" s="1" customFormat="1" ht="18.25" customHeight="1" x14ac:dyDescent="0.25">
      <c r="A9" s="8" t="s">
        <v>97</v>
      </c>
      <c r="B9" s="18">
        <v>51</v>
      </c>
      <c r="C9" s="18">
        <v>68</v>
      </c>
      <c r="D9" s="18">
        <v>76</v>
      </c>
      <c r="E9" s="18">
        <v>80</v>
      </c>
      <c r="F9" s="18">
        <v>77</v>
      </c>
      <c r="G9" s="18">
        <v>79</v>
      </c>
      <c r="H9" s="18">
        <v>78</v>
      </c>
      <c r="I9" s="18">
        <v>82</v>
      </c>
      <c r="J9" s="18">
        <v>78</v>
      </c>
      <c r="K9" s="18">
        <v>80</v>
      </c>
      <c r="L9" s="18">
        <v>72</v>
      </c>
      <c r="M9" s="18">
        <v>78</v>
      </c>
      <c r="N9" s="18">
        <v>79</v>
      </c>
    </row>
    <row r="10" spans="1:15" s="1" customFormat="1" ht="18.25" customHeight="1" x14ac:dyDescent="0.25">
      <c r="A10" s="8" t="s">
        <v>98</v>
      </c>
      <c r="B10" s="19">
        <v>38</v>
      </c>
      <c r="C10" s="19">
        <v>40</v>
      </c>
      <c r="D10" s="19">
        <v>45</v>
      </c>
      <c r="E10" s="19">
        <v>47</v>
      </c>
      <c r="F10" s="19">
        <v>45</v>
      </c>
      <c r="G10" s="19">
        <v>43</v>
      </c>
      <c r="H10" s="19">
        <v>43</v>
      </c>
      <c r="I10" s="19">
        <v>44</v>
      </c>
      <c r="J10" s="19">
        <v>44</v>
      </c>
      <c r="K10" s="19">
        <v>40</v>
      </c>
      <c r="L10" s="19">
        <v>38</v>
      </c>
      <c r="M10" s="19">
        <v>46</v>
      </c>
      <c r="N10" s="19">
        <v>45</v>
      </c>
    </row>
    <row r="11" spans="1:15" s="1" customFormat="1" ht="18.25" customHeight="1" x14ac:dyDescent="0.25">
      <c r="A11" s="8" t="s">
        <v>99</v>
      </c>
      <c r="B11" s="18">
        <v>68</v>
      </c>
      <c r="C11" s="18">
        <v>75</v>
      </c>
      <c r="D11" s="18">
        <v>79</v>
      </c>
      <c r="E11" s="18">
        <v>77</v>
      </c>
      <c r="F11" s="18">
        <v>78</v>
      </c>
      <c r="G11" s="18">
        <v>74</v>
      </c>
      <c r="H11" s="18">
        <v>73</v>
      </c>
      <c r="I11" s="18">
        <v>70</v>
      </c>
      <c r="J11" s="18">
        <v>69</v>
      </c>
      <c r="K11" s="18">
        <v>74</v>
      </c>
      <c r="L11" s="18">
        <v>73</v>
      </c>
      <c r="M11" s="18">
        <v>72</v>
      </c>
      <c r="N11" s="18">
        <v>73</v>
      </c>
    </row>
    <row r="12" spans="1:15" s="1" customFormat="1" ht="18.25" customHeight="1" x14ac:dyDescent="0.25">
      <c r="A12" s="8" t="s">
        <v>100</v>
      </c>
      <c r="B12" s="19">
        <v>171</v>
      </c>
      <c r="C12" s="19">
        <v>178</v>
      </c>
      <c r="D12" s="19">
        <v>192</v>
      </c>
      <c r="E12" s="19">
        <v>200</v>
      </c>
      <c r="F12" s="19">
        <v>205</v>
      </c>
      <c r="G12" s="19">
        <v>195</v>
      </c>
      <c r="H12" s="19">
        <v>188</v>
      </c>
      <c r="I12" s="19">
        <v>192</v>
      </c>
      <c r="J12" s="19">
        <v>185</v>
      </c>
      <c r="K12" s="19">
        <v>177</v>
      </c>
      <c r="L12" s="19">
        <v>168</v>
      </c>
      <c r="M12" s="19">
        <v>178</v>
      </c>
      <c r="N12" s="19">
        <v>182</v>
      </c>
    </row>
    <row r="13" spans="1:15" s="1" customFormat="1" ht="18.25" customHeight="1" x14ac:dyDescent="0.25">
      <c r="A13" s="8" t="s">
        <v>101</v>
      </c>
      <c r="B13" s="18">
        <v>61</v>
      </c>
      <c r="C13" s="18">
        <v>64</v>
      </c>
      <c r="D13" s="18">
        <v>67</v>
      </c>
      <c r="E13" s="18">
        <v>70</v>
      </c>
      <c r="F13" s="18">
        <v>71</v>
      </c>
      <c r="G13" s="18">
        <v>68</v>
      </c>
      <c r="H13" s="18">
        <v>67</v>
      </c>
      <c r="I13" s="18">
        <v>67</v>
      </c>
      <c r="J13" s="18">
        <v>66</v>
      </c>
      <c r="K13" s="18">
        <v>66</v>
      </c>
      <c r="L13" s="18">
        <v>63</v>
      </c>
      <c r="M13" s="18">
        <v>62</v>
      </c>
      <c r="N13" s="18">
        <v>53</v>
      </c>
    </row>
    <row r="14" spans="1:15" s="1" customFormat="1" ht="18.25" customHeight="1" x14ac:dyDescent="0.25">
      <c r="A14" s="8" t="s">
        <v>102</v>
      </c>
      <c r="B14" s="19">
        <v>37</v>
      </c>
      <c r="C14" s="19">
        <v>38</v>
      </c>
      <c r="D14" s="19">
        <v>39</v>
      </c>
      <c r="E14" s="19">
        <v>41</v>
      </c>
      <c r="F14" s="19">
        <v>43</v>
      </c>
      <c r="G14" s="19">
        <v>43</v>
      </c>
      <c r="H14" s="19">
        <v>39</v>
      </c>
      <c r="I14" s="19">
        <v>41</v>
      </c>
      <c r="J14" s="19">
        <v>39</v>
      </c>
      <c r="K14" s="19">
        <v>42</v>
      </c>
      <c r="L14" s="19">
        <v>43</v>
      </c>
      <c r="M14" s="19">
        <v>48</v>
      </c>
      <c r="N14" s="19">
        <v>46</v>
      </c>
    </row>
    <row r="15" spans="1:15" s="1" customFormat="1" ht="18.25" customHeight="1" x14ac:dyDescent="0.25">
      <c r="A15" s="8" t="s">
        <v>103</v>
      </c>
      <c r="B15" s="18">
        <v>60</v>
      </c>
      <c r="C15" s="18">
        <v>63</v>
      </c>
      <c r="D15" s="18">
        <v>69</v>
      </c>
      <c r="E15" s="18">
        <v>72</v>
      </c>
      <c r="F15" s="18">
        <v>75</v>
      </c>
      <c r="G15" s="18">
        <v>70</v>
      </c>
      <c r="H15" s="18">
        <v>69</v>
      </c>
      <c r="I15" s="18">
        <v>73</v>
      </c>
      <c r="J15" s="18">
        <v>75</v>
      </c>
      <c r="K15" s="18">
        <v>70</v>
      </c>
      <c r="L15" s="18">
        <v>72</v>
      </c>
      <c r="M15" s="18">
        <v>81</v>
      </c>
      <c r="N15" s="18">
        <v>80</v>
      </c>
    </row>
    <row r="16" spans="1:15" s="1" customFormat="1" ht="18.25" customHeight="1" x14ac:dyDescent="0.25">
      <c r="A16" s="8" t="s">
        <v>104</v>
      </c>
      <c r="B16" s="19">
        <v>36</v>
      </c>
      <c r="C16" s="19">
        <v>38</v>
      </c>
      <c r="D16" s="19">
        <v>38</v>
      </c>
      <c r="E16" s="19">
        <v>31</v>
      </c>
      <c r="F16" s="19">
        <v>28</v>
      </c>
      <c r="G16" s="19">
        <v>24</v>
      </c>
      <c r="H16" s="19">
        <v>26</v>
      </c>
      <c r="I16" s="19">
        <v>27</v>
      </c>
      <c r="J16" s="19">
        <v>25</v>
      </c>
      <c r="K16" s="19">
        <v>25</v>
      </c>
      <c r="L16" s="19">
        <v>23</v>
      </c>
      <c r="M16" s="19">
        <v>22</v>
      </c>
      <c r="N16" s="19">
        <v>25</v>
      </c>
    </row>
    <row r="17" spans="1:14" s="1" customFormat="1" ht="18.25" customHeight="1" x14ac:dyDescent="0.25">
      <c r="A17" s="8" t="s">
        <v>105</v>
      </c>
      <c r="B17" s="18">
        <v>79</v>
      </c>
      <c r="C17" s="18">
        <v>77</v>
      </c>
      <c r="D17" s="18">
        <v>81</v>
      </c>
      <c r="E17" s="18">
        <v>85</v>
      </c>
      <c r="F17" s="18">
        <v>78</v>
      </c>
      <c r="G17" s="18">
        <v>70</v>
      </c>
      <c r="H17" s="18">
        <v>71</v>
      </c>
      <c r="I17" s="18">
        <v>69</v>
      </c>
      <c r="J17" s="18">
        <v>68</v>
      </c>
      <c r="K17" s="18">
        <v>72</v>
      </c>
      <c r="L17" s="18">
        <v>73</v>
      </c>
      <c r="M17" s="18">
        <v>72</v>
      </c>
      <c r="N17" s="18">
        <v>73</v>
      </c>
    </row>
    <row r="18" spans="1:14" s="1" customFormat="1" ht="18.25" customHeight="1" x14ac:dyDescent="0.25">
      <c r="A18" s="8" t="s">
        <v>106</v>
      </c>
      <c r="B18" s="19">
        <v>29</v>
      </c>
      <c r="C18" s="19">
        <v>31</v>
      </c>
      <c r="D18" s="19">
        <v>32</v>
      </c>
      <c r="E18" s="19">
        <v>33</v>
      </c>
      <c r="F18" s="19">
        <v>32</v>
      </c>
      <c r="G18" s="19">
        <v>29</v>
      </c>
      <c r="H18" s="19">
        <v>31</v>
      </c>
      <c r="I18" s="19">
        <v>33</v>
      </c>
      <c r="J18" s="19">
        <v>31</v>
      </c>
      <c r="K18" s="19">
        <v>33</v>
      </c>
      <c r="L18" s="19">
        <v>34</v>
      </c>
      <c r="M18" s="19">
        <v>37</v>
      </c>
      <c r="N18" s="19">
        <v>37</v>
      </c>
    </row>
    <row r="19" spans="1:14" s="1" customFormat="1" ht="11.15" customHeight="1" x14ac:dyDescent="0.2"/>
    <row r="20" spans="1:14" s="1" customFormat="1" ht="18.25" customHeight="1" x14ac:dyDescent="0.25">
      <c r="A20" s="13" t="s">
        <v>179</v>
      </c>
      <c r="B20" s="20">
        <v>859</v>
      </c>
      <c r="C20" s="20">
        <v>918</v>
      </c>
      <c r="D20" s="20">
        <v>982</v>
      </c>
      <c r="E20" s="20">
        <v>1003</v>
      </c>
      <c r="F20" s="20">
        <v>994</v>
      </c>
      <c r="G20" s="20">
        <v>959</v>
      </c>
      <c r="H20" s="20">
        <v>946</v>
      </c>
      <c r="I20" s="20">
        <v>957</v>
      </c>
      <c r="J20" s="20">
        <v>944</v>
      </c>
      <c r="K20" s="20">
        <v>933</v>
      </c>
      <c r="L20" s="20">
        <v>910</v>
      </c>
      <c r="M20" s="20">
        <v>942</v>
      </c>
      <c r="N20" s="20">
        <v>943</v>
      </c>
    </row>
    <row r="21" spans="1:14" s="1" customFormat="1" ht="26.65" customHeight="1" x14ac:dyDescent="0.2"/>
    <row r="22" spans="1:14" s="1" customFormat="1" ht="13.4" customHeight="1" x14ac:dyDescent="0.2">
      <c r="A22" s="81" t="s">
        <v>204</v>
      </c>
      <c r="B22" s="81"/>
      <c r="C22" s="81"/>
      <c r="D22" s="81"/>
      <c r="E22" s="81"/>
      <c r="F22" s="81"/>
      <c r="G22" s="81"/>
      <c r="H22" s="81"/>
      <c r="I22" s="81"/>
      <c r="J22" s="81"/>
      <c r="K22" s="81"/>
      <c r="L22" s="81"/>
      <c r="M22" s="81"/>
    </row>
    <row r="23" spans="1:14" s="1" customFormat="1" ht="31.9" customHeight="1" x14ac:dyDescent="0.2">
      <c r="A23" s="79" t="s">
        <v>183</v>
      </c>
      <c r="B23" s="79"/>
      <c r="C23" s="79"/>
      <c r="D23" s="79"/>
      <c r="E23" s="79"/>
      <c r="F23" s="79"/>
      <c r="G23" s="79"/>
      <c r="H23" s="79"/>
      <c r="I23" s="79"/>
      <c r="J23" s="79"/>
      <c r="K23" s="79"/>
      <c r="L23" s="79"/>
      <c r="M23" s="79"/>
      <c r="N23" s="79"/>
    </row>
    <row r="24" spans="1:14" s="1" customFormat="1" ht="28.75" customHeight="1" x14ac:dyDescent="0.2"/>
  </sheetData>
  <mergeCells count="4">
    <mergeCell ref="A1:O1"/>
    <mergeCell ref="A2:O2"/>
    <mergeCell ref="A22:M22"/>
    <mergeCell ref="A23:N23"/>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5"/>
  <sheetViews>
    <sheetView workbookViewId="0">
      <selection sqref="A1:P1"/>
    </sheetView>
  </sheetViews>
  <sheetFormatPr defaultRowHeight="12.5" x14ac:dyDescent="0.25"/>
  <cols>
    <col min="1" max="1" width="23.54296875" customWidth="1"/>
    <col min="2" max="14" width="7.81640625" customWidth="1"/>
    <col min="15" max="15" width="4.26953125" customWidth="1"/>
    <col min="16" max="16" width="1.453125" customWidth="1"/>
    <col min="17" max="17" width="4.7265625" customWidth="1"/>
  </cols>
  <sheetData>
    <row r="1" spans="1:16" s="1" customFormat="1" ht="18.25" customHeight="1" x14ac:dyDescent="0.2">
      <c r="A1" s="78" t="s">
        <v>205</v>
      </c>
      <c r="B1" s="78"/>
      <c r="C1" s="78"/>
      <c r="D1" s="78"/>
      <c r="E1" s="78"/>
      <c r="F1" s="78"/>
      <c r="G1" s="78"/>
      <c r="H1" s="78"/>
      <c r="I1" s="78"/>
      <c r="J1" s="78"/>
      <c r="K1" s="78"/>
      <c r="L1" s="78"/>
      <c r="M1" s="78"/>
      <c r="N1" s="78"/>
      <c r="O1" s="78"/>
      <c r="P1" s="78"/>
    </row>
    <row r="2" spans="1:16" s="1" customFormat="1" ht="18.25" customHeight="1" x14ac:dyDescent="0.2">
      <c r="A2" s="85" t="s">
        <v>181</v>
      </c>
      <c r="B2" s="85"/>
      <c r="C2" s="85"/>
      <c r="D2" s="85"/>
      <c r="E2" s="85"/>
      <c r="F2" s="85"/>
      <c r="G2" s="85"/>
      <c r="H2" s="85"/>
      <c r="I2" s="85"/>
      <c r="J2" s="85"/>
      <c r="K2" s="85"/>
      <c r="L2" s="85"/>
      <c r="M2" s="85"/>
      <c r="N2" s="85"/>
      <c r="O2" s="85"/>
      <c r="P2" s="85"/>
    </row>
    <row r="3" spans="1:16" s="1" customFormat="1" ht="9.65" customHeight="1" x14ac:dyDescent="0.2"/>
    <row r="4" spans="1:16" s="1" customFormat="1" ht="18.25" customHeight="1" x14ac:dyDescent="0.35">
      <c r="A4" s="17"/>
      <c r="B4" s="7" t="s">
        <v>66</v>
      </c>
      <c r="C4" s="7" t="s">
        <v>82</v>
      </c>
      <c r="D4" s="7" t="s">
        <v>83</v>
      </c>
      <c r="E4" s="7" t="s">
        <v>84</v>
      </c>
      <c r="F4" s="7" t="s">
        <v>85</v>
      </c>
      <c r="G4" s="7" t="s">
        <v>86</v>
      </c>
      <c r="H4" s="7" t="s">
        <v>87</v>
      </c>
      <c r="I4" s="7" t="s">
        <v>88</v>
      </c>
      <c r="J4" s="7" t="s">
        <v>89</v>
      </c>
      <c r="K4" s="7" t="s">
        <v>90</v>
      </c>
      <c r="L4" s="7" t="s">
        <v>91</v>
      </c>
      <c r="M4" s="7" t="s">
        <v>92</v>
      </c>
      <c r="N4" s="7" t="s">
        <v>67</v>
      </c>
    </row>
    <row r="5" spans="1:16" s="1" customFormat="1" ht="18.25" customHeight="1" x14ac:dyDescent="0.25">
      <c r="A5" s="8" t="s">
        <v>93</v>
      </c>
      <c r="B5" s="10">
        <v>140</v>
      </c>
      <c r="C5" s="10">
        <v>143</v>
      </c>
      <c r="D5" s="10">
        <v>139</v>
      </c>
      <c r="E5" s="10">
        <v>136</v>
      </c>
      <c r="F5" s="10">
        <v>138</v>
      </c>
      <c r="G5" s="10">
        <v>136</v>
      </c>
      <c r="H5" s="10">
        <v>135</v>
      </c>
      <c r="I5" s="10">
        <v>138</v>
      </c>
      <c r="J5" s="10">
        <v>137</v>
      </c>
      <c r="K5" s="10">
        <v>136</v>
      </c>
      <c r="L5" s="10">
        <v>134</v>
      </c>
      <c r="M5" s="10">
        <v>132</v>
      </c>
      <c r="N5" s="10">
        <v>134</v>
      </c>
    </row>
    <row r="6" spans="1:16" s="1" customFormat="1" ht="18.25" customHeight="1" x14ac:dyDescent="0.25">
      <c r="A6" s="8" t="s">
        <v>94</v>
      </c>
      <c r="B6" s="9">
        <v>59</v>
      </c>
      <c r="C6" s="9">
        <v>61</v>
      </c>
      <c r="D6" s="9">
        <v>61</v>
      </c>
      <c r="E6" s="9">
        <v>63</v>
      </c>
      <c r="F6" s="9">
        <v>62</v>
      </c>
      <c r="G6" s="9">
        <v>61</v>
      </c>
      <c r="H6" s="9">
        <v>63</v>
      </c>
      <c r="I6" s="9">
        <v>65</v>
      </c>
      <c r="J6" s="9">
        <v>64</v>
      </c>
      <c r="K6" s="9">
        <v>64</v>
      </c>
      <c r="L6" s="9">
        <v>63</v>
      </c>
      <c r="M6" s="9">
        <v>64</v>
      </c>
      <c r="N6" s="9">
        <v>64</v>
      </c>
    </row>
    <row r="7" spans="1:16" s="1" customFormat="1" ht="18.25" customHeight="1" x14ac:dyDescent="0.25">
      <c r="A7" s="8" t="s">
        <v>95</v>
      </c>
      <c r="B7" s="10">
        <v>96</v>
      </c>
      <c r="C7" s="10">
        <v>97</v>
      </c>
      <c r="D7" s="10">
        <v>95</v>
      </c>
      <c r="E7" s="10">
        <v>92</v>
      </c>
      <c r="F7" s="10">
        <v>93</v>
      </c>
      <c r="G7" s="10">
        <v>93</v>
      </c>
      <c r="H7" s="10">
        <v>89</v>
      </c>
      <c r="I7" s="10">
        <v>84</v>
      </c>
      <c r="J7" s="10">
        <v>84</v>
      </c>
      <c r="K7" s="10">
        <v>86</v>
      </c>
      <c r="L7" s="10">
        <v>85</v>
      </c>
      <c r="M7" s="10">
        <v>84</v>
      </c>
      <c r="N7" s="10">
        <v>82</v>
      </c>
    </row>
    <row r="8" spans="1:16" s="1" customFormat="1" ht="18.25" customHeight="1" x14ac:dyDescent="0.25">
      <c r="A8" s="8" t="s">
        <v>96</v>
      </c>
      <c r="B8" s="9">
        <v>41</v>
      </c>
      <c r="C8" s="9">
        <v>43</v>
      </c>
      <c r="D8" s="9">
        <v>42</v>
      </c>
      <c r="E8" s="9">
        <v>38</v>
      </c>
      <c r="F8" s="9">
        <v>40</v>
      </c>
      <c r="G8" s="9">
        <v>41</v>
      </c>
      <c r="H8" s="9">
        <v>41</v>
      </c>
      <c r="I8" s="9">
        <v>40</v>
      </c>
      <c r="J8" s="9">
        <v>37</v>
      </c>
      <c r="K8" s="9">
        <v>36</v>
      </c>
      <c r="L8" s="9">
        <v>35</v>
      </c>
      <c r="M8" s="9">
        <v>34</v>
      </c>
      <c r="N8" s="9">
        <v>35</v>
      </c>
    </row>
    <row r="9" spans="1:16" s="1" customFormat="1" ht="18.25" customHeight="1" x14ac:dyDescent="0.25">
      <c r="A9" s="8" t="s">
        <v>97</v>
      </c>
      <c r="B9" s="10">
        <v>42</v>
      </c>
      <c r="C9" s="10">
        <v>44</v>
      </c>
      <c r="D9" s="10">
        <v>46</v>
      </c>
      <c r="E9" s="10">
        <v>44</v>
      </c>
      <c r="F9" s="10">
        <v>45</v>
      </c>
      <c r="G9" s="10">
        <v>44</v>
      </c>
      <c r="H9" s="10">
        <v>45</v>
      </c>
      <c r="I9" s="10">
        <v>45</v>
      </c>
      <c r="J9" s="10">
        <v>46</v>
      </c>
      <c r="K9" s="10">
        <v>43</v>
      </c>
      <c r="L9" s="10">
        <v>43</v>
      </c>
      <c r="M9" s="10">
        <v>43</v>
      </c>
      <c r="N9" s="10">
        <v>42</v>
      </c>
    </row>
    <row r="10" spans="1:16" s="1" customFormat="1" ht="18.25" customHeight="1" x14ac:dyDescent="0.25">
      <c r="A10" s="8" t="s">
        <v>98</v>
      </c>
      <c r="B10" s="9">
        <v>50</v>
      </c>
      <c r="C10" s="9">
        <v>51</v>
      </c>
      <c r="D10" s="9">
        <v>51</v>
      </c>
      <c r="E10" s="9">
        <v>49</v>
      </c>
      <c r="F10" s="9">
        <v>48</v>
      </c>
      <c r="G10" s="9">
        <v>50</v>
      </c>
      <c r="H10" s="9">
        <v>51</v>
      </c>
      <c r="I10" s="9">
        <v>50</v>
      </c>
      <c r="J10" s="9">
        <v>50</v>
      </c>
      <c r="K10" s="9">
        <v>55</v>
      </c>
      <c r="L10" s="9">
        <v>56</v>
      </c>
      <c r="M10" s="9">
        <v>56</v>
      </c>
      <c r="N10" s="9">
        <v>56</v>
      </c>
    </row>
    <row r="11" spans="1:16" s="1" customFormat="1" ht="18.25" customHeight="1" x14ac:dyDescent="0.25">
      <c r="A11" s="8" t="s">
        <v>99</v>
      </c>
      <c r="B11" s="10">
        <v>63</v>
      </c>
      <c r="C11" s="10">
        <v>61</v>
      </c>
      <c r="D11" s="10">
        <v>63</v>
      </c>
      <c r="E11" s="10">
        <v>58</v>
      </c>
      <c r="F11" s="10">
        <v>62</v>
      </c>
      <c r="G11" s="10">
        <v>67</v>
      </c>
      <c r="H11" s="10">
        <v>68</v>
      </c>
      <c r="I11" s="10">
        <v>67</v>
      </c>
      <c r="J11" s="10">
        <v>66</v>
      </c>
      <c r="K11" s="10">
        <v>67</v>
      </c>
      <c r="L11" s="10">
        <v>66</v>
      </c>
      <c r="M11" s="10">
        <v>67</v>
      </c>
      <c r="N11" s="10">
        <v>72</v>
      </c>
    </row>
    <row r="12" spans="1:16" s="1" customFormat="1" ht="18.25" customHeight="1" x14ac:dyDescent="0.25">
      <c r="A12" s="8" t="s">
        <v>100</v>
      </c>
      <c r="B12" s="9">
        <v>80</v>
      </c>
      <c r="C12" s="9">
        <v>88</v>
      </c>
      <c r="D12" s="9">
        <v>87</v>
      </c>
      <c r="E12" s="9">
        <v>87</v>
      </c>
      <c r="F12" s="9">
        <v>89</v>
      </c>
      <c r="G12" s="9">
        <v>93</v>
      </c>
      <c r="H12" s="9">
        <v>96</v>
      </c>
      <c r="I12" s="9">
        <v>97</v>
      </c>
      <c r="J12" s="9">
        <v>101</v>
      </c>
      <c r="K12" s="9">
        <v>97</v>
      </c>
      <c r="L12" s="9">
        <v>99</v>
      </c>
      <c r="M12" s="9">
        <v>100</v>
      </c>
      <c r="N12" s="9">
        <v>100</v>
      </c>
    </row>
    <row r="13" spans="1:16" s="1" customFormat="1" ht="18.25" customHeight="1" x14ac:dyDescent="0.25">
      <c r="A13" s="8" t="s">
        <v>101</v>
      </c>
      <c r="B13" s="10">
        <v>79</v>
      </c>
      <c r="C13" s="10">
        <v>80</v>
      </c>
      <c r="D13" s="10">
        <v>79</v>
      </c>
      <c r="E13" s="10">
        <v>75</v>
      </c>
      <c r="F13" s="10">
        <v>74</v>
      </c>
      <c r="G13" s="10">
        <v>74</v>
      </c>
      <c r="H13" s="10">
        <v>72</v>
      </c>
      <c r="I13" s="10">
        <v>80</v>
      </c>
      <c r="J13" s="10">
        <v>80</v>
      </c>
      <c r="K13" s="10">
        <v>78</v>
      </c>
      <c r="L13" s="10">
        <v>79</v>
      </c>
      <c r="M13" s="10">
        <v>82</v>
      </c>
      <c r="N13" s="10">
        <v>85</v>
      </c>
    </row>
    <row r="14" spans="1:16" s="1" customFormat="1" ht="18.25" customHeight="1" x14ac:dyDescent="0.25">
      <c r="A14" s="8" t="s">
        <v>102</v>
      </c>
      <c r="B14" s="9">
        <v>38</v>
      </c>
      <c r="C14" s="9">
        <v>39</v>
      </c>
      <c r="D14" s="9">
        <v>40</v>
      </c>
      <c r="E14" s="9">
        <v>40</v>
      </c>
      <c r="F14" s="9">
        <v>38</v>
      </c>
      <c r="G14" s="9">
        <v>40</v>
      </c>
      <c r="H14" s="9">
        <v>40</v>
      </c>
      <c r="I14" s="9">
        <v>38</v>
      </c>
      <c r="J14" s="9">
        <v>39</v>
      </c>
      <c r="K14" s="9">
        <v>39</v>
      </c>
      <c r="L14" s="9">
        <v>44</v>
      </c>
      <c r="M14" s="9">
        <v>44</v>
      </c>
      <c r="N14" s="9">
        <v>44</v>
      </c>
    </row>
    <row r="15" spans="1:16" s="1" customFormat="1" ht="18.25" customHeight="1" x14ac:dyDescent="0.25">
      <c r="A15" s="8" t="s">
        <v>103</v>
      </c>
      <c r="B15" s="10">
        <v>31</v>
      </c>
      <c r="C15" s="10">
        <v>32</v>
      </c>
      <c r="D15" s="10">
        <v>32</v>
      </c>
      <c r="E15" s="10">
        <v>30</v>
      </c>
      <c r="F15" s="10">
        <v>29</v>
      </c>
      <c r="G15" s="10">
        <v>32</v>
      </c>
      <c r="H15" s="10">
        <v>32</v>
      </c>
      <c r="I15" s="10">
        <v>33</v>
      </c>
      <c r="J15" s="10">
        <v>33</v>
      </c>
      <c r="K15" s="10">
        <v>34</v>
      </c>
      <c r="L15" s="10">
        <v>33</v>
      </c>
      <c r="M15" s="10">
        <v>35</v>
      </c>
      <c r="N15" s="10">
        <v>38</v>
      </c>
    </row>
    <row r="16" spans="1:16" s="1" customFormat="1" ht="18.25" customHeight="1" x14ac:dyDescent="0.25">
      <c r="A16" s="8" t="s">
        <v>104</v>
      </c>
      <c r="B16" s="9">
        <v>21</v>
      </c>
      <c r="C16" s="9">
        <v>23</v>
      </c>
      <c r="D16" s="9">
        <v>22</v>
      </c>
      <c r="E16" s="9">
        <v>24</v>
      </c>
      <c r="F16" s="9">
        <v>25</v>
      </c>
      <c r="G16" s="9">
        <v>23</v>
      </c>
      <c r="H16" s="9">
        <v>24</v>
      </c>
      <c r="I16" s="9">
        <v>25</v>
      </c>
      <c r="J16" s="9">
        <v>26</v>
      </c>
      <c r="K16" s="9">
        <v>26</v>
      </c>
      <c r="L16" s="9">
        <v>27</v>
      </c>
      <c r="M16" s="9">
        <v>25</v>
      </c>
      <c r="N16" s="9">
        <v>29</v>
      </c>
    </row>
    <row r="17" spans="1:15" s="1" customFormat="1" ht="18.25" customHeight="1" x14ac:dyDescent="0.25">
      <c r="A17" s="8" t="s">
        <v>105</v>
      </c>
      <c r="B17" s="10">
        <v>44</v>
      </c>
      <c r="C17" s="10">
        <v>46</v>
      </c>
      <c r="D17" s="10">
        <v>51</v>
      </c>
      <c r="E17" s="10">
        <v>47</v>
      </c>
      <c r="F17" s="10">
        <v>44</v>
      </c>
      <c r="G17" s="10">
        <v>44</v>
      </c>
      <c r="H17" s="10">
        <v>44</v>
      </c>
      <c r="I17" s="10">
        <v>45</v>
      </c>
      <c r="J17" s="10">
        <v>44</v>
      </c>
      <c r="K17" s="10">
        <v>45</v>
      </c>
      <c r="L17" s="10">
        <v>45</v>
      </c>
      <c r="M17" s="10">
        <v>46</v>
      </c>
      <c r="N17" s="10">
        <v>50</v>
      </c>
    </row>
    <row r="18" spans="1:15" s="1" customFormat="1" ht="18.25" customHeight="1" x14ac:dyDescent="0.25">
      <c r="A18" s="8" t="s">
        <v>106</v>
      </c>
      <c r="B18" s="9">
        <v>53</v>
      </c>
      <c r="C18" s="9">
        <v>53</v>
      </c>
      <c r="D18" s="9">
        <v>54</v>
      </c>
      <c r="E18" s="9">
        <v>54</v>
      </c>
      <c r="F18" s="9">
        <v>55</v>
      </c>
      <c r="G18" s="9">
        <v>55</v>
      </c>
      <c r="H18" s="9">
        <v>56</v>
      </c>
      <c r="I18" s="9">
        <v>55</v>
      </c>
      <c r="J18" s="9">
        <v>56</v>
      </c>
      <c r="K18" s="9">
        <v>55</v>
      </c>
      <c r="L18" s="9">
        <v>51</v>
      </c>
      <c r="M18" s="9">
        <v>50</v>
      </c>
      <c r="N18" s="9">
        <v>52</v>
      </c>
    </row>
    <row r="19" spans="1:15" s="1" customFormat="1" ht="11.15" customHeight="1" x14ac:dyDescent="0.2"/>
    <row r="20" spans="1:15" s="1" customFormat="1" ht="18.25" customHeight="1" x14ac:dyDescent="0.25">
      <c r="A20" s="13" t="s">
        <v>179</v>
      </c>
      <c r="B20" s="20">
        <v>837</v>
      </c>
      <c r="C20" s="20">
        <v>861</v>
      </c>
      <c r="D20" s="20">
        <v>862</v>
      </c>
      <c r="E20" s="20">
        <v>837</v>
      </c>
      <c r="F20" s="20">
        <v>842</v>
      </c>
      <c r="G20" s="20">
        <v>853</v>
      </c>
      <c r="H20" s="20">
        <v>856</v>
      </c>
      <c r="I20" s="20">
        <v>862</v>
      </c>
      <c r="J20" s="20">
        <v>863</v>
      </c>
      <c r="K20" s="20">
        <v>861</v>
      </c>
      <c r="L20" s="20">
        <v>860</v>
      </c>
      <c r="M20" s="20">
        <v>862</v>
      </c>
      <c r="N20" s="20">
        <v>883</v>
      </c>
    </row>
    <row r="21" spans="1:15" s="1" customFormat="1" ht="16.5" customHeight="1" x14ac:dyDescent="0.2"/>
    <row r="22" spans="1:15" s="1" customFormat="1" ht="13.4" customHeight="1" x14ac:dyDescent="0.2">
      <c r="A22" s="81" t="s">
        <v>206</v>
      </c>
      <c r="B22" s="81"/>
      <c r="C22" s="81"/>
      <c r="D22" s="81"/>
      <c r="E22" s="81"/>
      <c r="F22" s="81"/>
      <c r="G22" s="81"/>
      <c r="H22" s="81"/>
      <c r="I22" s="81"/>
      <c r="J22" s="81"/>
      <c r="K22" s="81"/>
      <c r="L22" s="81"/>
      <c r="M22" s="81"/>
      <c r="N22" s="81"/>
      <c r="O22" s="81"/>
    </row>
    <row r="23" spans="1:15" s="1" customFormat="1" ht="2.65" customHeight="1" x14ac:dyDescent="0.2"/>
    <row r="24" spans="1:15" s="1" customFormat="1" ht="27.25" customHeight="1" x14ac:dyDescent="0.2">
      <c r="A24" s="79" t="s">
        <v>183</v>
      </c>
      <c r="B24" s="79"/>
      <c r="C24" s="79"/>
      <c r="D24" s="79"/>
      <c r="E24" s="79"/>
      <c r="F24" s="79"/>
      <c r="G24" s="79"/>
      <c r="H24" s="79"/>
      <c r="I24" s="79"/>
      <c r="J24" s="79"/>
      <c r="K24" s="79"/>
      <c r="L24" s="79"/>
      <c r="M24" s="79"/>
      <c r="N24" s="79"/>
    </row>
    <row r="25" spans="1:15" s="1" customFormat="1" ht="28.75" customHeight="1" x14ac:dyDescent="0.2"/>
  </sheetData>
  <mergeCells count="4">
    <mergeCell ref="A1:P1"/>
    <mergeCell ref="A2:P2"/>
    <mergeCell ref="A22:O22"/>
    <mergeCell ref="A24:N24"/>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9"/>
  <sheetViews>
    <sheetView workbookViewId="0">
      <selection sqref="A1:N1"/>
    </sheetView>
  </sheetViews>
  <sheetFormatPr defaultRowHeight="12.5" x14ac:dyDescent="0.25"/>
  <cols>
    <col min="1" max="1" width="16.453125" customWidth="1"/>
    <col min="2" max="13" width="7.7265625" customWidth="1"/>
    <col min="14" max="14" width="7.81640625" customWidth="1"/>
    <col min="15" max="15" width="0.26953125" customWidth="1"/>
    <col min="16" max="16" width="6.81640625" customWidth="1"/>
    <col min="17" max="17" width="4.7265625" customWidth="1"/>
  </cols>
  <sheetData>
    <row r="1" spans="1:16" s="1" customFormat="1" ht="31.5" customHeight="1" x14ac:dyDescent="0.35">
      <c r="A1" s="94" t="s">
        <v>215</v>
      </c>
      <c r="B1" s="94"/>
      <c r="C1" s="94"/>
      <c r="D1" s="94"/>
      <c r="E1" s="94"/>
      <c r="F1" s="94"/>
      <c r="G1" s="94"/>
      <c r="H1" s="94"/>
      <c r="I1" s="94"/>
      <c r="J1" s="94"/>
      <c r="K1" s="94"/>
      <c r="L1" s="94"/>
      <c r="M1" s="94"/>
      <c r="N1" s="94"/>
    </row>
    <row r="2" spans="1:16" s="1" customFormat="1" ht="16.5" customHeight="1" x14ac:dyDescent="0.25">
      <c r="A2" s="91" t="s">
        <v>201</v>
      </c>
      <c r="B2" s="91"/>
      <c r="C2" s="91"/>
      <c r="D2" s="91"/>
      <c r="E2" s="91"/>
      <c r="F2" s="91"/>
      <c r="G2" s="91"/>
      <c r="H2" s="91"/>
      <c r="I2" s="91"/>
      <c r="J2" s="91"/>
      <c r="K2" s="91"/>
      <c r="L2" s="91"/>
      <c r="M2" s="91"/>
      <c r="N2" s="91"/>
      <c r="O2" s="91"/>
      <c r="P2" s="91"/>
    </row>
    <row r="3" spans="1:16" s="1" customFormat="1" ht="17.649999999999999" customHeight="1" x14ac:dyDescent="0.2"/>
    <row r="4" spans="1:16" s="1" customFormat="1" ht="18.25" customHeight="1" x14ac:dyDescent="0.35">
      <c r="A4" s="17"/>
      <c r="B4" s="13" t="s">
        <v>66</v>
      </c>
      <c r="C4" s="13" t="s">
        <v>82</v>
      </c>
      <c r="D4" s="13" t="s">
        <v>83</v>
      </c>
      <c r="E4" s="13" t="s">
        <v>84</v>
      </c>
      <c r="F4" s="13" t="s">
        <v>85</v>
      </c>
      <c r="G4" s="13" t="s">
        <v>86</v>
      </c>
      <c r="H4" s="13" t="s">
        <v>87</v>
      </c>
      <c r="I4" s="13" t="s">
        <v>88</v>
      </c>
      <c r="J4" s="13" t="s">
        <v>89</v>
      </c>
      <c r="K4" s="13" t="s">
        <v>90</v>
      </c>
      <c r="L4" s="13" t="s">
        <v>91</v>
      </c>
      <c r="M4" s="13" t="s">
        <v>92</v>
      </c>
      <c r="N4" s="13" t="s">
        <v>67</v>
      </c>
    </row>
    <row r="5" spans="1:16" s="1" customFormat="1" ht="14.5" customHeight="1" x14ac:dyDescent="0.25">
      <c r="A5" s="13" t="s">
        <v>207</v>
      </c>
      <c r="B5" s="37">
        <v>13203</v>
      </c>
      <c r="C5" s="37">
        <v>13655</v>
      </c>
      <c r="D5" s="37">
        <v>13886</v>
      </c>
      <c r="E5" s="37">
        <v>13890</v>
      </c>
      <c r="F5" s="37">
        <v>13970</v>
      </c>
      <c r="G5" s="37">
        <v>14010</v>
      </c>
      <c r="H5" s="37">
        <v>14019</v>
      </c>
      <c r="I5" s="37">
        <v>14008</v>
      </c>
      <c r="J5" s="37">
        <v>13972</v>
      </c>
      <c r="K5" s="37">
        <v>13964</v>
      </c>
      <c r="L5" s="37">
        <v>13965</v>
      </c>
      <c r="M5" s="37">
        <v>14014</v>
      </c>
      <c r="N5" s="37">
        <v>14085</v>
      </c>
    </row>
    <row r="6" spans="1:16" s="1" customFormat="1" ht="13.4" customHeight="1" x14ac:dyDescent="0.2"/>
    <row r="7" spans="1:16" s="1" customFormat="1" ht="16" customHeight="1" x14ac:dyDescent="0.3">
      <c r="A7" s="97" t="s">
        <v>216</v>
      </c>
      <c r="B7" s="97"/>
      <c r="C7" s="97"/>
      <c r="D7" s="97"/>
    </row>
    <row r="8" spans="1:16" s="1" customFormat="1" ht="7.5" customHeight="1" x14ac:dyDescent="0.2"/>
    <row r="9" spans="1:16" s="1" customFormat="1" ht="18.25" customHeight="1" x14ac:dyDescent="0.35">
      <c r="A9" s="17"/>
      <c r="B9" s="13" t="s">
        <v>66</v>
      </c>
      <c r="C9" s="13" t="s">
        <v>82</v>
      </c>
      <c r="D9" s="13" t="s">
        <v>83</v>
      </c>
      <c r="E9" s="13" t="s">
        <v>84</v>
      </c>
      <c r="F9" s="13" t="s">
        <v>85</v>
      </c>
      <c r="G9" s="13" t="s">
        <v>86</v>
      </c>
      <c r="H9" s="13" t="s">
        <v>87</v>
      </c>
      <c r="I9" s="13" t="s">
        <v>88</v>
      </c>
      <c r="J9" s="13" t="s">
        <v>89</v>
      </c>
      <c r="K9" s="13" t="s">
        <v>90</v>
      </c>
      <c r="L9" s="13" t="s">
        <v>91</v>
      </c>
      <c r="M9" s="13" t="s">
        <v>92</v>
      </c>
      <c r="N9" s="13" t="s">
        <v>67</v>
      </c>
    </row>
    <row r="10" spans="1:16" s="1" customFormat="1" ht="13.4" customHeight="1" x14ac:dyDescent="0.25">
      <c r="A10" s="30" t="s">
        <v>208</v>
      </c>
      <c r="B10" s="11">
        <v>0.33265167007498297</v>
      </c>
      <c r="C10" s="11">
        <v>0.331893079458074</v>
      </c>
      <c r="D10" s="11">
        <v>0.33011666426616698</v>
      </c>
      <c r="E10" s="11">
        <v>0.33102951763858901</v>
      </c>
      <c r="F10" s="11">
        <v>0.33185397279885498</v>
      </c>
      <c r="G10" s="11">
        <v>0.33304782298358299</v>
      </c>
      <c r="H10" s="11">
        <v>0.333475996861402</v>
      </c>
      <c r="I10" s="11">
        <v>0.33238149628783598</v>
      </c>
      <c r="J10" s="11">
        <v>0.33352419123962201</v>
      </c>
      <c r="K10" s="11">
        <v>0.33557719851045498</v>
      </c>
      <c r="L10" s="11">
        <v>0.33440744718940202</v>
      </c>
      <c r="M10" s="11">
        <v>0.33352361923790502</v>
      </c>
      <c r="N10" s="11">
        <v>0.33020944266950703</v>
      </c>
    </row>
    <row r="11" spans="1:16" s="1" customFormat="1" ht="13.4" customHeight="1" x14ac:dyDescent="0.25">
      <c r="A11" s="30" t="s">
        <v>209</v>
      </c>
      <c r="B11" s="12">
        <v>0.18495796409906801</v>
      </c>
      <c r="C11" s="12">
        <v>0.18696448187477099</v>
      </c>
      <c r="D11" s="12">
        <v>0.18846320034567199</v>
      </c>
      <c r="E11" s="12">
        <v>0.18329733621310301</v>
      </c>
      <c r="F11" s="12">
        <v>0.187473156764495</v>
      </c>
      <c r="G11" s="12">
        <v>0.186937901498929</v>
      </c>
      <c r="H11" s="12">
        <v>0.186318567658178</v>
      </c>
      <c r="I11" s="12">
        <v>0.186250713877784</v>
      </c>
      <c r="J11" s="12">
        <v>0.18902089894073901</v>
      </c>
      <c r="K11" s="12">
        <v>0.18826983672300199</v>
      </c>
      <c r="L11" s="12">
        <v>0.18847117794486201</v>
      </c>
      <c r="M11" s="12">
        <v>0.19109461966604799</v>
      </c>
      <c r="N11" s="12">
        <v>0.18800141995030201</v>
      </c>
    </row>
    <row r="12" spans="1:16" s="1" customFormat="1" ht="13.4" customHeight="1" x14ac:dyDescent="0.25">
      <c r="A12" s="30" t="s">
        <v>210</v>
      </c>
      <c r="B12" s="11">
        <v>0.15496478073165201</v>
      </c>
      <c r="C12" s="11">
        <v>0.152251922372757</v>
      </c>
      <c r="D12" s="11">
        <v>0.151015411205531</v>
      </c>
      <c r="E12" s="11">
        <v>0.15320374370050399</v>
      </c>
      <c r="F12" s="11">
        <v>0.15268432355046499</v>
      </c>
      <c r="G12" s="11">
        <v>0.15460385438972199</v>
      </c>
      <c r="H12" s="11">
        <v>0.153006633854055</v>
      </c>
      <c r="I12" s="11">
        <v>0.154982866933181</v>
      </c>
      <c r="J12" s="11">
        <v>0.15166046378471201</v>
      </c>
      <c r="K12" s="11">
        <v>0.15081638498997399</v>
      </c>
      <c r="L12" s="11">
        <v>0.15331185105621201</v>
      </c>
      <c r="M12" s="11">
        <v>0.15477379763094001</v>
      </c>
      <c r="N12" s="11">
        <v>0.153141640042599</v>
      </c>
    </row>
    <row r="13" spans="1:16" s="1" customFormat="1" ht="13.4" customHeight="1" x14ac:dyDescent="0.25">
      <c r="A13" s="30" t="s">
        <v>211</v>
      </c>
      <c r="B13" s="12">
        <v>0.25433613572672897</v>
      </c>
      <c r="C13" s="12">
        <v>0.25741486634932298</v>
      </c>
      <c r="D13" s="12">
        <v>0.25558116088146299</v>
      </c>
      <c r="E13" s="12">
        <v>0.25968322534197302</v>
      </c>
      <c r="F13" s="12">
        <v>0.25969935576234798</v>
      </c>
      <c r="G13" s="12">
        <v>0.25474660956459699</v>
      </c>
      <c r="H13" s="12">
        <v>0.25329909408659701</v>
      </c>
      <c r="I13" s="12">
        <v>0.25214163335237</v>
      </c>
      <c r="J13" s="12">
        <v>0.25751503006012</v>
      </c>
      <c r="K13" s="12">
        <v>0.25221999427098302</v>
      </c>
      <c r="L13" s="12">
        <v>0.25220193340494101</v>
      </c>
      <c r="M13" s="12">
        <v>0.25139146567718001</v>
      </c>
      <c r="N13" s="12">
        <v>0.25530706425275101</v>
      </c>
    </row>
    <row r="14" spans="1:16" s="1" customFormat="1" ht="13.4" customHeight="1" x14ac:dyDescent="0.25">
      <c r="A14" s="30" t="s">
        <v>212</v>
      </c>
      <c r="B14" s="11">
        <v>5.0367340755888799E-2</v>
      </c>
      <c r="C14" s="11">
        <v>4.899304284145E-2</v>
      </c>
      <c r="D14" s="11">
        <v>5.4515339190551598E-2</v>
      </c>
      <c r="E14" s="11">
        <v>5.3851691864650802E-2</v>
      </c>
      <c r="F14" s="11">
        <v>4.9391553328561197E-2</v>
      </c>
      <c r="G14" s="11">
        <v>5.3818700927908601E-2</v>
      </c>
      <c r="H14" s="11">
        <v>5.4711463014480398E-2</v>
      </c>
      <c r="I14" s="11">
        <v>5.4897201599086197E-2</v>
      </c>
      <c r="J14" s="11">
        <v>4.8024620669911297E-2</v>
      </c>
      <c r="K14" s="11">
        <v>5.1417931824692099E-2</v>
      </c>
      <c r="L14" s="11">
        <v>5.27747941281776E-2</v>
      </c>
      <c r="M14" s="11">
        <v>5.1091765377479698E-2</v>
      </c>
      <c r="N14" s="11">
        <v>5.1899183528576497E-2</v>
      </c>
    </row>
    <row r="15" spans="1:16" s="1" customFormat="1" ht="13.4" customHeight="1" x14ac:dyDescent="0.25">
      <c r="A15" s="30" t="s">
        <v>213</v>
      </c>
      <c r="B15" s="12">
        <v>1.416344770128E-2</v>
      </c>
      <c r="C15" s="12">
        <v>1.4866349322592501E-2</v>
      </c>
      <c r="D15" s="12">
        <v>1.49071006769408E-2</v>
      </c>
      <c r="E15" s="12">
        <v>1.42548596112311E-2</v>
      </c>
      <c r="F15" s="12">
        <v>1.4960629921259801E-2</v>
      </c>
      <c r="G15" s="12">
        <v>1.21341898643826E-2</v>
      </c>
      <c r="H15" s="12">
        <v>1.3053712818318E-2</v>
      </c>
      <c r="I15" s="12">
        <v>1.40633923472302E-2</v>
      </c>
      <c r="J15" s="12">
        <v>1.2882908674491799E-2</v>
      </c>
      <c r="K15" s="12">
        <v>1.34631910627327E-2</v>
      </c>
      <c r="L15" s="12">
        <v>1.27461510920158E-2</v>
      </c>
      <c r="M15" s="12">
        <v>1.2344798059083799E-2</v>
      </c>
      <c r="N15" s="12">
        <v>1.44124955626553E-2</v>
      </c>
    </row>
    <row r="16" spans="1:16" s="1" customFormat="1" ht="30.4" customHeight="1" x14ac:dyDescent="0.2"/>
    <row r="17" spans="1:15" s="1" customFormat="1" ht="14.5" customHeight="1" x14ac:dyDescent="0.25">
      <c r="A17" s="13" t="s">
        <v>214</v>
      </c>
      <c r="B17" s="37">
        <v>848</v>
      </c>
      <c r="C17" s="37">
        <v>878</v>
      </c>
      <c r="D17" s="37">
        <v>888</v>
      </c>
      <c r="E17" s="37">
        <v>906</v>
      </c>
      <c r="F17" s="37">
        <v>916</v>
      </c>
      <c r="G17" s="37">
        <v>924</v>
      </c>
      <c r="H17" s="37">
        <v>943</v>
      </c>
      <c r="I17" s="37">
        <v>958</v>
      </c>
      <c r="J17" s="37">
        <v>962</v>
      </c>
      <c r="K17" s="37">
        <v>969</v>
      </c>
      <c r="L17" s="37">
        <v>976</v>
      </c>
      <c r="M17" s="37">
        <v>1000</v>
      </c>
      <c r="N17" s="37">
        <v>1002</v>
      </c>
    </row>
    <row r="18" spans="1:15" s="1" customFormat="1" ht="7.5" customHeight="1" x14ac:dyDescent="0.2"/>
    <row r="19" spans="1:15" s="1" customFormat="1" ht="16" customHeight="1" x14ac:dyDescent="0.3">
      <c r="A19" s="97" t="s">
        <v>216</v>
      </c>
      <c r="B19" s="97"/>
      <c r="C19" s="97"/>
    </row>
    <row r="20" spans="1:15" s="1" customFormat="1" ht="7.5" customHeight="1" x14ac:dyDescent="0.2"/>
    <row r="21" spans="1:15" s="1" customFormat="1" ht="18.25" customHeight="1" x14ac:dyDescent="0.35">
      <c r="A21" s="17"/>
      <c r="B21" s="13" t="s">
        <v>66</v>
      </c>
      <c r="C21" s="13" t="s">
        <v>82</v>
      </c>
      <c r="D21" s="13" t="s">
        <v>83</v>
      </c>
      <c r="E21" s="13" t="s">
        <v>84</v>
      </c>
      <c r="F21" s="13" t="s">
        <v>85</v>
      </c>
      <c r="G21" s="13" t="s">
        <v>86</v>
      </c>
      <c r="H21" s="13" t="s">
        <v>87</v>
      </c>
      <c r="I21" s="13" t="s">
        <v>88</v>
      </c>
      <c r="J21" s="13" t="s">
        <v>89</v>
      </c>
      <c r="K21" s="13" t="s">
        <v>90</v>
      </c>
      <c r="L21" s="13" t="s">
        <v>91</v>
      </c>
      <c r="M21" s="13" t="s">
        <v>92</v>
      </c>
      <c r="N21" s="13" t="s">
        <v>67</v>
      </c>
    </row>
    <row r="22" spans="1:15" s="1" customFormat="1" ht="13.4" customHeight="1" x14ac:dyDescent="0.25">
      <c r="A22" s="30" t="s">
        <v>208</v>
      </c>
      <c r="B22" s="11">
        <v>0.14386792452830199</v>
      </c>
      <c r="C22" s="11">
        <v>0.146924829157175</v>
      </c>
      <c r="D22" s="11">
        <v>0.14527027027027001</v>
      </c>
      <c r="E22" s="11">
        <v>0.143487858719647</v>
      </c>
      <c r="F22" s="11">
        <v>0.15065502183406099</v>
      </c>
      <c r="G22" s="11">
        <v>0.147186147186147</v>
      </c>
      <c r="H22" s="11">
        <v>0.146341463414634</v>
      </c>
      <c r="I22" s="11">
        <v>0.145093945720251</v>
      </c>
      <c r="J22" s="11">
        <v>0.14656964656964699</v>
      </c>
      <c r="K22" s="11">
        <v>0.14757481940144501</v>
      </c>
      <c r="L22" s="11">
        <v>0.14959016393442601</v>
      </c>
      <c r="M22" s="11">
        <v>0.14599999999999999</v>
      </c>
      <c r="N22" s="11">
        <v>0.139720558882236</v>
      </c>
    </row>
    <row r="23" spans="1:15" s="1" customFormat="1" ht="13.4" customHeight="1" x14ac:dyDescent="0.25">
      <c r="A23" s="30" t="s">
        <v>209</v>
      </c>
      <c r="B23" s="12">
        <v>0.15801886792452799</v>
      </c>
      <c r="C23" s="12">
        <v>0.16970387243735799</v>
      </c>
      <c r="D23" s="12">
        <v>0.161036036036036</v>
      </c>
      <c r="E23" s="12">
        <v>0.16997792494481201</v>
      </c>
      <c r="F23" s="12">
        <v>0.169213973799127</v>
      </c>
      <c r="G23" s="12">
        <v>0.168831168831169</v>
      </c>
      <c r="H23" s="12">
        <v>0.163308589607635</v>
      </c>
      <c r="I23" s="12">
        <v>0.160751565762004</v>
      </c>
      <c r="J23" s="12">
        <v>0.159043659043659</v>
      </c>
      <c r="K23" s="12">
        <v>0.15170278637770901</v>
      </c>
      <c r="L23" s="12">
        <v>0.160860655737705</v>
      </c>
      <c r="M23" s="12">
        <v>0.155</v>
      </c>
      <c r="N23" s="12">
        <v>0.164670658682635</v>
      </c>
    </row>
    <row r="24" spans="1:15" s="1" customFormat="1" ht="13.4" customHeight="1" x14ac:dyDescent="0.25">
      <c r="A24" s="30" t="s">
        <v>210</v>
      </c>
      <c r="B24" s="11">
        <v>0.19457547169811301</v>
      </c>
      <c r="C24" s="11">
        <v>0.193621867881549</v>
      </c>
      <c r="D24" s="11">
        <v>0.18018018018018001</v>
      </c>
      <c r="E24" s="11">
        <v>0.17991169977924901</v>
      </c>
      <c r="F24" s="11">
        <v>0.17467248908296901</v>
      </c>
      <c r="G24" s="11">
        <v>0.17532467532467499</v>
      </c>
      <c r="H24" s="11">
        <v>0.17921527041357399</v>
      </c>
      <c r="I24" s="11">
        <v>0.18475991649269299</v>
      </c>
      <c r="J24" s="11">
        <v>0.18918918918918901</v>
      </c>
      <c r="K24" s="11">
        <v>0.199174406604747</v>
      </c>
      <c r="L24" s="11">
        <v>0.19159836065573799</v>
      </c>
      <c r="M24" s="11">
        <v>0.20100000000000001</v>
      </c>
      <c r="N24" s="11">
        <v>0.19361277445109801</v>
      </c>
    </row>
    <row r="25" spans="1:15" s="1" customFormat="1" ht="13.4" customHeight="1" x14ac:dyDescent="0.25">
      <c r="A25" s="30" t="s">
        <v>211</v>
      </c>
      <c r="B25" s="12">
        <v>0.45754716981132099</v>
      </c>
      <c r="C25" s="12">
        <v>0.44988610478359897</v>
      </c>
      <c r="D25" s="12">
        <v>0.47184684684684702</v>
      </c>
      <c r="E25" s="12">
        <v>0.46247240618101498</v>
      </c>
      <c r="F25" s="12">
        <v>0.46179039301309999</v>
      </c>
      <c r="G25" s="12">
        <v>0.46428571428571402</v>
      </c>
      <c r="H25" s="12">
        <v>0.46659597030752897</v>
      </c>
      <c r="I25" s="12">
        <v>0.46137787056367402</v>
      </c>
      <c r="J25" s="12">
        <v>0.45218295218295201</v>
      </c>
      <c r="K25" s="12">
        <v>0.453044375644995</v>
      </c>
      <c r="L25" s="12">
        <v>0.44569672131147497</v>
      </c>
      <c r="M25" s="12">
        <v>0.44900000000000001</v>
      </c>
      <c r="N25" s="12">
        <v>0.45608782435129702</v>
      </c>
    </row>
    <row r="26" spans="1:15" s="1" customFormat="1" ht="13.4" customHeight="1" x14ac:dyDescent="0.25">
      <c r="A26" s="30" t="s">
        <v>212</v>
      </c>
      <c r="B26" s="11">
        <v>4.5990566037735901E-2</v>
      </c>
      <c r="C26" s="11">
        <v>3.9863325740318901E-2</v>
      </c>
      <c r="D26" s="11">
        <v>4.0540540540540501E-2</v>
      </c>
      <c r="E26" s="11">
        <v>4.3046357615894003E-2</v>
      </c>
      <c r="F26" s="11">
        <v>4.2576419213973801E-2</v>
      </c>
      <c r="G26" s="11">
        <v>4.3290043290043302E-2</v>
      </c>
      <c r="H26" s="11">
        <v>4.3478260869565202E-2</v>
      </c>
      <c r="I26" s="11">
        <v>4.6972860125261001E-2</v>
      </c>
      <c r="J26" s="11">
        <v>5.1975051975051999E-2</v>
      </c>
      <c r="K26" s="11">
        <v>4.74716202270382E-2</v>
      </c>
      <c r="L26" s="11">
        <v>5.0204918032786899E-2</v>
      </c>
      <c r="M26" s="11">
        <v>4.8000000000000001E-2</v>
      </c>
      <c r="N26" s="11">
        <v>4.4910179640718598E-2</v>
      </c>
    </row>
    <row r="27" spans="1:15" s="1" customFormat="1" ht="13.4" customHeight="1" x14ac:dyDescent="0.25">
      <c r="A27" s="30" t="s">
        <v>213</v>
      </c>
      <c r="B27" s="12"/>
      <c r="C27" s="12"/>
      <c r="D27" s="12">
        <v>1.12612612612613E-3</v>
      </c>
      <c r="E27" s="12">
        <v>1.1037527593819E-3</v>
      </c>
      <c r="F27" s="12">
        <v>1.09170305676856E-3</v>
      </c>
      <c r="G27" s="12">
        <v>1.0822510822510801E-3</v>
      </c>
      <c r="H27" s="12">
        <v>1.0604453870625701E-3</v>
      </c>
      <c r="I27" s="12">
        <v>1.0438413361169099E-3</v>
      </c>
      <c r="J27" s="12">
        <v>1.03950103950104E-3</v>
      </c>
      <c r="K27" s="12">
        <v>1.03199174406605E-3</v>
      </c>
      <c r="L27" s="12">
        <v>2.04918032786885E-3</v>
      </c>
      <c r="M27" s="12">
        <v>1E-3</v>
      </c>
      <c r="N27" s="12">
        <v>9.9800399201596798E-4</v>
      </c>
    </row>
    <row r="28" spans="1:15" s="1" customFormat="1" ht="13.4" customHeight="1" x14ac:dyDescent="0.2"/>
    <row r="29" spans="1:15" s="1" customFormat="1" ht="47.5" customHeight="1" x14ac:dyDescent="0.2">
      <c r="A29" s="79" t="s">
        <v>217</v>
      </c>
      <c r="B29" s="79"/>
      <c r="C29" s="79"/>
      <c r="D29" s="79"/>
      <c r="E29" s="79"/>
      <c r="F29" s="79"/>
      <c r="G29" s="79"/>
      <c r="H29" s="79"/>
      <c r="I29" s="79"/>
      <c r="J29" s="79"/>
      <c r="K29" s="79"/>
      <c r="L29" s="79"/>
      <c r="M29" s="79"/>
      <c r="N29" s="79"/>
      <c r="O29" s="79"/>
    </row>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9"/>
  <sheetViews>
    <sheetView workbookViewId="0">
      <selection sqref="A1:M1"/>
    </sheetView>
  </sheetViews>
  <sheetFormatPr defaultRowHeight="12.5" x14ac:dyDescent="0.25"/>
  <cols>
    <col min="1" max="1" width="24.81640625" customWidth="1"/>
    <col min="2" max="2" width="9.1796875" customWidth="1"/>
    <col min="3" max="3" width="2.1796875" customWidth="1"/>
    <col min="4" max="4" width="10.453125" customWidth="1"/>
    <col min="5" max="9" width="10.54296875" customWidth="1"/>
    <col min="10" max="10" width="8.54296875" customWidth="1"/>
    <col min="11" max="11" width="1.26953125" customWidth="1"/>
    <col min="12" max="12" width="9.453125" customWidth="1"/>
    <col min="13" max="13" width="0.7265625" customWidth="1"/>
    <col min="14" max="14" width="1.26953125" customWidth="1"/>
    <col min="15" max="15" width="10.453125" customWidth="1"/>
    <col min="16" max="16" width="4.7265625" customWidth="1"/>
  </cols>
  <sheetData>
    <row r="1" spans="1:15" s="1" customFormat="1" ht="16" customHeight="1" x14ac:dyDescent="0.35">
      <c r="A1" s="90" t="s">
        <v>221</v>
      </c>
      <c r="B1" s="90"/>
      <c r="C1" s="90"/>
      <c r="D1" s="90"/>
      <c r="E1" s="90"/>
      <c r="F1" s="90"/>
      <c r="G1" s="90"/>
      <c r="H1" s="90"/>
      <c r="I1" s="90"/>
      <c r="J1" s="90"/>
      <c r="K1" s="90"/>
      <c r="L1" s="90"/>
      <c r="M1" s="90"/>
    </row>
    <row r="2" spans="1:15" s="1" customFormat="1" ht="2.65" customHeight="1" x14ac:dyDescent="0.2"/>
    <row r="3" spans="1:15" s="1" customFormat="1" ht="11.15" customHeight="1" x14ac:dyDescent="0.25">
      <c r="A3" s="91" t="s">
        <v>201</v>
      </c>
      <c r="B3" s="91"/>
      <c r="C3" s="91"/>
      <c r="D3" s="91"/>
      <c r="E3" s="91"/>
      <c r="F3" s="91"/>
      <c r="G3" s="91"/>
      <c r="H3" s="91"/>
      <c r="I3" s="91"/>
      <c r="J3" s="91"/>
      <c r="K3" s="91"/>
      <c r="L3" s="91"/>
      <c r="M3" s="91"/>
      <c r="N3" s="91"/>
    </row>
    <row r="4" spans="1:15" s="1" customFormat="1" ht="13.9" customHeight="1" x14ac:dyDescent="0.35">
      <c r="J4" s="142" t="s">
        <v>117</v>
      </c>
      <c r="K4" s="141"/>
      <c r="L4" s="143" t="s">
        <v>66</v>
      </c>
      <c r="M4" s="141"/>
    </row>
    <row r="5" spans="1:15" s="1" customFormat="1" ht="12.75" customHeight="1" x14ac:dyDescent="0.25">
      <c r="B5" s="57" t="s">
        <v>129</v>
      </c>
      <c r="C5" s="58"/>
      <c r="D5" s="102" t="s">
        <v>218</v>
      </c>
      <c r="E5" s="102"/>
      <c r="F5" s="102"/>
      <c r="G5" s="102"/>
      <c r="H5" s="102"/>
      <c r="I5" s="102"/>
      <c r="K5" s="92"/>
      <c r="L5" s="92"/>
      <c r="M5" s="92"/>
      <c r="N5" s="92"/>
      <c r="O5" s="98"/>
    </row>
    <row r="6" spans="1:15" s="1" customFormat="1" ht="9" customHeight="1" x14ac:dyDescent="0.2">
      <c r="A6" s="146" t="s">
        <v>142</v>
      </c>
      <c r="B6" s="144" t="s">
        <v>66</v>
      </c>
      <c r="K6" s="92"/>
      <c r="L6" s="92"/>
      <c r="M6" s="92"/>
      <c r="N6" s="92"/>
      <c r="O6" s="98"/>
    </row>
    <row r="7" spans="1:15" s="1" customFormat="1" ht="12" customHeight="1" x14ac:dyDescent="0.25">
      <c r="A7" s="147"/>
      <c r="B7" s="145"/>
      <c r="D7" s="13" t="s">
        <v>208</v>
      </c>
      <c r="E7" s="13" t="s">
        <v>209</v>
      </c>
      <c r="F7" s="13" t="s">
        <v>210</v>
      </c>
      <c r="G7" s="13" t="s">
        <v>211</v>
      </c>
      <c r="H7" s="13" t="s">
        <v>212</v>
      </c>
      <c r="I7" s="13" t="s">
        <v>213</v>
      </c>
      <c r="J7" s="101" t="s">
        <v>219</v>
      </c>
      <c r="K7" s="101"/>
    </row>
    <row r="8" spans="1:15" s="1" customFormat="1" ht="11" customHeight="1" x14ac:dyDescent="0.25">
      <c r="A8" s="38" t="s">
        <v>93</v>
      </c>
      <c r="B8" s="19">
        <v>506</v>
      </c>
      <c r="D8" s="12">
        <v>0.25889328063241102</v>
      </c>
      <c r="E8" s="12">
        <v>0.173913043478261</v>
      </c>
      <c r="F8" s="12">
        <v>0.189723320158103</v>
      </c>
      <c r="G8" s="12">
        <v>0.30237154150197598</v>
      </c>
      <c r="H8" s="12">
        <v>4.1501976284584997E-2</v>
      </c>
      <c r="I8" s="12">
        <v>7.9051383399209498E-3</v>
      </c>
      <c r="J8" s="99">
        <v>2.5691699604743101E-2</v>
      </c>
      <c r="K8" s="99"/>
    </row>
    <row r="9" spans="1:15" s="1" customFormat="1" ht="11" customHeight="1" x14ac:dyDescent="0.25">
      <c r="A9" s="38" t="s">
        <v>94</v>
      </c>
      <c r="B9" s="19">
        <v>403</v>
      </c>
      <c r="D9" s="12">
        <v>0.22828784119106699</v>
      </c>
      <c r="E9" s="12">
        <v>0.225806451612903</v>
      </c>
      <c r="F9" s="12">
        <v>0.210918114143921</v>
      </c>
      <c r="G9" s="12">
        <v>0.26054590570719599</v>
      </c>
      <c r="H9" s="12">
        <v>4.7146401985111698E-2</v>
      </c>
      <c r="I9" s="12">
        <v>9.9255583126550903E-3</v>
      </c>
      <c r="J9" s="99">
        <v>1.7369727047146399E-2</v>
      </c>
      <c r="K9" s="99"/>
    </row>
    <row r="10" spans="1:15" s="1" customFormat="1" ht="11" customHeight="1" x14ac:dyDescent="0.25">
      <c r="A10" s="38" t="s">
        <v>95</v>
      </c>
      <c r="B10" s="19">
        <v>1112</v>
      </c>
      <c r="D10" s="12">
        <v>0.36510791366906498</v>
      </c>
      <c r="E10" s="12">
        <v>0.15377697841726601</v>
      </c>
      <c r="F10" s="12">
        <v>0.15737410071942401</v>
      </c>
      <c r="G10" s="12">
        <v>0.24820143884892101</v>
      </c>
      <c r="H10" s="12">
        <v>4.9460431654676298E-2</v>
      </c>
      <c r="I10" s="12">
        <v>1.6187050359712199E-2</v>
      </c>
      <c r="J10" s="99">
        <v>9.8920863309352493E-3</v>
      </c>
      <c r="K10" s="99"/>
    </row>
    <row r="11" spans="1:15" s="1" customFormat="1" ht="11" customHeight="1" x14ac:dyDescent="0.25">
      <c r="A11" s="38" t="s">
        <v>96</v>
      </c>
      <c r="B11" s="19">
        <v>1131</v>
      </c>
      <c r="D11" s="12">
        <v>0.320070733863837</v>
      </c>
      <c r="E11" s="12">
        <v>0.20070733863837301</v>
      </c>
      <c r="F11" s="12">
        <v>0.162687886825818</v>
      </c>
      <c r="G11" s="12">
        <v>0.23784261715296201</v>
      </c>
      <c r="H11" s="12">
        <v>4.8629531388152097E-2</v>
      </c>
      <c r="I11" s="12">
        <v>1.5915119363395201E-2</v>
      </c>
      <c r="J11" s="99">
        <v>1.4146772767462399E-2</v>
      </c>
      <c r="K11" s="99"/>
    </row>
    <row r="12" spans="1:15" s="1" customFormat="1" ht="11" customHeight="1" x14ac:dyDescent="0.25">
      <c r="A12" s="38" t="s">
        <v>97</v>
      </c>
      <c r="B12" s="19">
        <v>913</v>
      </c>
      <c r="D12" s="12">
        <v>0.33734939759036098</v>
      </c>
      <c r="E12" s="12">
        <v>0.180722891566265</v>
      </c>
      <c r="F12" s="12">
        <v>0.15881708652793</v>
      </c>
      <c r="G12" s="12">
        <v>0.24315443592552</v>
      </c>
      <c r="H12" s="12">
        <v>5.0383351588170901E-2</v>
      </c>
      <c r="I12" s="12">
        <v>1.53340635268346E-2</v>
      </c>
      <c r="J12" s="99">
        <v>1.4238773274917901E-2</v>
      </c>
      <c r="K12" s="99"/>
    </row>
    <row r="13" spans="1:15" s="1" customFormat="1" ht="11" customHeight="1" x14ac:dyDescent="0.25">
      <c r="A13" s="38" t="s">
        <v>98</v>
      </c>
      <c r="B13" s="19">
        <v>788</v>
      </c>
      <c r="D13" s="12">
        <v>0.36802030456852802</v>
      </c>
      <c r="E13" s="12">
        <v>0.166243654822335</v>
      </c>
      <c r="F13" s="12">
        <v>0.15862944162436499</v>
      </c>
      <c r="G13" s="12">
        <v>0.22208121827411201</v>
      </c>
      <c r="H13" s="12">
        <v>6.3451776649746203E-2</v>
      </c>
      <c r="I13" s="12">
        <v>1.6497461928934001E-2</v>
      </c>
      <c r="J13" s="99">
        <v>5.0761421319797002E-3</v>
      </c>
      <c r="K13" s="99"/>
    </row>
    <row r="14" spans="1:15" s="1" customFormat="1" ht="11" customHeight="1" x14ac:dyDescent="0.25">
      <c r="A14" s="38" t="s">
        <v>99</v>
      </c>
      <c r="B14" s="19">
        <v>1223</v>
      </c>
      <c r="D14" s="12">
        <v>0.28863450531480001</v>
      </c>
      <c r="E14" s="12">
        <v>0.19869174161896999</v>
      </c>
      <c r="F14" s="12">
        <v>0.139820114472608</v>
      </c>
      <c r="G14" s="12">
        <v>0.27555192150449698</v>
      </c>
      <c r="H14" s="12">
        <v>7.0318887980376096E-2</v>
      </c>
      <c r="I14" s="12">
        <v>2.2076860179885499E-2</v>
      </c>
      <c r="J14" s="99">
        <v>4.9059689288634498E-3</v>
      </c>
      <c r="K14" s="99"/>
    </row>
    <row r="15" spans="1:15" s="1" customFormat="1" ht="11" customHeight="1" x14ac:dyDescent="0.25">
      <c r="A15" s="38" t="s">
        <v>100</v>
      </c>
      <c r="B15" s="19">
        <v>2010</v>
      </c>
      <c r="D15" s="12">
        <v>0.33980099502487598</v>
      </c>
      <c r="E15" s="12">
        <v>0.18855721393034799</v>
      </c>
      <c r="F15" s="12">
        <v>0.13681592039800999</v>
      </c>
      <c r="G15" s="12">
        <v>0.26965174129353198</v>
      </c>
      <c r="H15" s="12">
        <v>4.8258706467661699E-2</v>
      </c>
      <c r="I15" s="12">
        <v>1.3930348258706499E-2</v>
      </c>
      <c r="J15" s="99">
        <v>2.9850746268656699E-3</v>
      </c>
      <c r="K15" s="99"/>
    </row>
    <row r="16" spans="1:15" s="1" customFormat="1" ht="11" customHeight="1" x14ac:dyDescent="0.25">
      <c r="A16" s="38" t="s">
        <v>101</v>
      </c>
      <c r="B16" s="19">
        <v>1284</v>
      </c>
      <c r="D16" s="12">
        <v>0.31308411214953302</v>
      </c>
      <c r="E16" s="12">
        <v>0.192367601246106</v>
      </c>
      <c r="F16" s="12">
        <v>0.16588785046728999</v>
      </c>
      <c r="G16" s="12">
        <v>0.26635514018691597</v>
      </c>
      <c r="H16" s="12">
        <v>4.9065420560747697E-2</v>
      </c>
      <c r="I16" s="12">
        <v>1.09034267912773E-2</v>
      </c>
      <c r="J16" s="99">
        <v>2.3364485981308401E-3</v>
      </c>
      <c r="K16" s="99"/>
    </row>
    <row r="17" spans="1:11" s="1" customFormat="1" ht="11" customHeight="1" x14ac:dyDescent="0.25">
      <c r="A17" s="38" t="s">
        <v>102</v>
      </c>
      <c r="B17" s="19">
        <v>706</v>
      </c>
      <c r="D17" s="12">
        <v>0.33569405099150101</v>
      </c>
      <c r="E17" s="12">
        <v>0.205382436260623</v>
      </c>
      <c r="F17" s="12">
        <v>0.160056657223796</v>
      </c>
      <c r="G17" s="12">
        <v>0.23087818696883899</v>
      </c>
      <c r="H17" s="12">
        <v>5.3824362606232301E-2</v>
      </c>
      <c r="I17" s="12">
        <v>1.1331444759206799E-2</v>
      </c>
      <c r="J17" s="99">
        <v>2.8328611898016999E-3</v>
      </c>
      <c r="K17" s="99"/>
    </row>
    <row r="18" spans="1:11" s="1" customFormat="1" ht="11" customHeight="1" x14ac:dyDescent="0.25">
      <c r="A18" s="38" t="s">
        <v>103</v>
      </c>
      <c r="B18" s="19">
        <v>1030</v>
      </c>
      <c r="D18" s="12">
        <v>0.39223300970873798</v>
      </c>
      <c r="E18" s="12">
        <v>0.15533980582524301</v>
      </c>
      <c r="F18" s="12">
        <v>0.121359223300971</v>
      </c>
      <c r="G18" s="12">
        <v>0.25048543689320402</v>
      </c>
      <c r="H18" s="12">
        <v>4.8543689320388397E-2</v>
      </c>
      <c r="I18" s="12">
        <v>1.5533980582524301E-2</v>
      </c>
      <c r="J18" s="99">
        <v>1.6504854368931999E-2</v>
      </c>
      <c r="K18" s="99"/>
    </row>
    <row r="19" spans="1:11" s="1" customFormat="1" ht="11" customHeight="1" x14ac:dyDescent="0.25">
      <c r="A19" s="38" t="s">
        <v>104</v>
      </c>
      <c r="B19" s="19">
        <v>391</v>
      </c>
      <c r="D19" s="12">
        <v>0.317135549872123</v>
      </c>
      <c r="E19" s="12">
        <v>0.207161125319693</v>
      </c>
      <c r="F19" s="12">
        <v>0.173913043478261</v>
      </c>
      <c r="G19" s="12">
        <v>0.237851662404092</v>
      </c>
      <c r="H19" s="12">
        <v>4.0920716112532E-2</v>
      </c>
      <c r="I19" s="12">
        <v>5.1150895140665001E-3</v>
      </c>
      <c r="J19" s="99">
        <v>1.7902813299232701E-2</v>
      </c>
      <c r="K19" s="99"/>
    </row>
    <row r="20" spans="1:11" s="1" customFormat="1" ht="11" customHeight="1" x14ac:dyDescent="0.25">
      <c r="A20" s="38" t="s">
        <v>105</v>
      </c>
      <c r="B20" s="19">
        <v>1104</v>
      </c>
      <c r="D20" s="12">
        <v>0.33695652173912999</v>
      </c>
      <c r="E20" s="12">
        <v>0.19836956521739099</v>
      </c>
      <c r="F20" s="12">
        <v>0.158514492753623</v>
      </c>
      <c r="G20" s="12">
        <v>0.24003623188405801</v>
      </c>
      <c r="H20" s="12">
        <v>4.9818840579710102E-2</v>
      </c>
      <c r="I20" s="12">
        <v>1.5398550724637699E-2</v>
      </c>
      <c r="J20" s="99">
        <v>9.0579710144927505E-4</v>
      </c>
      <c r="K20" s="99"/>
    </row>
    <row r="21" spans="1:11" s="1" customFormat="1" ht="11" customHeight="1" x14ac:dyDescent="0.25">
      <c r="A21" s="38" t="s">
        <v>106</v>
      </c>
      <c r="B21" s="19">
        <v>589</v>
      </c>
      <c r="D21" s="12">
        <v>0.37181663837011902</v>
      </c>
      <c r="E21" s="12">
        <v>0.157894736842105</v>
      </c>
      <c r="F21" s="12">
        <v>0.159592529711375</v>
      </c>
      <c r="G21" s="12">
        <v>0.26825127334465199</v>
      </c>
      <c r="H21" s="12">
        <v>2.37691001697793E-2</v>
      </c>
      <c r="I21" s="12">
        <v>6.7911714770797996E-3</v>
      </c>
      <c r="J21" s="99">
        <v>1.1884550084889599E-2</v>
      </c>
      <c r="K21" s="99"/>
    </row>
    <row r="22" spans="1:11" s="1" customFormat="1" ht="11" customHeight="1" x14ac:dyDescent="0.25">
      <c r="A22" s="38" t="s">
        <v>188</v>
      </c>
      <c r="B22" s="37">
        <v>13203</v>
      </c>
      <c r="D22" s="48">
        <v>0.33265167007498297</v>
      </c>
      <c r="E22" s="48">
        <v>0.18495796409906801</v>
      </c>
      <c r="F22" s="48">
        <v>0.15496478073165201</v>
      </c>
      <c r="G22" s="48">
        <v>0.25433613572672897</v>
      </c>
      <c r="H22" s="48">
        <v>5.0367340755888799E-2</v>
      </c>
      <c r="I22" s="48">
        <v>1.416344770128E-2</v>
      </c>
      <c r="J22" s="100">
        <v>8.5586609103991493E-3</v>
      </c>
      <c r="K22" s="100"/>
    </row>
    <row r="23" spans="1:11" s="1" customFormat="1" ht="16" customHeight="1" x14ac:dyDescent="0.25">
      <c r="A23" s="46" t="s">
        <v>222</v>
      </c>
    </row>
    <row r="24" spans="1:11" s="1" customFormat="1" ht="11" customHeight="1" x14ac:dyDescent="0.25">
      <c r="A24" s="38" t="s">
        <v>93</v>
      </c>
      <c r="B24" s="19">
        <v>60</v>
      </c>
      <c r="D24" s="12">
        <v>0.28333333333333299</v>
      </c>
      <c r="E24" s="12">
        <v>0.18333333333333299</v>
      </c>
      <c r="F24" s="12">
        <v>0.21666666666666701</v>
      </c>
      <c r="G24" s="12">
        <v>0.3</v>
      </c>
      <c r="H24" s="12">
        <v>1.6666666666666701E-2</v>
      </c>
    </row>
    <row r="25" spans="1:11" s="1" customFormat="1" ht="11" customHeight="1" x14ac:dyDescent="0.25">
      <c r="A25" s="38" t="s">
        <v>94</v>
      </c>
      <c r="B25" s="19">
        <v>77</v>
      </c>
      <c r="D25" s="12">
        <v>0.32467532467532501</v>
      </c>
      <c r="E25" s="12">
        <v>0.27272727272727298</v>
      </c>
      <c r="F25" s="12">
        <v>0.18181818181818199</v>
      </c>
      <c r="G25" s="12">
        <v>0.207792207792208</v>
      </c>
      <c r="H25" s="12">
        <v>1.2987012987013E-2</v>
      </c>
    </row>
    <row r="26" spans="1:11" s="1" customFormat="1" ht="11" customHeight="1" x14ac:dyDescent="0.25">
      <c r="A26" s="38" t="s">
        <v>95</v>
      </c>
      <c r="B26" s="19">
        <v>75</v>
      </c>
      <c r="D26" s="12">
        <v>0.146666666666667</v>
      </c>
      <c r="E26" s="12">
        <v>0.146666666666667</v>
      </c>
      <c r="F26" s="12">
        <v>0.17333333333333301</v>
      </c>
      <c r="G26" s="12">
        <v>0.50666666666666704</v>
      </c>
      <c r="H26" s="12">
        <v>2.66666666666667E-2</v>
      </c>
    </row>
    <row r="27" spans="1:11" s="1" customFormat="1" ht="11" customHeight="1" x14ac:dyDescent="0.25">
      <c r="A27" s="38" t="s">
        <v>96</v>
      </c>
      <c r="B27" s="19">
        <v>43</v>
      </c>
      <c r="D27" s="12">
        <v>0.27906976744186002</v>
      </c>
      <c r="E27" s="12">
        <v>0.25581395348837199</v>
      </c>
      <c r="F27" s="12">
        <v>0.25581395348837199</v>
      </c>
      <c r="G27" s="12">
        <v>0.186046511627907</v>
      </c>
      <c r="H27" s="12">
        <v>2.32558139534884E-2</v>
      </c>
    </row>
    <row r="28" spans="1:11" s="1" customFormat="1" ht="11" customHeight="1" x14ac:dyDescent="0.25">
      <c r="A28" s="38" t="s">
        <v>97</v>
      </c>
      <c r="B28" s="19">
        <v>83</v>
      </c>
      <c r="D28" s="12">
        <v>0.156626506024096</v>
      </c>
      <c r="E28" s="12">
        <v>0.22891566265060201</v>
      </c>
      <c r="F28" s="12">
        <v>0.180722891566265</v>
      </c>
      <c r="G28" s="12">
        <v>0.39759036144578302</v>
      </c>
      <c r="H28" s="12">
        <v>3.6144578313252997E-2</v>
      </c>
    </row>
    <row r="29" spans="1:11" s="1" customFormat="1" ht="11" customHeight="1" x14ac:dyDescent="0.25">
      <c r="A29" s="38" t="s">
        <v>98</v>
      </c>
      <c r="B29" s="19">
        <v>20</v>
      </c>
      <c r="D29" s="12">
        <v>0.1</v>
      </c>
      <c r="E29" s="12">
        <v>0.2</v>
      </c>
      <c r="F29" s="12">
        <v>0.15</v>
      </c>
      <c r="G29" s="12">
        <v>0.55000000000000004</v>
      </c>
      <c r="H29" s="12"/>
    </row>
    <row r="30" spans="1:11" s="1" customFormat="1" ht="11" customHeight="1" x14ac:dyDescent="0.25">
      <c r="A30" s="38" t="s">
        <v>99</v>
      </c>
      <c r="B30" s="19">
        <v>30</v>
      </c>
      <c r="D30" s="12">
        <v>6.6666666666666693E-2</v>
      </c>
      <c r="E30" s="12">
        <v>0.1</v>
      </c>
      <c r="F30" s="12">
        <v>0.16666666666666699</v>
      </c>
      <c r="G30" s="12">
        <v>0.46666666666666701</v>
      </c>
      <c r="H30" s="12">
        <v>0.2</v>
      </c>
    </row>
    <row r="31" spans="1:11" s="1" customFormat="1" ht="11" customHeight="1" x14ac:dyDescent="0.25">
      <c r="A31" s="38" t="s">
        <v>100</v>
      </c>
      <c r="B31" s="19">
        <v>129</v>
      </c>
      <c r="D31" s="12">
        <v>0.116279069767442</v>
      </c>
      <c r="E31" s="12">
        <v>0.108527131782946</v>
      </c>
      <c r="F31" s="12">
        <v>0.186046511627907</v>
      </c>
      <c r="G31" s="12">
        <v>0.55038759689922501</v>
      </c>
      <c r="H31" s="12">
        <v>3.8759689922480599E-2</v>
      </c>
    </row>
    <row r="32" spans="1:11" s="1" customFormat="1" ht="11" customHeight="1" x14ac:dyDescent="0.25">
      <c r="A32" s="38" t="s">
        <v>101</v>
      </c>
      <c r="B32" s="19">
        <v>187</v>
      </c>
      <c r="D32" s="12">
        <v>5.3475935828876997E-2</v>
      </c>
      <c r="E32" s="12">
        <v>0.10695187165775399</v>
      </c>
      <c r="F32" s="12">
        <v>0.19251336898395699</v>
      </c>
      <c r="G32" s="12">
        <v>0.59358288770053502</v>
      </c>
      <c r="H32" s="12">
        <v>5.3475935828876997E-2</v>
      </c>
    </row>
    <row r="33" spans="1:12" s="1" customFormat="1" ht="11" customHeight="1" x14ac:dyDescent="0.25">
      <c r="A33" s="38" t="s">
        <v>102</v>
      </c>
      <c r="B33" s="19">
        <v>20</v>
      </c>
      <c r="D33" s="12">
        <v>0.15</v>
      </c>
      <c r="E33" s="12">
        <v>0.15</v>
      </c>
      <c r="F33" s="12">
        <v>0.3</v>
      </c>
      <c r="G33" s="12">
        <v>0.4</v>
      </c>
      <c r="H33" s="12"/>
    </row>
    <row r="34" spans="1:12" s="1" customFormat="1" ht="11" customHeight="1" x14ac:dyDescent="0.25">
      <c r="A34" s="38" t="s">
        <v>103</v>
      </c>
      <c r="B34" s="19">
        <v>26</v>
      </c>
      <c r="D34" s="12">
        <v>7.69230769230769E-2</v>
      </c>
      <c r="E34" s="12">
        <v>0.15384615384615399</v>
      </c>
      <c r="F34" s="12">
        <v>0.15384615384615399</v>
      </c>
      <c r="G34" s="12">
        <v>0.46153846153846201</v>
      </c>
      <c r="H34" s="12">
        <v>0.15384615384615399</v>
      </c>
    </row>
    <row r="35" spans="1:12" s="1" customFormat="1" ht="11" customHeight="1" x14ac:dyDescent="0.25">
      <c r="A35" s="38" t="s">
        <v>104</v>
      </c>
      <c r="B35" s="19">
        <v>30</v>
      </c>
      <c r="D35" s="12"/>
      <c r="E35" s="12">
        <v>0.1</v>
      </c>
      <c r="F35" s="12">
        <v>0.2</v>
      </c>
      <c r="G35" s="12">
        <v>0.56666666666666698</v>
      </c>
      <c r="H35" s="12">
        <v>0.133333333333333</v>
      </c>
    </row>
    <row r="36" spans="1:12" s="1" customFormat="1" ht="11" customHeight="1" x14ac:dyDescent="0.25">
      <c r="A36" s="38" t="s">
        <v>105</v>
      </c>
      <c r="B36" s="19">
        <v>32</v>
      </c>
      <c r="D36" s="12">
        <v>0.1875</v>
      </c>
      <c r="E36" s="12">
        <v>0.125</v>
      </c>
      <c r="F36" s="12">
        <v>0.125</v>
      </c>
      <c r="G36" s="12">
        <v>0.5</v>
      </c>
      <c r="H36" s="12">
        <v>6.25E-2</v>
      </c>
    </row>
    <row r="37" spans="1:12" s="1" customFormat="1" ht="11" customHeight="1" x14ac:dyDescent="0.25">
      <c r="A37" s="38" t="s">
        <v>106</v>
      </c>
      <c r="B37" s="19">
        <v>34</v>
      </c>
      <c r="D37" s="12">
        <v>0.11764705882352899</v>
      </c>
      <c r="E37" s="12">
        <v>0.14705882352941199</v>
      </c>
      <c r="F37" s="12">
        <v>0.29411764705882398</v>
      </c>
      <c r="G37" s="12">
        <v>0.441176470588235</v>
      </c>
      <c r="H37" s="12"/>
    </row>
    <row r="38" spans="1:12" s="1" customFormat="1" ht="11" customHeight="1" x14ac:dyDescent="0.25">
      <c r="A38" s="38" t="s">
        <v>220</v>
      </c>
      <c r="B38" s="37">
        <v>848</v>
      </c>
      <c r="D38" s="48">
        <v>0.14386792452830199</v>
      </c>
      <c r="E38" s="48">
        <v>0.15801886792452799</v>
      </c>
      <c r="F38" s="48">
        <v>0.19457547169811301</v>
      </c>
      <c r="G38" s="48">
        <v>0.45754716981132099</v>
      </c>
      <c r="H38" s="48">
        <v>4.5990566037735901E-2</v>
      </c>
    </row>
    <row r="39" spans="1:12" s="1" customFormat="1" ht="67.150000000000006" customHeight="1" x14ac:dyDescent="0.2">
      <c r="A39" s="79" t="s">
        <v>223</v>
      </c>
      <c r="B39" s="79"/>
      <c r="C39" s="79"/>
      <c r="D39" s="79"/>
      <c r="E39" s="79"/>
      <c r="F39" s="79"/>
      <c r="G39" s="79"/>
      <c r="H39" s="79"/>
      <c r="I39" s="79"/>
      <c r="J39" s="79"/>
      <c r="K39" s="79"/>
      <c r="L39" s="79"/>
    </row>
  </sheetData>
  <mergeCells count="24">
    <mergeCell ref="A1:M1"/>
    <mergeCell ref="A3:N3"/>
    <mergeCell ref="A39:L39"/>
    <mergeCell ref="A6:A7"/>
    <mergeCell ref="B6:B7"/>
    <mergeCell ref="D5:I5"/>
    <mergeCell ref="J10:K10"/>
    <mergeCell ref="J11:K11"/>
    <mergeCell ref="J12:K12"/>
    <mergeCell ref="J13:K13"/>
    <mergeCell ref="J14:K14"/>
    <mergeCell ref="J15:K15"/>
    <mergeCell ref="J16:K16"/>
    <mergeCell ref="J17:K17"/>
    <mergeCell ref="J18:K18"/>
    <mergeCell ref="J19:K19"/>
    <mergeCell ref="J21:K21"/>
    <mergeCell ref="J22:K22"/>
    <mergeCell ref="J7:K7"/>
    <mergeCell ref="J8:K8"/>
    <mergeCell ref="J9:K9"/>
    <mergeCell ref="K5:N6"/>
    <mergeCell ref="O5:O6"/>
    <mergeCell ref="J20:K20"/>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workbookViewId="0">
      <selection sqref="A1:N1"/>
    </sheetView>
  </sheetViews>
  <sheetFormatPr defaultRowHeight="12.5" x14ac:dyDescent="0.25"/>
  <cols>
    <col min="1" max="1" width="16.453125" customWidth="1"/>
    <col min="2" max="3" width="7.7265625" customWidth="1"/>
    <col min="4" max="4" width="7.81640625" customWidth="1"/>
    <col min="5" max="5" width="7.54296875" customWidth="1"/>
    <col min="6" max="13" width="7.7265625" customWidth="1"/>
    <col min="14" max="14" width="7.81640625" customWidth="1"/>
    <col min="15" max="15" width="0.26953125" customWidth="1"/>
    <col min="16" max="16" width="4.7265625" customWidth="1"/>
  </cols>
  <sheetData>
    <row r="1" spans="1:15" s="1" customFormat="1" ht="31.5" customHeight="1" x14ac:dyDescent="0.35">
      <c r="A1" s="94" t="s">
        <v>225</v>
      </c>
      <c r="B1" s="94"/>
      <c r="C1" s="94"/>
      <c r="D1" s="94"/>
      <c r="E1" s="94"/>
      <c r="F1" s="94"/>
      <c r="G1" s="94"/>
      <c r="H1" s="94"/>
      <c r="I1" s="94"/>
      <c r="J1" s="94"/>
      <c r="K1" s="94"/>
      <c r="L1" s="94"/>
      <c r="M1" s="94"/>
      <c r="N1" s="94"/>
    </row>
    <row r="2" spans="1:15" s="1" customFormat="1" ht="13.4" customHeight="1" x14ac:dyDescent="0.2"/>
    <row r="3" spans="1:15" s="1" customFormat="1" ht="16" customHeight="1" x14ac:dyDescent="0.3">
      <c r="A3" s="97" t="s">
        <v>216</v>
      </c>
      <c r="B3" s="97"/>
      <c r="C3" s="97"/>
      <c r="D3" s="97"/>
    </row>
    <row r="4" spans="1:15" s="1" customFormat="1" ht="7.5" customHeight="1" x14ac:dyDescent="0.2"/>
    <row r="5" spans="1:15" s="1" customFormat="1" ht="18.25" customHeight="1" x14ac:dyDescent="0.35">
      <c r="A5" s="17"/>
      <c r="B5" s="13" t="s">
        <v>66</v>
      </c>
      <c r="C5" s="13" t="s">
        <v>82</v>
      </c>
      <c r="D5" s="13" t="s">
        <v>83</v>
      </c>
      <c r="E5" s="13" t="s">
        <v>84</v>
      </c>
      <c r="F5" s="13" t="s">
        <v>85</v>
      </c>
      <c r="G5" s="13" t="s">
        <v>86</v>
      </c>
      <c r="H5" s="13" t="s">
        <v>87</v>
      </c>
      <c r="I5" s="13" t="s">
        <v>88</v>
      </c>
      <c r="J5" s="13" t="s">
        <v>89</v>
      </c>
      <c r="K5" s="13" t="s">
        <v>90</v>
      </c>
      <c r="L5" s="13" t="s">
        <v>91</v>
      </c>
      <c r="M5" s="13" t="s">
        <v>92</v>
      </c>
      <c r="N5" s="13" t="s">
        <v>67</v>
      </c>
    </row>
    <row r="6" spans="1:15" s="1" customFormat="1" ht="13.4" customHeight="1" x14ac:dyDescent="0.25">
      <c r="A6" s="30" t="s">
        <v>208</v>
      </c>
      <c r="B6" s="10">
        <v>20353</v>
      </c>
      <c r="C6" s="10">
        <v>20699.5</v>
      </c>
      <c r="D6" s="10">
        <v>20733.5</v>
      </c>
      <c r="E6" s="10">
        <v>20860.5</v>
      </c>
      <c r="F6" s="10">
        <v>21049.5</v>
      </c>
      <c r="G6" s="10">
        <v>21258</v>
      </c>
      <c r="H6" s="10">
        <v>21202.5</v>
      </c>
      <c r="I6" s="10">
        <v>21163.5</v>
      </c>
      <c r="J6" s="10">
        <v>21216</v>
      </c>
      <c r="K6" s="10">
        <v>21465</v>
      </c>
      <c r="L6" s="10">
        <v>21329.5</v>
      </c>
      <c r="M6" s="10">
        <v>21152</v>
      </c>
      <c r="N6" s="10">
        <v>21295</v>
      </c>
    </row>
    <row r="7" spans="1:15" s="1" customFormat="1" ht="13.4" customHeight="1" x14ac:dyDescent="0.25">
      <c r="A7" s="30" t="s">
        <v>209</v>
      </c>
      <c r="B7" s="9">
        <v>39722</v>
      </c>
      <c r="C7" s="9">
        <v>41561.5</v>
      </c>
      <c r="D7" s="9">
        <v>42586.5</v>
      </c>
      <c r="E7" s="9">
        <v>41555</v>
      </c>
      <c r="F7" s="9">
        <v>42758.5</v>
      </c>
      <c r="G7" s="9">
        <v>42841</v>
      </c>
      <c r="H7" s="9">
        <v>42684.5</v>
      </c>
      <c r="I7" s="9">
        <v>42520.5</v>
      </c>
      <c r="J7" s="9">
        <v>43184.5</v>
      </c>
      <c r="K7" s="9">
        <v>43309</v>
      </c>
      <c r="L7" s="9">
        <v>43254.5</v>
      </c>
      <c r="M7" s="9">
        <v>43306</v>
      </c>
      <c r="N7" s="9">
        <v>42674</v>
      </c>
    </row>
    <row r="8" spans="1:15" s="1" customFormat="1" ht="13.4" customHeight="1" x14ac:dyDescent="0.25">
      <c r="A8" s="30" t="s">
        <v>210</v>
      </c>
      <c r="B8" s="10">
        <v>74457</v>
      </c>
      <c r="C8" s="10">
        <v>75430.5</v>
      </c>
      <c r="D8" s="10">
        <v>75527</v>
      </c>
      <c r="E8" s="10">
        <v>76573.5</v>
      </c>
      <c r="F8" s="10">
        <v>77468.5</v>
      </c>
      <c r="G8" s="10">
        <v>78299.5</v>
      </c>
      <c r="H8" s="10">
        <v>77427</v>
      </c>
      <c r="I8" s="10">
        <v>78540.5</v>
      </c>
      <c r="J8" s="10">
        <v>76786.5</v>
      </c>
      <c r="K8" s="10">
        <v>76455</v>
      </c>
      <c r="L8" s="10">
        <v>77689.5</v>
      </c>
      <c r="M8" s="10">
        <v>77591</v>
      </c>
      <c r="N8" s="10">
        <v>77704.5</v>
      </c>
    </row>
    <row r="9" spans="1:15" s="1" customFormat="1" ht="13.4" customHeight="1" x14ac:dyDescent="0.25">
      <c r="A9" s="30" t="s">
        <v>211</v>
      </c>
      <c r="B9" s="9">
        <v>247945</v>
      </c>
      <c r="C9" s="9">
        <v>258333.5</v>
      </c>
      <c r="D9" s="9">
        <v>259308</v>
      </c>
      <c r="E9" s="9">
        <v>262672.5</v>
      </c>
      <c r="F9" s="9">
        <v>267541.5</v>
      </c>
      <c r="G9" s="9">
        <v>262933</v>
      </c>
      <c r="H9" s="9">
        <v>261910.5</v>
      </c>
      <c r="I9" s="9">
        <v>259142.5</v>
      </c>
      <c r="J9" s="9">
        <v>264798.5</v>
      </c>
      <c r="K9" s="9">
        <v>260766.5</v>
      </c>
      <c r="L9" s="9">
        <v>259009.5</v>
      </c>
      <c r="M9" s="9">
        <v>257854.5</v>
      </c>
      <c r="N9" s="9">
        <v>264284.5</v>
      </c>
    </row>
    <row r="10" spans="1:15" s="1" customFormat="1" ht="13.4" customHeight="1" x14ac:dyDescent="0.25">
      <c r="A10" s="30" t="s">
        <v>212</v>
      </c>
      <c r="B10" s="10">
        <v>85722.5</v>
      </c>
      <c r="C10" s="10">
        <v>85619</v>
      </c>
      <c r="D10" s="10">
        <v>95933.5</v>
      </c>
      <c r="E10" s="10">
        <v>93784</v>
      </c>
      <c r="F10" s="10">
        <v>90254</v>
      </c>
      <c r="G10" s="10">
        <v>97700</v>
      </c>
      <c r="H10" s="10">
        <v>98701.5</v>
      </c>
      <c r="I10" s="10">
        <v>101535.5</v>
      </c>
      <c r="J10" s="10">
        <v>88216.5</v>
      </c>
      <c r="K10" s="10">
        <v>92598</v>
      </c>
      <c r="L10" s="10">
        <v>96865.5</v>
      </c>
      <c r="M10" s="10">
        <v>91142.5</v>
      </c>
      <c r="N10" s="10">
        <v>94933</v>
      </c>
    </row>
    <row r="11" spans="1:15" s="1" customFormat="1" ht="13.4" customHeight="1" x14ac:dyDescent="0.25">
      <c r="A11" s="30" t="s">
        <v>213</v>
      </c>
      <c r="B11" s="9">
        <v>32489</v>
      </c>
      <c r="C11" s="9">
        <v>36281</v>
      </c>
      <c r="D11" s="9">
        <v>36710.5</v>
      </c>
      <c r="E11" s="9">
        <v>34621</v>
      </c>
      <c r="F11" s="9">
        <v>36882.5</v>
      </c>
      <c r="G11" s="9">
        <v>30522.5</v>
      </c>
      <c r="H11" s="9">
        <v>30756</v>
      </c>
      <c r="I11" s="9">
        <v>35092.5</v>
      </c>
      <c r="J11" s="9">
        <v>32311</v>
      </c>
      <c r="K11" s="9">
        <v>33929.5</v>
      </c>
      <c r="L11" s="9">
        <v>33370</v>
      </c>
      <c r="M11" s="9">
        <v>30613.5</v>
      </c>
      <c r="N11" s="9">
        <v>34883.5</v>
      </c>
    </row>
    <row r="12" spans="1:15" s="1" customFormat="1" ht="13.4" customHeight="1" x14ac:dyDescent="0.2">
      <c r="A12" s="59" t="s">
        <v>121</v>
      </c>
      <c r="B12" s="60">
        <v>500688.5</v>
      </c>
      <c r="C12" s="60">
        <v>517925</v>
      </c>
      <c r="D12" s="60">
        <v>530799</v>
      </c>
      <c r="E12" s="60">
        <v>530066.5</v>
      </c>
      <c r="F12" s="60">
        <v>535954.5</v>
      </c>
      <c r="G12" s="60">
        <v>533554</v>
      </c>
      <c r="H12" s="60">
        <v>532682</v>
      </c>
      <c r="I12" s="60">
        <v>537995</v>
      </c>
      <c r="J12" s="60">
        <v>526513</v>
      </c>
      <c r="K12" s="60">
        <v>528523</v>
      </c>
      <c r="L12" s="60">
        <v>531518.5</v>
      </c>
      <c r="M12" s="60">
        <v>521659.5</v>
      </c>
      <c r="N12" s="60">
        <v>535774.5</v>
      </c>
    </row>
    <row r="13" spans="1:15" s="1" customFormat="1" ht="14.9" customHeight="1" x14ac:dyDescent="0.2"/>
    <row r="14" spans="1:15" s="1" customFormat="1" ht="14.5" customHeight="1" x14ac:dyDescent="0.25">
      <c r="A14" s="13" t="s">
        <v>224</v>
      </c>
      <c r="B14" s="48">
        <v>0.79399766521499904</v>
      </c>
      <c r="C14" s="48">
        <v>0.75994400733696998</v>
      </c>
      <c r="D14" s="48">
        <v>0.78058926260222805</v>
      </c>
      <c r="E14" s="48">
        <v>0.75513732710895698</v>
      </c>
      <c r="F14" s="48">
        <v>0.80177328485906896</v>
      </c>
      <c r="G14" s="48">
        <v>0.77926976463488196</v>
      </c>
      <c r="H14" s="48">
        <v>0.78625521418031796</v>
      </c>
      <c r="I14" s="48">
        <v>0.80632347884274003</v>
      </c>
      <c r="J14" s="48">
        <v>0.785289252117232</v>
      </c>
      <c r="K14" s="48">
        <v>0.78998454182694</v>
      </c>
      <c r="L14" s="48">
        <v>0.78523231082267098</v>
      </c>
      <c r="M14" s="48">
        <v>0.77093103834972798</v>
      </c>
      <c r="N14" s="48">
        <v>0.81598321681976305</v>
      </c>
    </row>
    <row r="15" spans="1:15" s="1" customFormat="1" ht="13.4" customHeight="1" x14ac:dyDescent="0.2"/>
    <row r="16" spans="1:15" s="1" customFormat="1" ht="88" customHeight="1" x14ac:dyDescent="0.2">
      <c r="A16" s="79" t="s">
        <v>226</v>
      </c>
      <c r="B16" s="79"/>
      <c r="C16" s="79"/>
      <c r="D16" s="79"/>
      <c r="E16" s="79"/>
      <c r="F16" s="79"/>
      <c r="G16" s="79"/>
      <c r="H16" s="79"/>
      <c r="I16" s="79"/>
      <c r="J16" s="79"/>
      <c r="K16" s="79"/>
      <c r="L16" s="79"/>
      <c r="M16" s="79"/>
      <c r="N16" s="79"/>
      <c r="O16" s="79"/>
    </row>
    <row r="17" s="1" customFormat="1" ht="28.75" customHeight="1" x14ac:dyDescent="0.2"/>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28"/>
  <sheetViews>
    <sheetView workbookViewId="0">
      <selection sqref="A1:L1"/>
    </sheetView>
  </sheetViews>
  <sheetFormatPr defaultRowHeight="12.5" x14ac:dyDescent="0.25"/>
  <cols>
    <col min="1" max="1" width="30.7265625" customWidth="1"/>
    <col min="2" max="14" width="7.1796875" customWidth="1"/>
    <col min="15" max="15" width="0.81640625" customWidth="1"/>
    <col min="16" max="16" width="4.7265625" customWidth="1"/>
  </cols>
  <sheetData>
    <row r="1" spans="1:15" s="1" customFormat="1" ht="31.9" customHeight="1" x14ac:dyDescent="0.2">
      <c r="A1" s="78" t="s">
        <v>230</v>
      </c>
      <c r="B1" s="78"/>
      <c r="C1" s="78"/>
      <c r="D1" s="78"/>
      <c r="E1" s="78"/>
      <c r="F1" s="78"/>
      <c r="G1" s="78"/>
      <c r="H1" s="78"/>
      <c r="I1" s="78"/>
      <c r="J1" s="78"/>
      <c r="K1" s="78"/>
      <c r="L1" s="78"/>
    </row>
    <row r="2" spans="1:15" s="1" customFormat="1" ht="18.25" customHeight="1" x14ac:dyDescent="0.25">
      <c r="A2" s="24"/>
      <c r="B2" s="13" t="s">
        <v>66</v>
      </c>
      <c r="C2" s="13" t="s">
        <v>82</v>
      </c>
      <c r="D2" s="13" t="s">
        <v>83</v>
      </c>
      <c r="E2" s="13" t="s">
        <v>84</v>
      </c>
      <c r="F2" s="13" t="s">
        <v>85</v>
      </c>
      <c r="G2" s="13" t="s">
        <v>86</v>
      </c>
      <c r="H2" s="13" t="s">
        <v>87</v>
      </c>
      <c r="I2" s="13" t="s">
        <v>88</v>
      </c>
      <c r="J2" s="13" t="s">
        <v>89</v>
      </c>
      <c r="K2" s="13" t="s">
        <v>90</v>
      </c>
      <c r="L2" s="13" t="s">
        <v>91</v>
      </c>
      <c r="M2" s="13" t="s">
        <v>92</v>
      </c>
      <c r="N2" s="13" t="s">
        <v>67</v>
      </c>
    </row>
    <row r="3" spans="1:15" s="1" customFormat="1" ht="16" customHeight="1" x14ac:dyDescent="0.25">
      <c r="A3" s="13" t="s">
        <v>227</v>
      </c>
      <c r="B3" s="37">
        <v>5091</v>
      </c>
      <c r="C3" s="37">
        <v>5503</v>
      </c>
      <c r="D3" s="37">
        <v>5599</v>
      </c>
      <c r="E3" s="37">
        <v>5619</v>
      </c>
      <c r="F3" s="37">
        <v>5641</v>
      </c>
      <c r="G3" s="37">
        <v>5630</v>
      </c>
      <c r="H3" s="37">
        <v>5651</v>
      </c>
      <c r="I3" s="37">
        <v>5676</v>
      </c>
      <c r="J3" s="37">
        <v>5660</v>
      </c>
      <c r="K3" s="37">
        <v>5711</v>
      </c>
      <c r="L3" s="37">
        <v>5726</v>
      </c>
      <c r="M3" s="37">
        <v>5700</v>
      </c>
      <c r="N3" s="37">
        <v>5682</v>
      </c>
    </row>
    <row r="4" spans="1:15" s="1" customFormat="1" ht="14.5" customHeight="1" x14ac:dyDescent="0.25">
      <c r="A4" s="13" t="s">
        <v>119</v>
      </c>
      <c r="B4" s="18">
        <v>3592</v>
      </c>
      <c r="C4" s="18">
        <v>3828</v>
      </c>
      <c r="D4" s="18">
        <v>3878</v>
      </c>
      <c r="E4" s="18">
        <v>3879</v>
      </c>
      <c r="F4" s="18">
        <v>3894</v>
      </c>
      <c r="G4" s="18">
        <v>3901</v>
      </c>
      <c r="H4" s="18">
        <v>3923</v>
      </c>
      <c r="I4" s="18">
        <v>3930</v>
      </c>
      <c r="J4" s="18">
        <v>3911</v>
      </c>
      <c r="K4" s="18">
        <v>3954</v>
      </c>
      <c r="L4" s="18">
        <v>3950</v>
      </c>
      <c r="M4" s="18">
        <v>3919</v>
      </c>
      <c r="N4" s="18">
        <v>3900</v>
      </c>
    </row>
    <row r="5" spans="1:15" s="1" customFormat="1" ht="14.5" customHeight="1" x14ac:dyDescent="0.25">
      <c r="A5" s="13" t="s">
        <v>118</v>
      </c>
      <c r="B5" s="19">
        <v>1499</v>
      </c>
      <c r="C5" s="19">
        <v>1675</v>
      </c>
      <c r="D5" s="19">
        <v>1721</v>
      </c>
      <c r="E5" s="19">
        <v>1740</v>
      </c>
      <c r="F5" s="19">
        <v>1747</v>
      </c>
      <c r="G5" s="19">
        <v>1729</v>
      </c>
      <c r="H5" s="19">
        <v>1728</v>
      </c>
      <c r="I5" s="19">
        <v>1746</v>
      </c>
      <c r="J5" s="19">
        <v>1749</v>
      </c>
      <c r="K5" s="19">
        <v>1757</v>
      </c>
      <c r="L5" s="19">
        <v>1776</v>
      </c>
      <c r="M5" s="19">
        <v>1781</v>
      </c>
      <c r="N5" s="19">
        <v>1782</v>
      </c>
    </row>
    <row r="6" spans="1:15" s="1" customFormat="1" ht="6.4" customHeight="1" x14ac:dyDescent="0.2"/>
    <row r="7" spans="1:15" s="1" customFormat="1" ht="16" customHeight="1" x14ac:dyDescent="0.3">
      <c r="A7" s="103" t="s">
        <v>231</v>
      </c>
      <c r="B7" s="103"/>
      <c r="C7" s="103"/>
      <c r="D7" s="103"/>
      <c r="E7" s="103"/>
      <c r="F7" s="103"/>
      <c r="G7" s="103"/>
      <c r="H7" s="103"/>
      <c r="I7" s="103"/>
      <c r="J7" s="103"/>
      <c r="K7" s="103"/>
      <c r="L7" s="103"/>
      <c r="M7" s="103"/>
      <c r="N7" s="103"/>
      <c r="O7" s="103"/>
    </row>
    <row r="8" spans="1:15" s="1" customFormat="1" ht="5.25" customHeight="1" x14ac:dyDescent="0.2"/>
    <row r="9" spans="1:15" s="1" customFormat="1" ht="14.9" customHeight="1" x14ac:dyDescent="0.25">
      <c r="A9" s="13" t="s">
        <v>68</v>
      </c>
      <c r="B9" s="11">
        <v>2.5890868596882E-2</v>
      </c>
      <c r="C9" s="11">
        <v>2.37722048066876E-2</v>
      </c>
      <c r="D9" s="11">
        <v>2.2434244455905101E-2</v>
      </c>
      <c r="E9" s="11">
        <v>2.2170662541892198E-2</v>
      </c>
      <c r="F9" s="11">
        <v>2.1058038007190499E-2</v>
      </c>
      <c r="G9" s="11">
        <v>2.8454242501922598E-2</v>
      </c>
      <c r="H9" s="11">
        <v>2.82946724445577E-2</v>
      </c>
      <c r="I9" s="11">
        <v>2.7480916030534399E-2</v>
      </c>
      <c r="J9" s="11">
        <v>2.6591664535924299E-2</v>
      </c>
      <c r="K9" s="11">
        <v>2.6302478502782001E-2</v>
      </c>
      <c r="L9" s="11">
        <v>2.53164556962025E-2</v>
      </c>
      <c r="M9" s="11">
        <v>2.52615463128349E-2</v>
      </c>
      <c r="N9" s="11">
        <v>2.4358974358974401E-2</v>
      </c>
    </row>
    <row r="10" spans="1:15" s="1" customFormat="1" ht="14.9" customHeight="1" x14ac:dyDescent="0.25">
      <c r="A10" s="13" t="s">
        <v>69</v>
      </c>
      <c r="B10" s="12">
        <v>6.1525612472160401E-2</v>
      </c>
      <c r="C10" s="12">
        <v>5.77324973876698E-2</v>
      </c>
      <c r="D10" s="12">
        <v>5.5956678700361001E-2</v>
      </c>
      <c r="E10" s="12">
        <v>5.5942253158030399E-2</v>
      </c>
      <c r="F10" s="12">
        <v>5.4442732408834099E-2</v>
      </c>
      <c r="G10" s="12">
        <v>6.2548064598820799E-2</v>
      </c>
      <c r="H10" s="12">
        <v>6.3981646698954897E-2</v>
      </c>
      <c r="I10" s="12">
        <v>6.20865139949109E-2</v>
      </c>
      <c r="J10" s="12">
        <v>6.1621068780363102E-2</v>
      </c>
      <c r="K10" s="12">
        <v>6.0445118866970203E-2</v>
      </c>
      <c r="L10" s="12">
        <v>5.8987341772151897E-2</v>
      </c>
      <c r="M10" s="12">
        <v>5.9198775197754502E-2</v>
      </c>
      <c r="N10" s="12">
        <v>5.9230769230769198E-2</v>
      </c>
    </row>
    <row r="11" spans="1:15" s="1" customFormat="1" ht="14.9" customHeight="1" x14ac:dyDescent="0.25">
      <c r="A11" s="13" t="s">
        <v>70</v>
      </c>
      <c r="B11" s="11">
        <v>0.10077951002227201</v>
      </c>
      <c r="C11" s="11">
        <v>9.7178683385579903E-2</v>
      </c>
      <c r="D11" s="11">
        <v>9.5667870036101096E-2</v>
      </c>
      <c r="E11" s="11">
        <v>9.4869811807166804E-2</v>
      </c>
      <c r="F11" s="11">
        <v>9.55315870570108E-2</v>
      </c>
      <c r="G11" s="11">
        <v>9.9974365547295593E-2</v>
      </c>
      <c r="H11" s="11">
        <v>9.7629365281672195E-2</v>
      </c>
      <c r="I11" s="11">
        <v>9.8727735368956696E-2</v>
      </c>
      <c r="J11" s="11">
        <v>9.6906162106877997E-2</v>
      </c>
      <c r="K11" s="11">
        <v>9.5346484572584697E-2</v>
      </c>
      <c r="L11" s="11">
        <v>9.5696202531645597E-2</v>
      </c>
      <c r="M11" s="11">
        <v>9.5942842561878003E-2</v>
      </c>
      <c r="N11" s="11">
        <v>9.4102564102564096E-2</v>
      </c>
    </row>
    <row r="12" spans="1:15" s="1" customFormat="1" ht="14.9" customHeight="1" x14ac:dyDescent="0.25">
      <c r="A12" s="13" t="s">
        <v>71</v>
      </c>
      <c r="B12" s="12">
        <v>0.14532293986636999</v>
      </c>
      <c r="C12" s="12">
        <v>0.14446185997910099</v>
      </c>
      <c r="D12" s="12">
        <v>0.13898916967509001</v>
      </c>
      <c r="E12" s="12">
        <v>0.13843774168600201</v>
      </c>
      <c r="F12" s="12">
        <v>0.136620441705187</v>
      </c>
      <c r="G12" s="12">
        <v>0.14919251473980999</v>
      </c>
      <c r="H12" s="12">
        <v>0.14784603619678799</v>
      </c>
      <c r="I12" s="12">
        <v>0.14452926208651401</v>
      </c>
      <c r="J12" s="12">
        <v>0.14190744055228799</v>
      </c>
      <c r="K12" s="12">
        <v>0.142640364188164</v>
      </c>
      <c r="L12" s="12">
        <v>0.138987341772152</v>
      </c>
      <c r="M12" s="12">
        <v>0.138045419749936</v>
      </c>
      <c r="N12" s="12">
        <v>0.136410256410256</v>
      </c>
    </row>
    <row r="13" spans="1:15" s="1" customFormat="1" ht="14.9" customHeight="1" x14ac:dyDescent="0.25">
      <c r="A13" s="13" t="s">
        <v>72</v>
      </c>
      <c r="B13" s="11">
        <v>0.207126948775056</v>
      </c>
      <c r="C13" s="11">
        <v>0.21029258098223599</v>
      </c>
      <c r="D13" s="11">
        <v>0.207581227436823</v>
      </c>
      <c r="E13" s="11">
        <v>0.20933230213972701</v>
      </c>
      <c r="F13" s="11">
        <v>0.207498715973292</v>
      </c>
      <c r="G13" s="11">
        <v>0.22250704947449401</v>
      </c>
      <c r="H13" s="11">
        <v>0.224573030843742</v>
      </c>
      <c r="I13" s="11">
        <v>0.22162849872773499</v>
      </c>
      <c r="J13" s="11">
        <v>0.22142674507798499</v>
      </c>
      <c r="K13" s="11">
        <v>0.21800708143652001</v>
      </c>
      <c r="L13" s="11">
        <v>0.221772151898734</v>
      </c>
      <c r="M13" s="11">
        <v>0.223016075529472</v>
      </c>
      <c r="N13" s="11">
        <v>0.22230769230769201</v>
      </c>
    </row>
    <row r="14" spans="1:15" s="1" customFormat="1" ht="14.9" customHeight="1" x14ac:dyDescent="0.25">
      <c r="A14" s="13" t="s">
        <v>228</v>
      </c>
      <c r="B14" s="12">
        <v>0.25334075723830701</v>
      </c>
      <c r="C14" s="12">
        <v>0.25104493207941497</v>
      </c>
      <c r="D14" s="12">
        <v>0.25709128416709598</v>
      </c>
      <c r="E14" s="12">
        <v>0.25625161124001</v>
      </c>
      <c r="F14" s="12">
        <v>0.25963020030816603</v>
      </c>
      <c r="G14" s="12">
        <v>0.256600871571392</v>
      </c>
      <c r="H14" s="12">
        <v>0.25592658679581998</v>
      </c>
      <c r="I14" s="12">
        <v>0.26030534351145002</v>
      </c>
      <c r="J14" s="12">
        <v>0.263615443620557</v>
      </c>
      <c r="K14" s="12">
        <v>0.26504805260495701</v>
      </c>
      <c r="L14" s="12">
        <v>0.26405063291139202</v>
      </c>
      <c r="M14" s="12">
        <v>0.26307731564174502</v>
      </c>
      <c r="N14" s="12">
        <v>0.26589743589743597</v>
      </c>
    </row>
    <row r="15" spans="1:15" s="1" customFormat="1" ht="14.9" customHeight="1" x14ac:dyDescent="0.25">
      <c r="A15" s="13" t="s">
        <v>229</v>
      </c>
      <c r="B15" s="11">
        <v>0.20601336302895301</v>
      </c>
      <c r="C15" s="11">
        <v>0.21551724137931</v>
      </c>
      <c r="D15" s="11">
        <v>0.22227952552862301</v>
      </c>
      <c r="E15" s="11">
        <v>0.222995617427172</v>
      </c>
      <c r="F15" s="11">
        <v>0.225218284540318</v>
      </c>
      <c r="G15" s="11">
        <v>0.180722891566265</v>
      </c>
      <c r="H15" s="11">
        <v>0.18174866173846499</v>
      </c>
      <c r="I15" s="11">
        <v>0.18524173027989799</v>
      </c>
      <c r="J15" s="11">
        <v>0.18793147532600399</v>
      </c>
      <c r="K15" s="11">
        <v>0.19221041982802201</v>
      </c>
      <c r="L15" s="11">
        <v>0.19518987341772201</v>
      </c>
      <c r="M15" s="11">
        <v>0.19545802500637899</v>
      </c>
      <c r="N15" s="11">
        <v>0.197692307692308</v>
      </c>
    </row>
    <row r="16" spans="1:15" s="1" customFormat="1" ht="9" customHeight="1" x14ac:dyDescent="0.2"/>
    <row r="17" spans="1:15" s="1" customFormat="1" ht="16" customHeight="1" x14ac:dyDescent="0.3">
      <c r="A17" s="103" t="s">
        <v>232</v>
      </c>
      <c r="B17" s="103"/>
      <c r="C17" s="103"/>
      <c r="D17" s="103"/>
      <c r="E17" s="103"/>
      <c r="F17" s="103"/>
      <c r="G17" s="103"/>
      <c r="H17" s="103"/>
      <c r="I17" s="103"/>
      <c r="J17" s="103"/>
      <c r="K17" s="103"/>
      <c r="L17" s="103"/>
      <c r="M17" s="103"/>
      <c r="N17" s="103"/>
      <c r="O17" s="103"/>
    </row>
    <row r="18" spans="1:15" s="1" customFormat="1" ht="5.9" customHeight="1" x14ac:dyDescent="0.2"/>
    <row r="19" spans="1:15" s="1" customFormat="1" ht="14.9" customHeight="1" x14ac:dyDescent="0.25">
      <c r="A19" s="13" t="s">
        <v>68</v>
      </c>
      <c r="B19" s="11">
        <v>9.4729819879920005E-2</v>
      </c>
      <c r="C19" s="11">
        <v>8.4776119402985101E-2</v>
      </c>
      <c r="D19" s="11">
        <v>7.7280650784427696E-2</v>
      </c>
      <c r="E19" s="11">
        <v>7.5287356321839097E-2</v>
      </c>
      <c r="F19" s="11">
        <v>7.1551230681167699E-2</v>
      </c>
      <c r="G19" s="11">
        <v>0.10063620589936401</v>
      </c>
      <c r="H19" s="11">
        <v>0.102430555555556</v>
      </c>
      <c r="I19" s="11">
        <v>9.96563573883162E-2</v>
      </c>
      <c r="J19" s="11">
        <v>9.6626643796455094E-2</v>
      </c>
      <c r="K19" s="11">
        <v>9.2771770062606701E-2</v>
      </c>
      <c r="L19" s="11">
        <v>8.9527027027027001E-2</v>
      </c>
      <c r="M19" s="11">
        <v>8.7591240875912399E-2</v>
      </c>
      <c r="N19" s="11">
        <v>8.7542087542087602E-2</v>
      </c>
    </row>
    <row r="20" spans="1:15" s="1" customFormat="1" ht="14.9" customHeight="1" x14ac:dyDescent="0.25">
      <c r="A20" s="13" t="s">
        <v>69</v>
      </c>
      <c r="B20" s="12">
        <v>0.153435623749166</v>
      </c>
      <c r="C20" s="12">
        <v>0.13791044776119399</v>
      </c>
      <c r="D20" s="12">
        <v>0.13654851830331199</v>
      </c>
      <c r="E20" s="12">
        <v>0.136781609195402</v>
      </c>
      <c r="F20" s="12">
        <v>0.136233543216943</v>
      </c>
      <c r="G20" s="12">
        <v>0.13823019086176999</v>
      </c>
      <c r="H20" s="12">
        <v>0.13541666666666699</v>
      </c>
      <c r="I20" s="12">
        <v>0.13688430698740001</v>
      </c>
      <c r="J20" s="12">
        <v>0.13264722698685</v>
      </c>
      <c r="K20" s="12">
        <v>0.13261240751280601</v>
      </c>
      <c r="L20" s="12">
        <v>0.13119369369369399</v>
      </c>
      <c r="M20" s="12">
        <v>0.131948343627176</v>
      </c>
      <c r="N20" s="12">
        <v>0.12906846240179601</v>
      </c>
    </row>
    <row r="21" spans="1:15" s="1" customFormat="1" ht="14.9" customHeight="1" x14ac:dyDescent="0.25">
      <c r="A21" s="13" t="s">
        <v>70</v>
      </c>
      <c r="B21" s="11">
        <v>0.175450300200133</v>
      </c>
      <c r="C21" s="11">
        <v>0.166567164179104</v>
      </c>
      <c r="D21" s="11">
        <v>0.168506682161534</v>
      </c>
      <c r="E21" s="11">
        <v>0.16551724137931001</v>
      </c>
      <c r="F21" s="11">
        <v>0.16828849456210601</v>
      </c>
      <c r="G21" s="11">
        <v>0.167148640832851</v>
      </c>
      <c r="H21" s="11">
        <v>0.16724537037036999</v>
      </c>
      <c r="I21" s="11">
        <v>0.16265750286368799</v>
      </c>
      <c r="J21" s="11">
        <v>0.15780445969125201</v>
      </c>
      <c r="K21" s="11">
        <v>0.15879339783722299</v>
      </c>
      <c r="L21" s="11">
        <v>0.15878378378378399</v>
      </c>
      <c r="M21" s="11">
        <v>0.157776530039304</v>
      </c>
      <c r="N21" s="11">
        <v>0.15937149270482601</v>
      </c>
    </row>
    <row r="22" spans="1:15" s="1" customFormat="1" ht="14.9" customHeight="1" x14ac:dyDescent="0.25">
      <c r="A22" s="13" t="s">
        <v>71</v>
      </c>
      <c r="B22" s="12">
        <v>0.176117411607739</v>
      </c>
      <c r="C22" s="12">
        <v>0.182686567164179</v>
      </c>
      <c r="D22" s="12">
        <v>0.18128994770482301</v>
      </c>
      <c r="E22" s="12">
        <v>0.18218390804597701</v>
      </c>
      <c r="F22" s="12">
        <v>0.17859187178019501</v>
      </c>
      <c r="G22" s="12">
        <v>0.183921341816079</v>
      </c>
      <c r="H22" s="12">
        <v>0.18460648148148101</v>
      </c>
      <c r="I22" s="12">
        <v>0.189003436426117</v>
      </c>
      <c r="J22" s="12">
        <v>0.19039451114922801</v>
      </c>
      <c r="K22" s="12">
        <v>0.19123505976095601</v>
      </c>
      <c r="L22" s="12">
        <v>0.19031531531531501</v>
      </c>
      <c r="M22" s="12">
        <v>0.18585064570466001</v>
      </c>
      <c r="N22" s="12">
        <v>0.18462401795735101</v>
      </c>
    </row>
    <row r="23" spans="1:15" s="1" customFormat="1" ht="14.9" customHeight="1" x14ac:dyDescent="0.25">
      <c r="A23" s="13" t="s">
        <v>72</v>
      </c>
      <c r="B23" s="11">
        <v>0.15677118078719099</v>
      </c>
      <c r="C23" s="11">
        <v>0.16835820895522399</v>
      </c>
      <c r="D23" s="11">
        <v>0.171411969785009</v>
      </c>
      <c r="E23" s="11">
        <v>0.17586206896551701</v>
      </c>
      <c r="F23" s="11">
        <v>0.176874642243847</v>
      </c>
      <c r="G23" s="11">
        <v>0.17987275882012699</v>
      </c>
      <c r="H23" s="11">
        <v>0.178819444444444</v>
      </c>
      <c r="I23" s="11">
        <v>0.17640320733104201</v>
      </c>
      <c r="J23" s="11">
        <v>0.18524871355059999</v>
      </c>
      <c r="K23" s="11">
        <v>0.18782014797951099</v>
      </c>
      <c r="L23" s="11">
        <v>0.188063063063063</v>
      </c>
      <c r="M23" s="11">
        <v>0.19034250421111701</v>
      </c>
      <c r="N23" s="11">
        <v>0.189113355780022</v>
      </c>
    </row>
    <row r="24" spans="1:15" s="1" customFormat="1" ht="14.9" customHeight="1" x14ac:dyDescent="0.25">
      <c r="A24" s="13" t="s">
        <v>228</v>
      </c>
      <c r="B24" s="12">
        <v>0.15677118078719099</v>
      </c>
      <c r="C24" s="12">
        <v>0.16537313432835801</v>
      </c>
      <c r="D24" s="12">
        <v>0.171411969785009</v>
      </c>
      <c r="E24" s="12">
        <v>0.170689655172414</v>
      </c>
      <c r="F24" s="12">
        <v>0.17401259301659999</v>
      </c>
      <c r="G24" s="12">
        <v>0.15615962984383999</v>
      </c>
      <c r="H24" s="12">
        <v>0.157407407407407</v>
      </c>
      <c r="I24" s="12">
        <v>0.160939289805269</v>
      </c>
      <c r="J24" s="12">
        <v>0.16237850200114401</v>
      </c>
      <c r="K24" s="12">
        <v>0.16050085372794501</v>
      </c>
      <c r="L24" s="12">
        <v>0.16328828828828801</v>
      </c>
      <c r="M24" s="12">
        <v>0.165075800112296</v>
      </c>
      <c r="N24" s="12">
        <v>0.167789001122334</v>
      </c>
    </row>
    <row r="25" spans="1:15" s="1" customFormat="1" ht="14.9" customHeight="1" x14ac:dyDescent="0.25">
      <c r="A25" s="13" t="s">
        <v>229</v>
      </c>
      <c r="B25" s="11">
        <v>8.6724482988659105E-2</v>
      </c>
      <c r="C25" s="11">
        <v>9.4328358208955201E-2</v>
      </c>
      <c r="D25" s="11">
        <v>9.3550261475886104E-2</v>
      </c>
      <c r="E25" s="11">
        <v>9.3678160919540204E-2</v>
      </c>
      <c r="F25" s="11">
        <v>9.4447624499141403E-2</v>
      </c>
      <c r="G25" s="11">
        <v>7.4031231925968805E-2</v>
      </c>
      <c r="H25" s="11">
        <v>7.4074074074074098E-2</v>
      </c>
      <c r="I25" s="11">
        <v>7.4455899198167197E-2</v>
      </c>
      <c r="J25" s="11">
        <v>7.48999428244711E-2</v>
      </c>
      <c r="K25" s="11">
        <v>7.6266363118952796E-2</v>
      </c>
      <c r="L25" s="11">
        <v>7.8828828828828801E-2</v>
      </c>
      <c r="M25" s="11">
        <v>8.1414935429533999E-2</v>
      </c>
      <c r="N25" s="11">
        <v>8.2491582491582505E-2</v>
      </c>
    </row>
    <row r="26" spans="1:15" s="1" customFormat="1" ht="28.75" customHeight="1" x14ac:dyDescent="0.2"/>
    <row r="27" spans="1:15" s="1" customFormat="1" ht="68.900000000000006" customHeight="1" x14ac:dyDescent="0.2">
      <c r="A27" s="79" t="s">
        <v>233</v>
      </c>
      <c r="B27" s="79"/>
      <c r="C27" s="79"/>
      <c r="D27" s="79"/>
      <c r="E27" s="79"/>
      <c r="F27" s="79"/>
      <c r="G27" s="79"/>
      <c r="H27" s="79"/>
      <c r="I27" s="79"/>
      <c r="J27" s="79"/>
      <c r="K27" s="79"/>
      <c r="L27" s="79"/>
    </row>
    <row r="28" spans="1:15" s="1" customFormat="1" ht="28.75" customHeight="1" x14ac:dyDescent="0.2"/>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4"/>
  <sheetViews>
    <sheetView workbookViewId="0">
      <selection sqref="A1:H1"/>
    </sheetView>
  </sheetViews>
  <sheetFormatPr defaultRowHeight="12.5" x14ac:dyDescent="0.25"/>
  <cols>
    <col min="1" max="1" width="25.453125" customWidth="1"/>
    <col min="2" max="2" width="13.54296875" customWidth="1"/>
    <col min="3" max="9" width="10.7265625" customWidth="1"/>
    <col min="10" max="10" width="4.7265625" customWidth="1"/>
  </cols>
  <sheetData>
    <row r="1" spans="1:9" s="1" customFormat="1" ht="31.9" customHeight="1" x14ac:dyDescent="0.2">
      <c r="A1" s="78" t="s">
        <v>237</v>
      </c>
      <c r="B1" s="78"/>
      <c r="C1" s="78"/>
      <c r="D1" s="78"/>
      <c r="E1" s="78"/>
      <c r="F1" s="78"/>
      <c r="G1" s="78"/>
      <c r="H1" s="78"/>
    </row>
    <row r="2" spans="1:9" s="1" customFormat="1" ht="16" customHeight="1" x14ac:dyDescent="0.3">
      <c r="A2" s="91" t="s">
        <v>201</v>
      </c>
      <c r="B2" s="91"/>
      <c r="C2" s="91"/>
      <c r="G2" s="105" t="s">
        <v>238</v>
      </c>
      <c r="H2" s="105"/>
    </row>
    <row r="3" spans="1:9" s="1" customFormat="1" ht="4.4000000000000004" customHeight="1" x14ac:dyDescent="0.2"/>
    <row r="4" spans="1:9" s="1" customFormat="1" ht="12.75" customHeight="1" x14ac:dyDescent="0.25">
      <c r="A4" s="58"/>
      <c r="B4" s="57" t="s">
        <v>234</v>
      </c>
      <c r="C4" s="102" t="s">
        <v>235</v>
      </c>
      <c r="D4" s="102"/>
      <c r="E4" s="102"/>
      <c r="F4" s="102"/>
      <c r="G4" s="102"/>
      <c r="H4" s="102"/>
      <c r="I4" s="102"/>
    </row>
    <row r="5" spans="1:9" s="1" customFormat="1" ht="3.75" customHeight="1" x14ac:dyDescent="0.2"/>
    <row r="6" spans="1:9" s="1" customFormat="1" ht="18.25" customHeight="1" x14ac:dyDescent="0.35">
      <c r="A6" s="17"/>
      <c r="B6" s="13" t="s">
        <v>121</v>
      </c>
      <c r="C6" s="13" t="s">
        <v>68</v>
      </c>
      <c r="D6" s="13" t="s">
        <v>69</v>
      </c>
      <c r="E6" s="13" t="s">
        <v>70</v>
      </c>
      <c r="F6" s="13" t="s">
        <v>71</v>
      </c>
      <c r="G6" s="13" t="s">
        <v>72</v>
      </c>
      <c r="H6" s="13" t="s">
        <v>228</v>
      </c>
      <c r="I6" s="13" t="s">
        <v>229</v>
      </c>
    </row>
    <row r="7" spans="1:9" s="1" customFormat="1" ht="18.25" customHeight="1" x14ac:dyDescent="0.25">
      <c r="A7" s="13" t="s">
        <v>93</v>
      </c>
      <c r="B7" s="20">
        <v>176</v>
      </c>
      <c r="C7" s="11">
        <v>9.0909090909090898E-2</v>
      </c>
      <c r="D7" s="11">
        <v>0.102272727272727</v>
      </c>
      <c r="E7" s="11">
        <v>0.204545454545455</v>
      </c>
      <c r="F7" s="11">
        <v>0.21022727272727301</v>
      </c>
      <c r="G7" s="11">
        <v>0.19886363636363599</v>
      </c>
      <c r="H7" s="11">
        <v>0.142045454545455</v>
      </c>
      <c r="I7" s="11">
        <v>5.1136363636363598E-2</v>
      </c>
    </row>
    <row r="8" spans="1:9" s="1" customFormat="1" ht="18.25" customHeight="1" x14ac:dyDescent="0.25">
      <c r="A8" s="13" t="s">
        <v>94</v>
      </c>
      <c r="B8" s="37">
        <v>144</v>
      </c>
      <c r="C8" s="12">
        <v>3.4722222222222203E-2</v>
      </c>
      <c r="D8" s="12">
        <v>6.9444444444444503E-2</v>
      </c>
      <c r="E8" s="12">
        <v>0.125</v>
      </c>
      <c r="F8" s="12">
        <v>0.180555555555556</v>
      </c>
      <c r="G8" s="12">
        <v>0.20833333333333301</v>
      </c>
      <c r="H8" s="12">
        <v>0.22222222222222199</v>
      </c>
      <c r="I8" s="12">
        <v>0.15972222222222199</v>
      </c>
    </row>
    <row r="9" spans="1:9" s="1" customFormat="1" ht="18.25" customHeight="1" x14ac:dyDescent="0.25">
      <c r="A9" s="13" t="s">
        <v>95</v>
      </c>
      <c r="B9" s="20">
        <v>441</v>
      </c>
      <c r="C9" s="11">
        <v>4.9886621315192697E-2</v>
      </c>
      <c r="D9" s="11">
        <v>6.5759637188208597E-2</v>
      </c>
      <c r="E9" s="11">
        <v>0.12471655328798199</v>
      </c>
      <c r="F9" s="11">
        <v>0.126984126984127</v>
      </c>
      <c r="G9" s="11">
        <v>0.17687074829932001</v>
      </c>
      <c r="H9" s="11">
        <v>0.25850340136054401</v>
      </c>
      <c r="I9" s="11">
        <v>0.19727891156462601</v>
      </c>
    </row>
    <row r="10" spans="1:9" s="1" customFormat="1" ht="18.25" customHeight="1" x14ac:dyDescent="0.25">
      <c r="A10" s="13" t="s">
        <v>96</v>
      </c>
      <c r="B10" s="37">
        <v>369</v>
      </c>
      <c r="C10" s="12">
        <v>5.6910569105691103E-2</v>
      </c>
      <c r="D10" s="12">
        <v>7.0460704607046107E-2</v>
      </c>
      <c r="E10" s="12">
        <v>7.8590785907859104E-2</v>
      </c>
      <c r="F10" s="12">
        <v>0.14905149051490499</v>
      </c>
      <c r="G10" s="12">
        <v>0.219512195121951</v>
      </c>
      <c r="H10" s="12">
        <v>0.20867208672086701</v>
      </c>
      <c r="I10" s="12">
        <v>0.21680216802168001</v>
      </c>
    </row>
    <row r="11" spans="1:9" s="1" customFormat="1" ht="18.25" customHeight="1" x14ac:dyDescent="0.25">
      <c r="A11" s="13" t="s">
        <v>97</v>
      </c>
      <c r="B11" s="20">
        <v>396</v>
      </c>
      <c r="C11" s="11">
        <v>2.7777777777777801E-2</v>
      </c>
      <c r="D11" s="11">
        <v>9.3434343434343398E-2</v>
      </c>
      <c r="E11" s="11">
        <v>0.12878787878787901</v>
      </c>
      <c r="F11" s="11">
        <v>0.169191919191919</v>
      </c>
      <c r="G11" s="11">
        <v>0.204545454545455</v>
      </c>
      <c r="H11" s="11">
        <v>0.19696969696969699</v>
      </c>
      <c r="I11" s="11">
        <v>0.179292929292929</v>
      </c>
    </row>
    <row r="12" spans="1:9" s="1" customFormat="1" ht="18.25" customHeight="1" x14ac:dyDescent="0.25">
      <c r="A12" s="13" t="s">
        <v>98</v>
      </c>
      <c r="B12" s="37">
        <v>380</v>
      </c>
      <c r="C12" s="12">
        <v>3.6842105263157898E-2</v>
      </c>
      <c r="D12" s="12">
        <v>0.107894736842105</v>
      </c>
      <c r="E12" s="12">
        <v>0.15</v>
      </c>
      <c r="F12" s="12">
        <v>0.15263157894736801</v>
      </c>
      <c r="G12" s="12">
        <v>0.139473684210526</v>
      </c>
      <c r="H12" s="12">
        <v>0.23421052631578901</v>
      </c>
      <c r="I12" s="12">
        <v>0.17894736842105299</v>
      </c>
    </row>
    <row r="13" spans="1:9" s="1" customFormat="1" ht="18.25" customHeight="1" x14ac:dyDescent="0.25">
      <c r="A13" s="13" t="s">
        <v>99</v>
      </c>
      <c r="B13" s="20">
        <v>568</v>
      </c>
      <c r="C13" s="11">
        <v>2.1126760563380299E-2</v>
      </c>
      <c r="D13" s="11">
        <v>8.6267605633802799E-2</v>
      </c>
      <c r="E13" s="11">
        <v>0.109154929577465</v>
      </c>
      <c r="F13" s="11">
        <v>0.176056338028169</v>
      </c>
      <c r="G13" s="11">
        <v>0.140845070422535</v>
      </c>
      <c r="H13" s="11">
        <v>0.25176056338028202</v>
      </c>
      <c r="I13" s="11">
        <v>0.21478873239436599</v>
      </c>
    </row>
    <row r="14" spans="1:9" s="1" customFormat="1" ht="18.25" customHeight="1" x14ac:dyDescent="0.25">
      <c r="A14" s="13" t="s">
        <v>100</v>
      </c>
      <c r="B14" s="37">
        <v>682</v>
      </c>
      <c r="C14" s="12">
        <v>3.9589442815249301E-2</v>
      </c>
      <c r="D14" s="12">
        <v>8.5043988269794701E-2</v>
      </c>
      <c r="E14" s="12">
        <v>0.14222873900293301</v>
      </c>
      <c r="F14" s="12">
        <v>0.16275659824046901</v>
      </c>
      <c r="G14" s="12">
        <v>0.26392961876832799</v>
      </c>
      <c r="H14" s="12">
        <v>0.168621700879765</v>
      </c>
      <c r="I14" s="12">
        <v>0.13782991202346001</v>
      </c>
    </row>
    <row r="15" spans="1:9" s="1" customFormat="1" ht="18.25" customHeight="1" x14ac:dyDescent="0.25">
      <c r="A15" s="13" t="s">
        <v>101</v>
      </c>
      <c r="B15" s="20">
        <v>459</v>
      </c>
      <c r="C15" s="11">
        <v>6.9716775599128505E-2</v>
      </c>
      <c r="D15" s="11">
        <v>9.8039215686274495E-2</v>
      </c>
      <c r="E15" s="11">
        <v>0.10457516339869299</v>
      </c>
      <c r="F15" s="11">
        <v>0.122004357298475</v>
      </c>
      <c r="G15" s="11">
        <v>0.18954248366013099</v>
      </c>
      <c r="H15" s="11">
        <v>0.25490196078431399</v>
      </c>
      <c r="I15" s="11">
        <v>0.161220043572985</v>
      </c>
    </row>
    <row r="16" spans="1:9" s="1" customFormat="1" ht="18.25" customHeight="1" x14ac:dyDescent="0.25">
      <c r="A16" s="13" t="s">
        <v>102</v>
      </c>
      <c r="B16" s="37">
        <v>223</v>
      </c>
      <c r="C16" s="12">
        <v>5.8295964125560498E-2</v>
      </c>
      <c r="D16" s="12">
        <v>8.9686098654708502E-2</v>
      </c>
      <c r="E16" s="12">
        <v>0.14798206278026901</v>
      </c>
      <c r="F16" s="12">
        <v>0.14798206278026901</v>
      </c>
      <c r="G16" s="12">
        <v>0.16591928251121099</v>
      </c>
      <c r="H16" s="12">
        <v>0.201793721973094</v>
      </c>
      <c r="I16" s="12">
        <v>0.18834080717488799</v>
      </c>
    </row>
    <row r="17" spans="1:9" s="1" customFormat="1" ht="18.25" customHeight="1" x14ac:dyDescent="0.25">
      <c r="A17" s="13" t="s">
        <v>103</v>
      </c>
      <c r="B17" s="20">
        <v>474</v>
      </c>
      <c r="C17" s="11">
        <v>4.8523206751054898E-2</v>
      </c>
      <c r="D17" s="11">
        <v>7.8059071729957796E-2</v>
      </c>
      <c r="E17" s="11">
        <v>7.3839662447257398E-2</v>
      </c>
      <c r="F17" s="11">
        <v>0.13080168776371301</v>
      </c>
      <c r="G17" s="11">
        <v>0.215189873417722</v>
      </c>
      <c r="H17" s="11">
        <v>0.26160337552742602</v>
      </c>
      <c r="I17" s="11">
        <v>0.19198312236286899</v>
      </c>
    </row>
    <row r="18" spans="1:9" s="1" customFormat="1" ht="18.25" customHeight="1" x14ac:dyDescent="0.25">
      <c r="A18" s="13" t="s">
        <v>104</v>
      </c>
      <c r="B18" s="37">
        <v>150</v>
      </c>
      <c r="C18" s="12">
        <v>3.3333333333333298E-2</v>
      </c>
      <c r="D18" s="12">
        <v>0.1</v>
      </c>
      <c r="E18" s="12">
        <v>0.146666666666667</v>
      </c>
      <c r="F18" s="12">
        <v>0.16</v>
      </c>
      <c r="G18" s="12">
        <v>0.21333333333333299</v>
      </c>
      <c r="H18" s="12">
        <v>0.193333333333333</v>
      </c>
      <c r="I18" s="12">
        <v>0.15333333333333299</v>
      </c>
    </row>
    <row r="19" spans="1:9" s="1" customFormat="1" ht="18.25" customHeight="1" x14ac:dyDescent="0.25">
      <c r="A19" s="13" t="s">
        <v>105</v>
      </c>
      <c r="B19" s="20">
        <v>391</v>
      </c>
      <c r="C19" s="11">
        <v>4.3478260869565202E-2</v>
      </c>
      <c r="D19" s="11">
        <v>7.9283887468030695E-2</v>
      </c>
      <c r="E19" s="11">
        <v>0.13043478260869601</v>
      </c>
      <c r="F19" s="11">
        <v>0.153452685421995</v>
      </c>
      <c r="G19" s="11">
        <v>0.17135549872122799</v>
      </c>
      <c r="H19" s="11">
        <v>0.25831202046035801</v>
      </c>
      <c r="I19" s="11">
        <v>0.163682864450128</v>
      </c>
    </row>
    <row r="20" spans="1:9" s="1" customFormat="1" ht="18.25" customHeight="1" x14ac:dyDescent="0.25">
      <c r="A20" s="13" t="s">
        <v>106</v>
      </c>
      <c r="B20" s="37">
        <v>222</v>
      </c>
      <c r="C20" s="12">
        <v>5.4054054054054099E-2</v>
      </c>
      <c r="D20" s="12">
        <v>0.135135135135135</v>
      </c>
      <c r="E20" s="12">
        <v>0.126126126126126</v>
      </c>
      <c r="F20" s="12">
        <v>0.17567567567567599</v>
      </c>
      <c r="G20" s="12">
        <v>0.162162162162162</v>
      </c>
      <c r="H20" s="12">
        <v>0.24774774774774799</v>
      </c>
      <c r="I20" s="12">
        <v>9.90990990990991E-2</v>
      </c>
    </row>
    <row r="21" spans="1:9" s="1" customFormat="1" ht="18.25" customHeight="1" x14ac:dyDescent="0.25">
      <c r="A21" s="61" t="s">
        <v>236</v>
      </c>
      <c r="B21" s="37">
        <v>5091</v>
      </c>
      <c r="C21" s="48">
        <v>4.6159890001964299E-2</v>
      </c>
      <c r="D21" s="48">
        <v>8.8587703791003697E-2</v>
      </c>
      <c r="E21" s="48">
        <v>0.122765664898841</v>
      </c>
      <c r="F21" s="48">
        <v>0.15439010017678301</v>
      </c>
      <c r="G21" s="48">
        <v>0.19230013749754499</v>
      </c>
      <c r="H21" s="48">
        <v>0.224906698094677</v>
      </c>
      <c r="I21" s="48">
        <v>0.17088980553918701</v>
      </c>
    </row>
    <row r="22" spans="1:9" s="1" customFormat="1" ht="13.4" customHeight="1" x14ac:dyDescent="0.2"/>
    <row r="23" spans="1:9" s="1" customFormat="1" ht="42.65" customHeight="1" x14ac:dyDescent="0.2">
      <c r="A23" s="79" t="s">
        <v>239</v>
      </c>
      <c r="B23" s="79"/>
      <c r="C23" s="79"/>
      <c r="D23" s="79"/>
      <c r="E23" s="79"/>
      <c r="F23" s="79"/>
      <c r="G23" s="79"/>
      <c r="H23" s="79"/>
    </row>
    <row r="24" spans="1:9" s="1" customFormat="1" ht="28.75" customHeight="1" x14ac:dyDescent="0.2"/>
  </sheetData>
  <mergeCells count="5">
    <mergeCell ref="A1:H1"/>
    <mergeCell ref="A2:C2"/>
    <mergeCell ref="A23:H23"/>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30"/>
  <sheetViews>
    <sheetView workbookViewId="0"/>
  </sheetViews>
  <sheetFormatPr defaultRowHeight="12.5" x14ac:dyDescent="0.25"/>
  <cols>
    <col min="1" max="1" width="0.453125" customWidth="1"/>
    <col min="2" max="2" width="14.7265625" customWidth="1"/>
    <col min="3" max="3" width="13" customWidth="1"/>
    <col min="4" max="4" width="9.26953125" customWidth="1"/>
    <col min="5" max="12" width="10.90625" customWidth="1"/>
    <col min="13" max="13" width="6.453125" customWidth="1"/>
    <col min="14" max="14" width="4.7265625" customWidth="1"/>
  </cols>
  <sheetData>
    <row r="1" spans="2:12" s="1" customFormat="1" ht="31.9" customHeight="1" x14ac:dyDescent="0.2">
      <c r="B1" s="78" t="s">
        <v>253</v>
      </c>
      <c r="C1" s="78"/>
      <c r="D1" s="78"/>
      <c r="E1" s="78"/>
      <c r="F1" s="78"/>
      <c r="G1" s="78"/>
      <c r="H1" s="78"/>
      <c r="I1" s="78"/>
      <c r="J1" s="78"/>
      <c r="K1" s="78"/>
      <c r="L1" s="78"/>
    </row>
    <row r="2" spans="2:12" s="1" customFormat="1" ht="16" customHeight="1" x14ac:dyDescent="0.35">
      <c r="B2" s="45"/>
    </row>
    <row r="3" spans="2:12" s="1" customFormat="1" ht="18.25" customHeight="1" x14ac:dyDescent="0.35">
      <c r="B3" s="45" t="s">
        <v>117</v>
      </c>
      <c r="C3" s="23" t="s">
        <v>66</v>
      </c>
      <c r="E3" s="111" t="s">
        <v>254</v>
      </c>
      <c r="F3" s="111"/>
      <c r="G3" s="111"/>
      <c r="H3" s="111"/>
      <c r="I3" s="111"/>
      <c r="J3" s="111"/>
      <c r="K3" s="111"/>
    </row>
    <row r="4" spans="2:12" s="1" customFormat="1" ht="7.9" customHeight="1" x14ac:dyDescent="0.2">
      <c r="B4" s="116"/>
      <c r="C4" s="116"/>
    </row>
    <row r="5" spans="2:12" s="1" customFormat="1" ht="9.65" customHeight="1" x14ac:dyDescent="0.2">
      <c r="B5" s="116"/>
      <c r="C5" s="116"/>
      <c r="D5" s="134" t="s">
        <v>240</v>
      </c>
      <c r="E5" s="108" t="s">
        <v>242</v>
      </c>
      <c r="F5" s="108" t="s">
        <v>243</v>
      </c>
      <c r="G5" s="108" t="s">
        <v>244</v>
      </c>
      <c r="H5" s="108" t="s">
        <v>245</v>
      </c>
      <c r="I5" s="108" t="s">
        <v>246</v>
      </c>
      <c r="J5" s="108" t="s">
        <v>247</v>
      </c>
      <c r="K5" s="108" t="s">
        <v>248</v>
      </c>
      <c r="L5" s="106" t="s">
        <v>255</v>
      </c>
    </row>
    <row r="6" spans="2:12" s="1" customFormat="1" ht="35.15" customHeight="1" x14ac:dyDescent="0.35">
      <c r="B6" s="116"/>
      <c r="C6" s="116"/>
      <c r="D6" s="135"/>
      <c r="E6" s="108"/>
      <c r="F6" s="108"/>
      <c r="G6" s="108"/>
      <c r="H6" s="108"/>
      <c r="I6" s="108"/>
      <c r="J6" s="108"/>
      <c r="K6" s="108"/>
      <c r="L6" s="106"/>
    </row>
    <row r="7" spans="2:12" s="1" customFormat="1" ht="10.75" customHeight="1" x14ac:dyDescent="0.2">
      <c r="B7" s="101" t="s">
        <v>241</v>
      </c>
      <c r="C7" s="101"/>
      <c r="D7" s="104">
        <v>27056</v>
      </c>
      <c r="E7" s="104">
        <v>3568</v>
      </c>
      <c r="F7" s="104">
        <v>3629</v>
      </c>
      <c r="G7" s="104">
        <v>3315</v>
      </c>
      <c r="H7" s="104">
        <v>3288</v>
      </c>
      <c r="I7" s="104">
        <v>2049</v>
      </c>
      <c r="J7" s="104">
        <v>1755</v>
      </c>
      <c r="K7" s="104">
        <v>8102</v>
      </c>
    </row>
    <row r="8" spans="2:12" s="1" customFormat="1" ht="7.9" customHeight="1" x14ac:dyDescent="0.2">
      <c r="B8" s="101"/>
      <c r="C8" s="101"/>
      <c r="D8" s="104"/>
      <c r="E8" s="104"/>
      <c r="F8" s="104"/>
      <c r="G8" s="104"/>
      <c r="H8" s="104"/>
      <c r="I8" s="104"/>
      <c r="J8" s="104"/>
      <c r="K8" s="104"/>
    </row>
    <row r="9" spans="2:12" s="1" customFormat="1" ht="9" customHeight="1" x14ac:dyDescent="0.2">
      <c r="B9" s="93" t="s">
        <v>256</v>
      </c>
    </row>
    <row r="10" spans="2:12" s="1" customFormat="1" ht="9" customHeight="1" x14ac:dyDescent="0.2">
      <c r="B10" s="93"/>
    </row>
    <row r="11" spans="2:12" s="1" customFormat="1" ht="9" customHeight="1" x14ac:dyDescent="0.2">
      <c r="B11" s="112" t="s">
        <v>249</v>
      </c>
      <c r="C11" s="112"/>
      <c r="D11" s="109">
        <v>18875</v>
      </c>
      <c r="E11" s="109">
        <v>2979</v>
      </c>
      <c r="F11" s="109">
        <v>3232</v>
      </c>
      <c r="G11" s="109">
        <v>2759</v>
      </c>
      <c r="H11" s="109">
        <v>2588</v>
      </c>
      <c r="I11" s="109">
        <v>1447</v>
      </c>
      <c r="J11" s="109">
        <v>1228</v>
      </c>
      <c r="K11" s="109">
        <v>4642</v>
      </c>
    </row>
    <row r="12" spans="2:12" s="1" customFormat="1" ht="9" customHeight="1" x14ac:dyDescent="0.2">
      <c r="B12" s="112"/>
      <c r="C12" s="112"/>
      <c r="D12" s="109"/>
      <c r="E12" s="109"/>
      <c r="F12" s="109"/>
      <c r="G12" s="109"/>
      <c r="H12" s="109"/>
      <c r="I12" s="109"/>
      <c r="J12" s="109"/>
      <c r="K12" s="109"/>
    </row>
    <row r="13" spans="2:12" s="1" customFormat="1" ht="9" customHeight="1" x14ac:dyDescent="0.2">
      <c r="B13" s="112" t="s">
        <v>250</v>
      </c>
      <c r="C13" s="112"/>
      <c r="D13" s="110">
        <v>3140</v>
      </c>
      <c r="E13" s="110">
        <v>12</v>
      </c>
      <c r="F13" s="110">
        <v>91</v>
      </c>
      <c r="G13" s="110">
        <v>186</v>
      </c>
      <c r="H13" s="110">
        <v>303</v>
      </c>
      <c r="I13" s="110">
        <v>312</v>
      </c>
      <c r="J13" s="110">
        <v>314</v>
      </c>
      <c r="K13" s="110">
        <v>1922</v>
      </c>
    </row>
    <row r="14" spans="2:12" s="1" customFormat="1" ht="9" customHeight="1" x14ac:dyDescent="0.2">
      <c r="B14" s="112"/>
      <c r="C14" s="112"/>
      <c r="D14" s="110"/>
      <c r="E14" s="110"/>
      <c r="F14" s="110"/>
      <c r="G14" s="110"/>
      <c r="H14" s="110"/>
      <c r="I14" s="110"/>
      <c r="J14" s="110"/>
      <c r="K14" s="110"/>
    </row>
    <row r="15" spans="2:12" s="1" customFormat="1" ht="9" customHeight="1" x14ac:dyDescent="0.2">
      <c r="B15" s="115" t="s">
        <v>251</v>
      </c>
      <c r="C15" s="115"/>
      <c r="D15" s="107">
        <v>22015</v>
      </c>
      <c r="E15" s="107">
        <v>2991</v>
      </c>
      <c r="F15" s="107">
        <v>3323</v>
      </c>
      <c r="G15" s="107">
        <v>2945</v>
      </c>
      <c r="H15" s="107">
        <v>2891</v>
      </c>
      <c r="I15" s="107">
        <v>1759</v>
      </c>
      <c r="J15" s="107">
        <v>1542</v>
      </c>
      <c r="K15" s="107">
        <v>6564</v>
      </c>
    </row>
    <row r="16" spans="2:12" s="1" customFormat="1" ht="9" customHeight="1" x14ac:dyDescent="0.2">
      <c r="B16" s="115"/>
      <c r="C16" s="115"/>
      <c r="D16" s="107"/>
      <c r="E16" s="107"/>
      <c r="F16" s="107"/>
      <c r="G16" s="107"/>
      <c r="H16" s="107"/>
      <c r="I16" s="107"/>
      <c r="J16" s="107"/>
      <c r="K16" s="107"/>
    </row>
    <row r="17" spans="2:13" s="1" customFormat="1" ht="12.25" customHeight="1" x14ac:dyDescent="0.25">
      <c r="B17" s="52" t="s">
        <v>257</v>
      </c>
    </row>
    <row r="18" spans="2:13" s="1" customFormat="1" ht="18.25" customHeight="1" x14ac:dyDescent="0.25">
      <c r="B18" s="112" t="s">
        <v>249</v>
      </c>
      <c r="C18" s="112"/>
      <c r="D18" s="11">
        <v>0.69765292921825905</v>
      </c>
      <c r="E18" s="129">
        <v>0.83492152466367697</v>
      </c>
      <c r="F18" s="11">
        <v>0.89060347203086299</v>
      </c>
      <c r="G18" s="11">
        <v>0.83227752639517405</v>
      </c>
      <c r="H18" s="129">
        <v>0.78710462287104599</v>
      </c>
      <c r="I18" s="11">
        <v>0.70619814543679904</v>
      </c>
      <c r="J18" s="11">
        <v>0.69971509971510004</v>
      </c>
      <c r="K18" s="11">
        <v>0.57294495186373695</v>
      </c>
    </row>
    <row r="19" spans="2:13" s="1" customFormat="1" ht="18.25" customHeight="1" x14ac:dyDescent="0.25">
      <c r="B19" s="112" t="s">
        <v>250</v>
      </c>
      <c r="C19" s="112"/>
      <c r="D19" s="11">
        <v>0.116059878026243</v>
      </c>
      <c r="E19" s="129">
        <v>3.3632286995515701E-3</v>
      </c>
      <c r="F19" s="11">
        <v>2.5075778451364002E-2</v>
      </c>
      <c r="G19" s="11">
        <v>5.6108597285067903E-2</v>
      </c>
      <c r="H19" s="129">
        <v>9.2153284671532901E-2</v>
      </c>
      <c r="I19" s="11">
        <v>0.15226939970717401</v>
      </c>
      <c r="J19" s="11">
        <v>0.17891737891737899</v>
      </c>
      <c r="K19" s="11">
        <v>0.23722537645025901</v>
      </c>
    </row>
    <row r="20" spans="2:13" s="1" customFormat="1" ht="18.25" customHeight="1" x14ac:dyDescent="0.25">
      <c r="B20" s="101" t="s">
        <v>251</v>
      </c>
      <c r="C20" s="101"/>
      <c r="D20" s="15">
        <v>0.81371280724450201</v>
      </c>
      <c r="E20" s="130">
        <v>0.83828475336322905</v>
      </c>
      <c r="F20" s="15">
        <v>0.91567925048222698</v>
      </c>
      <c r="G20" s="15">
        <v>0.88838612368024095</v>
      </c>
      <c r="H20" s="130">
        <v>0.87925790754257904</v>
      </c>
      <c r="I20" s="15">
        <v>0.85846754514397305</v>
      </c>
      <c r="J20" s="15">
        <v>0.87863247863247895</v>
      </c>
      <c r="K20" s="15">
        <v>0.81017032831399705</v>
      </c>
    </row>
    <row r="21" spans="2:13" s="1" customFormat="1" ht="13.4" customHeight="1" x14ac:dyDescent="0.2"/>
    <row r="22" spans="2:13" s="1" customFormat="1" ht="13.4" customHeight="1" x14ac:dyDescent="0.25">
      <c r="B22" s="93" t="s">
        <v>258</v>
      </c>
      <c r="C22" s="93"/>
      <c r="D22" s="93"/>
    </row>
    <row r="23" spans="2:13" s="1" customFormat="1" ht="19.75" customHeight="1" x14ac:dyDescent="0.25">
      <c r="B23" s="112" t="s">
        <v>249</v>
      </c>
      <c r="C23" s="112"/>
      <c r="D23" s="10">
        <v>1110.2265960264899</v>
      </c>
      <c r="E23" s="131">
        <v>138.96307485733499</v>
      </c>
      <c r="F23" s="10">
        <v>466.39139851485101</v>
      </c>
      <c r="G23" s="10">
        <v>841.374048568322</v>
      </c>
      <c r="H23" s="131">
        <v>1115.95208655332</v>
      </c>
      <c r="I23" s="10">
        <v>1536.61230131306</v>
      </c>
      <c r="J23" s="10">
        <v>1756.1017915309401</v>
      </c>
      <c r="K23" s="10">
        <v>2034.63442481689</v>
      </c>
      <c r="L23" s="63">
        <v>20955.526999999998</v>
      </c>
    </row>
    <row r="24" spans="2:13" s="1" customFormat="1" ht="18.25" customHeight="1" x14ac:dyDescent="0.25">
      <c r="B24" s="112" t="s">
        <v>250</v>
      </c>
      <c r="C24" s="112"/>
      <c r="D24" s="9">
        <v>907.25955414012697</v>
      </c>
      <c r="E24" s="132">
        <v>55.5833333333333</v>
      </c>
      <c r="F24" s="9">
        <v>249.131868131868</v>
      </c>
      <c r="G24" s="9">
        <v>415.75806451612902</v>
      </c>
      <c r="H24" s="132">
        <v>544.73267326732696</v>
      </c>
      <c r="I24" s="9">
        <v>783.94230769230796</v>
      </c>
      <c r="J24" s="9">
        <v>938.93630573248402</v>
      </c>
      <c r="K24" s="9">
        <v>1063.2965660770001</v>
      </c>
      <c r="L24" s="64">
        <v>2848.7950000000001</v>
      </c>
    </row>
    <row r="25" spans="2:13" s="1" customFormat="1" ht="18.25" customHeight="1" x14ac:dyDescent="0.25">
      <c r="B25" s="101" t="s">
        <v>252</v>
      </c>
      <c r="C25" s="101"/>
      <c r="D25" s="14">
        <v>1081.2774017715201</v>
      </c>
      <c r="E25" s="133">
        <v>138.62855232363799</v>
      </c>
      <c r="F25" s="14">
        <v>460.44176948540502</v>
      </c>
      <c r="G25" s="14">
        <v>814.49303904923602</v>
      </c>
      <c r="H25" s="133">
        <v>1056.0837080594999</v>
      </c>
      <c r="I25" s="14">
        <v>1403.1085844229699</v>
      </c>
      <c r="J25" s="14">
        <v>1589.7010376134899</v>
      </c>
      <c r="K25" s="14">
        <v>1750.2177026203501</v>
      </c>
      <c r="L25" s="64">
        <v>23804.322</v>
      </c>
    </row>
    <row r="26" spans="2:13" s="1" customFormat="1" ht="18.25" customHeight="1" x14ac:dyDescent="0.2">
      <c r="B26" s="113"/>
      <c r="C26" s="113"/>
      <c r="D26" s="65"/>
    </row>
    <row r="27" spans="2:13" s="1" customFormat="1" ht="2.65" customHeight="1" x14ac:dyDescent="0.2"/>
    <row r="28" spans="2:13" s="1" customFormat="1" ht="75" customHeight="1" x14ac:dyDescent="0.2">
      <c r="B28" s="79" t="s">
        <v>259</v>
      </c>
      <c r="C28" s="79"/>
      <c r="D28" s="79"/>
      <c r="E28" s="79"/>
      <c r="F28" s="79"/>
      <c r="G28" s="79"/>
      <c r="H28" s="79"/>
      <c r="I28" s="79"/>
      <c r="J28" s="79"/>
      <c r="K28" s="79"/>
      <c r="L28" s="79"/>
      <c r="M28" s="79"/>
    </row>
    <row r="29" spans="2:13" s="1" customFormat="1" ht="18.25" customHeight="1" x14ac:dyDescent="0.25">
      <c r="B29" s="114"/>
      <c r="C29" s="114"/>
      <c r="D29" s="58"/>
    </row>
    <row r="30" spans="2:13" s="1" customFormat="1" ht="14.9" customHeight="1" x14ac:dyDescent="0.2"/>
  </sheetData>
  <mergeCells count="60">
    <mergeCell ref="D5:D6"/>
    <mergeCell ref="L5:L6"/>
    <mergeCell ref="B28:M28"/>
    <mergeCell ref="B1:L1"/>
    <mergeCell ref="B9:B10"/>
    <mergeCell ref="B11:C12"/>
    <mergeCell ref="B13:C14"/>
    <mergeCell ref="B15:C16"/>
    <mergeCell ref="B4:C5"/>
    <mergeCell ref="B6:C6"/>
    <mergeCell ref="B7:C8"/>
    <mergeCell ref="D11:D12"/>
    <mergeCell ref="D13:D14"/>
    <mergeCell ref="D15:D16"/>
    <mergeCell ref="D7:D8"/>
    <mergeCell ref="E11:E12"/>
    <mergeCell ref="E13:E14"/>
    <mergeCell ref="B25:C25"/>
    <mergeCell ref="B26:C26"/>
    <mergeCell ref="B29:C29"/>
    <mergeCell ref="B24:C24"/>
    <mergeCell ref="B18:C18"/>
    <mergeCell ref="B19:C19"/>
    <mergeCell ref="B20:C20"/>
    <mergeCell ref="B22:D22"/>
    <mergeCell ref="B23:C23"/>
    <mergeCell ref="F15:F16"/>
    <mergeCell ref="F5:F6"/>
    <mergeCell ref="F7:F8"/>
    <mergeCell ref="G11:G12"/>
    <mergeCell ref="G13:G14"/>
    <mergeCell ref="G15:G16"/>
    <mergeCell ref="G5:G6"/>
    <mergeCell ref="G7:G8"/>
    <mergeCell ref="F11:F12"/>
    <mergeCell ref="F13:F14"/>
    <mergeCell ref="H5:H6"/>
    <mergeCell ref="H7:H8"/>
    <mergeCell ref="I11:I12"/>
    <mergeCell ref="I13:I14"/>
    <mergeCell ref="I15:I16"/>
    <mergeCell ref="I5:I6"/>
    <mergeCell ref="I7:I8"/>
    <mergeCell ref="H15:H16"/>
    <mergeCell ref="H11:H12"/>
    <mergeCell ref="H13:H14"/>
    <mergeCell ref="J15:J16"/>
    <mergeCell ref="J5:J6"/>
    <mergeCell ref="J7:J8"/>
    <mergeCell ref="K11:K12"/>
    <mergeCell ref="K13:K14"/>
    <mergeCell ref="K15:K16"/>
    <mergeCell ref="K5:K6"/>
    <mergeCell ref="K7:K8"/>
    <mergeCell ref="E3:K3"/>
    <mergeCell ref="E5:E6"/>
    <mergeCell ref="E7:E8"/>
    <mergeCell ref="J11:J12"/>
    <mergeCell ref="J13:J14"/>
    <mergeCell ref="E15:E16"/>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24"/>
  <sheetViews>
    <sheetView workbookViewId="0"/>
  </sheetViews>
  <sheetFormatPr defaultRowHeight="12.5" x14ac:dyDescent="0.25"/>
  <cols>
    <col min="1" max="1" width="0.453125" customWidth="1"/>
    <col min="2" max="2" width="14.7265625" customWidth="1"/>
    <col min="3" max="3" width="12.7265625" customWidth="1"/>
    <col min="4" max="4" width="9.54296875" customWidth="1"/>
    <col min="5" max="12" width="12" customWidth="1"/>
  </cols>
  <sheetData>
    <row r="1" spans="2:12" s="1" customFormat="1" ht="21.4" customHeight="1" x14ac:dyDescent="0.2">
      <c r="B1" s="78" t="s">
        <v>260</v>
      </c>
      <c r="C1" s="78"/>
      <c r="D1" s="78"/>
      <c r="E1" s="78"/>
      <c r="F1" s="78"/>
      <c r="G1" s="78"/>
      <c r="H1" s="78"/>
      <c r="I1" s="78"/>
      <c r="J1" s="78"/>
      <c r="K1" s="78"/>
      <c r="L1" s="78"/>
    </row>
    <row r="2" spans="2:12" s="1" customFormat="1" ht="5.9" customHeight="1" x14ac:dyDescent="0.2"/>
    <row r="3" spans="2:12" s="1" customFormat="1" ht="16" customHeight="1" x14ac:dyDescent="0.35">
      <c r="B3" s="45"/>
    </row>
    <row r="4" spans="2:12" s="1" customFormat="1" ht="18.25" customHeight="1" x14ac:dyDescent="0.35">
      <c r="B4" s="45" t="s">
        <v>117</v>
      </c>
      <c r="C4" s="23" t="s">
        <v>66</v>
      </c>
    </row>
    <row r="5" spans="2:12" s="1" customFormat="1" ht="17.649999999999999" customHeight="1" x14ac:dyDescent="0.25">
      <c r="B5" s="24"/>
      <c r="C5" s="25"/>
    </row>
    <row r="6" spans="2:12" s="1" customFormat="1" ht="12.75" customHeight="1" x14ac:dyDescent="0.35">
      <c r="B6" s="116"/>
      <c r="C6" s="116"/>
      <c r="D6" s="117" t="s">
        <v>240</v>
      </c>
      <c r="E6" s="111" t="s">
        <v>254</v>
      </c>
      <c r="F6" s="111"/>
      <c r="G6" s="111"/>
      <c r="H6" s="111"/>
      <c r="I6" s="111"/>
      <c r="J6" s="111"/>
      <c r="K6" s="111"/>
      <c r="L6" s="106" t="s">
        <v>255</v>
      </c>
    </row>
    <row r="7" spans="2:12" s="1" customFormat="1" ht="40.5" customHeight="1" x14ac:dyDescent="0.35">
      <c r="B7" s="116"/>
      <c r="C7" s="116"/>
      <c r="D7" s="117"/>
      <c r="E7" s="108" t="s">
        <v>242</v>
      </c>
      <c r="F7" s="108" t="s">
        <v>243</v>
      </c>
      <c r="G7" s="108" t="s">
        <v>244</v>
      </c>
      <c r="H7" s="108" t="s">
        <v>245</v>
      </c>
      <c r="I7" s="108" t="s">
        <v>246</v>
      </c>
      <c r="J7" s="108" t="s">
        <v>247</v>
      </c>
      <c r="K7" s="108" t="s">
        <v>248</v>
      </c>
      <c r="L7" s="106"/>
    </row>
    <row r="8" spans="2:12" s="1" customFormat="1" ht="5.25" customHeight="1" x14ac:dyDescent="0.35">
      <c r="B8" s="116"/>
      <c r="C8" s="116"/>
      <c r="D8" s="117"/>
      <c r="E8" s="108"/>
      <c r="F8" s="108"/>
      <c r="G8" s="108"/>
      <c r="H8" s="108"/>
      <c r="I8" s="108"/>
      <c r="J8" s="108"/>
      <c r="K8" s="108"/>
      <c r="L8" s="106"/>
    </row>
    <row r="9" spans="2:12" s="1" customFormat="1" ht="18.25" customHeight="1" x14ac:dyDescent="0.25">
      <c r="B9" s="101" t="s">
        <v>241</v>
      </c>
      <c r="C9" s="101"/>
      <c r="D9" s="20">
        <v>18545</v>
      </c>
      <c r="E9" s="20">
        <v>2589</v>
      </c>
      <c r="F9" s="20">
        <v>2567</v>
      </c>
      <c r="G9" s="20">
        <v>2288</v>
      </c>
      <c r="H9" s="69">
        <v>2210</v>
      </c>
      <c r="I9" s="20">
        <v>1399</v>
      </c>
      <c r="J9" s="20">
        <v>1184</v>
      </c>
      <c r="K9" s="20">
        <v>5558</v>
      </c>
    </row>
    <row r="10" spans="2:12" s="1" customFormat="1" ht="19.149999999999999" customHeight="1" x14ac:dyDescent="0.25">
      <c r="B10" s="52" t="s">
        <v>256</v>
      </c>
    </row>
    <row r="11" spans="2:12" s="1" customFormat="1" ht="18.25" customHeight="1" x14ac:dyDescent="0.25">
      <c r="B11" s="112" t="s">
        <v>249</v>
      </c>
      <c r="C11" s="112"/>
      <c r="D11" s="18">
        <v>12842</v>
      </c>
      <c r="E11" s="18">
        <v>2184</v>
      </c>
      <c r="F11" s="18">
        <v>2284</v>
      </c>
      <c r="G11" s="18">
        <v>1866</v>
      </c>
      <c r="H11" s="70">
        <v>1709</v>
      </c>
      <c r="I11" s="18">
        <v>947</v>
      </c>
      <c r="J11" s="18">
        <v>806</v>
      </c>
      <c r="K11" s="18">
        <v>3046</v>
      </c>
    </row>
    <row r="12" spans="2:12" s="1" customFormat="1" ht="18.25" customHeight="1" x14ac:dyDescent="0.25">
      <c r="B12" s="112" t="s">
        <v>250</v>
      </c>
      <c r="C12" s="112"/>
      <c r="D12" s="19">
        <v>2301</v>
      </c>
      <c r="E12" s="19">
        <v>9</v>
      </c>
      <c r="F12" s="19">
        <v>63</v>
      </c>
      <c r="G12" s="19">
        <v>148</v>
      </c>
      <c r="H12" s="71">
        <v>212</v>
      </c>
      <c r="I12" s="19">
        <v>237</v>
      </c>
      <c r="J12" s="19">
        <v>231</v>
      </c>
      <c r="K12" s="19">
        <v>1401</v>
      </c>
    </row>
    <row r="13" spans="2:12" s="1" customFormat="1" ht="18.25" customHeight="1" x14ac:dyDescent="0.2">
      <c r="B13" s="115" t="s">
        <v>251</v>
      </c>
      <c r="C13" s="115"/>
      <c r="D13" s="62">
        <v>15143</v>
      </c>
      <c r="E13" s="62">
        <v>2193</v>
      </c>
      <c r="F13" s="62">
        <v>2347</v>
      </c>
      <c r="G13" s="62">
        <v>2014</v>
      </c>
      <c r="H13" s="72">
        <v>1921</v>
      </c>
      <c r="I13" s="62">
        <v>1184</v>
      </c>
      <c r="J13" s="62">
        <v>1037</v>
      </c>
      <c r="K13" s="62">
        <v>4447</v>
      </c>
    </row>
    <row r="14" spans="2:12" s="1" customFormat="1" ht="21.4" customHeight="1" x14ac:dyDescent="0.25">
      <c r="B14" s="52" t="s">
        <v>257</v>
      </c>
    </row>
    <row r="15" spans="2:12" s="1" customFormat="1" ht="18.25" customHeight="1" x14ac:dyDescent="0.25">
      <c r="B15" s="112" t="s">
        <v>249</v>
      </c>
      <c r="C15" s="112"/>
      <c r="D15" s="11">
        <v>0.69247775680776502</v>
      </c>
      <c r="E15" s="11">
        <v>0.843568945538818</v>
      </c>
      <c r="F15" s="11">
        <v>0.88975457732761998</v>
      </c>
      <c r="G15" s="11">
        <v>0.81555944055944096</v>
      </c>
      <c r="H15" s="73">
        <v>0.77330316742081495</v>
      </c>
      <c r="I15" s="11">
        <v>0.67691208005718395</v>
      </c>
      <c r="J15" s="11">
        <v>0.68074324324324298</v>
      </c>
      <c r="K15" s="11">
        <v>0.548038862900324</v>
      </c>
    </row>
    <row r="16" spans="2:12" s="1" customFormat="1" ht="18.25" customHeight="1" x14ac:dyDescent="0.25">
      <c r="B16" s="112" t="s">
        <v>250</v>
      </c>
      <c r="C16" s="112"/>
      <c r="D16" s="11">
        <v>0.124076570504179</v>
      </c>
      <c r="E16" s="11">
        <v>3.4762456546929298E-3</v>
      </c>
      <c r="F16" s="11">
        <v>2.4542267238020998E-2</v>
      </c>
      <c r="G16" s="11">
        <v>6.4685314685314702E-2</v>
      </c>
      <c r="H16" s="73">
        <v>9.5927601809954799E-2</v>
      </c>
      <c r="I16" s="11">
        <v>0.169406719085061</v>
      </c>
      <c r="J16" s="11">
        <v>0.19510135135135101</v>
      </c>
      <c r="K16" s="11">
        <v>0.252069089600576</v>
      </c>
    </row>
    <row r="17" spans="2:12" s="1" customFormat="1" ht="18.25" customHeight="1" x14ac:dyDescent="0.25">
      <c r="B17" s="101" t="s">
        <v>251</v>
      </c>
      <c r="C17" s="101"/>
      <c r="D17" s="15">
        <v>0.81655432731194399</v>
      </c>
      <c r="E17" s="15">
        <v>0.84704519119351096</v>
      </c>
      <c r="F17" s="15">
        <v>0.91429684456564098</v>
      </c>
      <c r="G17" s="15">
        <v>0.88024475524475498</v>
      </c>
      <c r="H17" s="74">
        <v>0.86923076923076903</v>
      </c>
      <c r="I17" s="15">
        <v>0.84631879914224495</v>
      </c>
      <c r="J17" s="15">
        <v>0.87584459459459496</v>
      </c>
      <c r="K17" s="15">
        <v>0.80010795250090005</v>
      </c>
    </row>
    <row r="18" spans="2:12" s="1" customFormat="1" ht="28.75" customHeight="1" x14ac:dyDescent="0.25">
      <c r="B18" s="93" t="s">
        <v>258</v>
      </c>
      <c r="C18" s="93"/>
      <c r="D18" s="93"/>
    </row>
    <row r="19" spans="2:12" s="1" customFormat="1" ht="18.25" customHeight="1" x14ac:dyDescent="0.25">
      <c r="B19" s="112" t="s">
        <v>249</v>
      </c>
      <c r="C19" s="112"/>
      <c r="D19" s="10">
        <v>1079.8515807506601</v>
      </c>
      <c r="E19" s="10">
        <v>138.90842490842499</v>
      </c>
      <c r="F19" s="10">
        <v>465.25788091068301</v>
      </c>
      <c r="G19" s="10">
        <v>836.76045016077205</v>
      </c>
      <c r="H19" s="75">
        <v>1109.7244002340601</v>
      </c>
      <c r="I19" s="10">
        <v>1534.1657866948301</v>
      </c>
      <c r="J19" s="10">
        <v>1746.7369727047101</v>
      </c>
      <c r="K19" s="10">
        <v>2029.8063033486501</v>
      </c>
      <c r="L19" s="63">
        <v>13867.454</v>
      </c>
    </row>
    <row r="20" spans="2:12" s="1" customFormat="1" ht="18.25" customHeight="1" x14ac:dyDescent="0.25">
      <c r="B20" s="112" t="s">
        <v>250</v>
      </c>
      <c r="C20" s="112"/>
      <c r="D20" s="9">
        <v>904.11907866145202</v>
      </c>
      <c r="E20" s="9">
        <v>59.8888888888889</v>
      </c>
      <c r="F20" s="9">
        <v>254.95238095238099</v>
      </c>
      <c r="G20" s="9">
        <v>411.35135135135101</v>
      </c>
      <c r="H20" s="76">
        <v>541.46698113207594</v>
      </c>
      <c r="I20" s="9">
        <v>779.97468354430396</v>
      </c>
      <c r="J20" s="9">
        <v>937.83982683982697</v>
      </c>
      <c r="K20" s="9">
        <v>1061.1070663811599</v>
      </c>
      <c r="L20" s="64">
        <v>2080.3780000000002</v>
      </c>
    </row>
    <row r="21" spans="2:12" s="1" customFormat="1" ht="18.25" customHeight="1" x14ac:dyDescent="0.25">
      <c r="B21" s="101" t="s">
        <v>252</v>
      </c>
      <c r="C21" s="101"/>
      <c r="D21" s="14">
        <v>1053.1487816152701</v>
      </c>
      <c r="E21" s="14">
        <v>138.58413132694901</v>
      </c>
      <c r="F21" s="14">
        <v>459.61269706007698</v>
      </c>
      <c r="G21" s="14">
        <v>805.49900695134102</v>
      </c>
      <c r="H21" s="77">
        <v>1047.0119729307701</v>
      </c>
      <c r="I21" s="14">
        <v>1383.2001689189201</v>
      </c>
      <c r="J21" s="14">
        <v>1566.54869816779</v>
      </c>
      <c r="K21" s="14">
        <v>1724.6235664492899</v>
      </c>
      <c r="L21" s="64">
        <v>15947.832</v>
      </c>
    </row>
    <row r="22" spans="2:12" s="1" customFormat="1" ht="18.25" customHeight="1" x14ac:dyDescent="0.2">
      <c r="B22" s="113"/>
      <c r="C22" s="113"/>
      <c r="D22" s="65"/>
    </row>
    <row r="23" spans="2:12" s="1" customFormat="1" ht="83.5" customHeight="1" x14ac:dyDescent="0.2">
      <c r="B23" s="79" t="s">
        <v>259</v>
      </c>
      <c r="C23" s="79"/>
      <c r="D23" s="79"/>
      <c r="E23" s="79"/>
      <c r="F23" s="79"/>
      <c r="G23" s="79"/>
      <c r="H23" s="79"/>
      <c r="I23" s="79"/>
      <c r="J23" s="79"/>
      <c r="K23" s="79"/>
    </row>
    <row r="24" spans="2:12" s="1" customFormat="1" ht="14.9" customHeight="1" x14ac:dyDescent="0.25">
      <c r="B24" s="114"/>
      <c r="C24" s="114"/>
      <c r="D24" s="58"/>
    </row>
  </sheetData>
  <mergeCells count="28">
    <mergeCell ref="L6:L8"/>
    <mergeCell ref="B23:K23"/>
    <mergeCell ref="B20:C20"/>
    <mergeCell ref="B1:L1"/>
    <mergeCell ref="B11:C11"/>
    <mergeCell ref="B12:C12"/>
    <mergeCell ref="B13:C13"/>
    <mergeCell ref="B15:C15"/>
    <mergeCell ref="E6:K6"/>
    <mergeCell ref="H7:H8"/>
    <mergeCell ref="I7:I8"/>
    <mergeCell ref="J7:J8"/>
    <mergeCell ref="K7:K8"/>
    <mergeCell ref="B21:C21"/>
    <mergeCell ref="B22:C22"/>
    <mergeCell ref="B24:C24"/>
    <mergeCell ref="B6:C6"/>
    <mergeCell ref="B7:C7"/>
    <mergeCell ref="B8:C8"/>
    <mergeCell ref="B9:C9"/>
    <mergeCell ref="D6:D8"/>
    <mergeCell ref="E7:E8"/>
    <mergeCell ref="F7:F8"/>
    <mergeCell ref="G7:G8"/>
    <mergeCell ref="B16:C16"/>
    <mergeCell ref="B17:C17"/>
    <mergeCell ref="B18:D18"/>
    <mergeCell ref="B19:C19"/>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3"/>
  <sheetViews>
    <sheetView workbookViewId="0">
      <selection activeCell="G38" sqref="G38"/>
    </sheetView>
  </sheetViews>
  <sheetFormatPr defaultRowHeight="12.5" x14ac:dyDescent="0.25"/>
  <cols>
    <col min="1" max="1" width="2.1796875" customWidth="1"/>
    <col min="2" max="2" width="22.453125" customWidth="1"/>
    <col min="3" max="15" width="6.54296875" customWidth="1"/>
    <col min="16" max="16" width="0.54296875" customWidth="1"/>
    <col min="17" max="17" width="0.453125" customWidth="1"/>
    <col min="18" max="18" width="4.7265625" customWidth="1"/>
  </cols>
  <sheetData>
    <row r="1" spans="2:17" s="1" customFormat="1" ht="16" customHeight="1" x14ac:dyDescent="0.2">
      <c r="B1" s="78" t="s">
        <v>107</v>
      </c>
      <c r="C1" s="78"/>
      <c r="D1" s="78"/>
      <c r="E1" s="78"/>
      <c r="F1" s="78"/>
      <c r="G1" s="78"/>
      <c r="H1" s="78"/>
      <c r="I1" s="78"/>
      <c r="J1" s="78"/>
      <c r="K1" s="78"/>
      <c r="L1" s="78"/>
      <c r="M1" s="78"/>
      <c r="N1" s="78"/>
      <c r="O1" s="78"/>
      <c r="P1" s="78"/>
      <c r="Q1" s="78"/>
    </row>
    <row r="2" spans="2:17" s="1" customFormat="1" ht="26.15" customHeight="1" x14ac:dyDescent="0.2"/>
    <row r="3" spans="2:17" s="1" customFormat="1" ht="18.25" customHeight="1" x14ac:dyDescent="0.35">
      <c r="B3" s="17"/>
      <c r="C3" s="7" t="s">
        <v>66</v>
      </c>
      <c r="D3" s="7" t="s">
        <v>82</v>
      </c>
      <c r="E3" s="7" t="s">
        <v>83</v>
      </c>
      <c r="F3" s="7" t="s">
        <v>84</v>
      </c>
      <c r="G3" s="7" t="s">
        <v>85</v>
      </c>
      <c r="H3" s="7" t="s">
        <v>86</v>
      </c>
      <c r="I3" s="7" t="s">
        <v>87</v>
      </c>
      <c r="J3" s="7" t="s">
        <v>88</v>
      </c>
      <c r="K3" s="7" t="s">
        <v>89</v>
      </c>
      <c r="L3" s="7" t="s">
        <v>90</v>
      </c>
      <c r="M3" s="7" t="s">
        <v>91</v>
      </c>
      <c r="N3" s="7" t="s">
        <v>92</v>
      </c>
      <c r="O3" s="7" t="s">
        <v>67</v>
      </c>
    </row>
    <row r="4" spans="2:17" s="1" customFormat="1" ht="18.25" customHeight="1" x14ac:dyDescent="0.25">
      <c r="B4" s="8" t="s">
        <v>93</v>
      </c>
      <c r="C4" s="18">
        <v>1165</v>
      </c>
      <c r="D4" s="18">
        <v>1211</v>
      </c>
      <c r="E4" s="18">
        <v>1208</v>
      </c>
      <c r="F4" s="18">
        <v>1208</v>
      </c>
      <c r="G4" s="18">
        <v>1202</v>
      </c>
      <c r="H4" s="18">
        <v>1197</v>
      </c>
      <c r="I4" s="18">
        <v>1190</v>
      </c>
      <c r="J4" s="18">
        <v>1190</v>
      </c>
      <c r="K4" s="18">
        <v>1185</v>
      </c>
      <c r="L4" s="18">
        <v>1191</v>
      </c>
      <c r="M4" s="18">
        <v>1193</v>
      </c>
      <c r="N4" s="18">
        <v>1184</v>
      </c>
      <c r="O4" s="18">
        <v>1175</v>
      </c>
    </row>
    <row r="5" spans="2:17" s="1" customFormat="1" ht="18.25" customHeight="1" x14ac:dyDescent="0.25">
      <c r="B5" s="8" t="s">
        <v>94</v>
      </c>
      <c r="C5" s="19">
        <v>951</v>
      </c>
      <c r="D5" s="19">
        <v>965</v>
      </c>
      <c r="E5" s="19">
        <v>958</v>
      </c>
      <c r="F5" s="19">
        <v>965</v>
      </c>
      <c r="G5" s="19">
        <v>966</v>
      </c>
      <c r="H5" s="19">
        <v>964</v>
      </c>
      <c r="I5" s="19">
        <v>966</v>
      </c>
      <c r="J5" s="19">
        <v>961</v>
      </c>
      <c r="K5" s="19">
        <v>963</v>
      </c>
      <c r="L5" s="19">
        <v>954</v>
      </c>
      <c r="M5" s="19">
        <v>963</v>
      </c>
      <c r="N5" s="19">
        <v>955</v>
      </c>
      <c r="O5" s="19">
        <v>942</v>
      </c>
    </row>
    <row r="6" spans="2:17" s="1" customFormat="1" ht="18.25" customHeight="1" x14ac:dyDescent="0.25">
      <c r="B6" s="8" t="s">
        <v>95</v>
      </c>
      <c r="C6" s="18">
        <v>2361</v>
      </c>
      <c r="D6" s="18">
        <v>2428</v>
      </c>
      <c r="E6" s="18">
        <v>2426</v>
      </c>
      <c r="F6" s="18">
        <v>2428</v>
      </c>
      <c r="G6" s="18">
        <v>2431</v>
      </c>
      <c r="H6" s="18">
        <v>2431</v>
      </c>
      <c r="I6" s="18">
        <v>2432</v>
      </c>
      <c r="J6" s="18">
        <v>2433</v>
      </c>
      <c r="K6" s="18">
        <v>2411</v>
      </c>
      <c r="L6" s="18">
        <v>2414</v>
      </c>
      <c r="M6" s="18">
        <v>2408</v>
      </c>
      <c r="N6" s="18">
        <v>2401</v>
      </c>
      <c r="O6" s="18">
        <v>2408</v>
      </c>
    </row>
    <row r="7" spans="2:17" s="1" customFormat="1" ht="18.25" customHeight="1" x14ac:dyDescent="0.25">
      <c r="B7" s="8" t="s">
        <v>96</v>
      </c>
      <c r="C7" s="19">
        <v>2073</v>
      </c>
      <c r="D7" s="19">
        <v>2147</v>
      </c>
      <c r="E7" s="19">
        <v>2168</v>
      </c>
      <c r="F7" s="19">
        <v>2184</v>
      </c>
      <c r="G7" s="19">
        <v>2199</v>
      </c>
      <c r="H7" s="19">
        <v>2228</v>
      </c>
      <c r="I7" s="19">
        <v>2222</v>
      </c>
      <c r="J7" s="19">
        <v>2235</v>
      </c>
      <c r="K7" s="19">
        <v>2219</v>
      </c>
      <c r="L7" s="19">
        <v>2228</v>
      </c>
      <c r="M7" s="19">
        <v>2215</v>
      </c>
      <c r="N7" s="19">
        <v>2229</v>
      </c>
      <c r="O7" s="19">
        <v>2240</v>
      </c>
    </row>
    <row r="8" spans="2:17" s="1" customFormat="1" ht="18.25" customHeight="1" x14ac:dyDescent="0.25">
      <c r="B8" s="8" t="s">
        <v>97</v>
      </c>
      <c r="C8" s="18">
        <v>1901</v>
      </c>
      <c r="D8" s="18">
        <v>1944</v>
      </c>
      <c r="E8" s="18">
        <v>1962</v>
      </c>
      <c r="F8" s="18">
        <v>1958</v>
      </c>
      <c r="G8" s="18">
        <v>1959</v>
      </c>
      <c r="H8" s="18">
        <v>1948</v>
      </c>
      <c r="I8" s="18">
        <v>1953</v>
      </c>
      <c r="J8" s="18">
        <v>1951</v>
      </c>
      <c r="K8" s="18">
        <v>1949</v>
      </c>
      <c r="L8" s="18">
        <v>1935</v>
      </c>
      <c r="M8" s="18">
        <v>1948</v>
      </c>
      <c r="N8" s="18">
        <v>1953</v>
      </c>
      <c r="O8" s="18">
        <v>1945</v>
      </c>
    </row>
    <row r="9" spans="2:17" s="1" customFormat="1" ht="18.25" customHeight="1" x14ac:dyDescent="0.25">
      <c r="B9" s="8" t="s">
        <v>98</v>
      </c>
      <c r="C9" s="19">
        <v>1763</v>
      </c>
      <c r="D9" s="19">
        <v>1807</v>
      </c>
      <c r="E9" s="19">
        <v>1821</v>
      </c>
      <c r="F9" s="19">
        <v>1834</v>
      </c>
      <c r="G9" s="19">
        <v>1825</v>
      </c>
      <c r="H9" s="19">
        <v>1815</v>
      </c>
      <c r="I9" s="19">
        <v>1810</v>
      </c>
      <c r="J9" s="19">
        <v>1807</v>
      </c>
      <c r="K9" s="19">
        <v>1813</v>
      </c>
      <c r="L9" s="19">
        <v>1811</v>
      </c>
      <c r="M9" s="19">
        <v>1818</v>
      </c>
      <c r="N9" s="19">
        <v>1807</v>
      </c>
      <c r="O9" s="19">
        <v>1812</v>
      </c>
    </row>
    <row r="10" spans="2:17" s="1" customFormat="1" ht="18.25" customHeight="1" x14ac:dyDescent="0.25">
      <c r="B10" s="8" t="s">
        <v>99</v>
      </c>
      <c r="C10" s="18">
        <v>2642</v>
      </c>
      <c r="D10" s="18">
        <v>2705</v>
      </c>
      <c r="E10" s="18">
        <v>2704</v>
      </c>
      <c r="F10" s="18">
        <v>2691</v>
      </c>
      <c r="G10" s="18">
        <v>2689</v>
      </c>
      <c r="H10" s="18">
        <v>2680</v>
      </c>
      <c r="I10" s="18">
        <v>2678</v>
      </c>
      <c r="J10" s="18">
        <v>2666</v>
      </c>
      <c r="K10" s="18">
        <v>2651</v>
      </c>
      <c r="L10" s="18">
        <v>2642</v>
      </c>
      <c r="M10" s="18">
        <v>2643</v>
      </c>
      <c r="N10" s="18">
        <v>2646</v>
      </c>
      <c r="O10" s="18">
        <v>2643</v>
      </c>
    </row>
    <row r="11" spans="2:17" s="1" customFormat="1" ht="18.25" customHeight="1" x14ac:dyDescent="0.25">
      <c r="B11" s="8" t="s">
        <v>100</v>
      </c>
      <c r="C11" s="19">
        <v>3882</v>
      </c>
      <c r="D11" s="19">
        <v>3984</v>
      </c>
      <c r="E11" s="19">
        <v>3978</v>
      </c>
      <c r="F11" s="19">
        <v>3975</v>
      </c>
      <c r="G11" s="19">
        <v>3983</v>
      </c>
      <c r="H11" s="19">
        <v>3967</v>
      </c>
      <c r="I11" s="19">
        <v>3949</v>
      </c>
      <c r="J11" s="19">
        <v>3968</v>
      </c>
      <c r="K11" s="19">
        <v>3965</v>
      </c>
      <c r="L11" s="19">
        <v>3951</v>
      </c>
      <c r="M11" s="19">
        <v>3961</v>
      </c>
      <c r="N11" s="19">
        <v>3936</v>
      </c>
      <c r="O11" s="19">
        <v>3946</v>
      </c>
    </row>
    <row r="12" spans="2:17" s="1" customFormat="1" ht="18.25" customHeight="1" x14ac:dyDescent="0.25">
      <c r="B12" s="8" t="s">
        <v>101</v>
      </c>
      <c r="C12" s="18">
        <v>2682</v>
      </c>
      <c r="D12" s="18">
        <v>2768</v>
      </c>
      <c r="E12" s="18">
        <v>2770</v>
      </c>
      <c r="F12" s="18">
        <v>2768</v>
      </c>
      <c r="G12" s="18">
        <v>2788</v>
      </c>
      <c r="H12" s="18">
        <v>2774</v>
      </c>
      <c r="I12" s="18">
        <v>2770</v>
      </c>
      <c r="J12" s="18">
        <v>2792</v>
      </c>
      <c r="K12" s="18">
        <v>2783</v>
      </c>
      <c r="L12" s="18">
        <v>2777</v>
      </c>
      <c r="M12" s="18">
        <v>2790</v>
      </c>
      <c r="N12" s="18">
        <v>2795</v>
      </c>
      <c r="O12" s="18">
        <v>2800</v>
      </c>
    </row>
    <row r="13" spans="2:17" s="1" customFormat="1" ht="18.25" customHeight="1" x14ac:dyDescent="0.25">
      <c r="B13" s="8" t="s">
        <v>102</v>
      </c>
      <c r="C13" s="19">
        <v>1245</v>
      </c>
      <c r="D13" s="19">
        <v>1275</v>
      </c>
      <c r="E13" s="19">
        <v>1275</v>
      </c>
      <c r="F13" s="19">
        <v>1281</v>
      </c>
      <c r="G13" s="19">
        <v>1277</v>
      </c>
      <c r="H13" s="19">
        <v>1273</v>
      </c>
      <c r="I13" s="19">
        <v>1281</v>
      </c>
      <c r="J13" s="19">
        <v>1280</v>
      </c>
      <c r="K13" s="19">
        <v>1282</v>
      </c>
      <c r="L13" s="19">
        <v>1286</v>
      </c>
      <c r="M13" s="19">
        <v>1289</v>
      </c>
      <c r="N13" s="19">
        <v>1279</v>
      </c>
      <c r="O13" s="19">
        <v>1273</v>
      </c>
    </row>
    <row r="14" spans="2:17" s="1" customFormat="1" ht="18.25" customHeight="1" x14ac:dyDescent="0.25">
      <c r="B14" s="8" t="s">
        <v>103</v>
      </c>
      <c r="C14" s="18">
        <v>2123</v>
      </c>
      <c r="D14" s="18">
        <v>2185</v>
      </c>
      <c r="E14" s="18">
        <v>2195</v>
      </c>
      <c r="F14" s="18">
        <v>2196</v>
      </c>
      <c r="G14" s="18">
        <v>2215</v>
      </c>
      <c r="H14" s="18">
        <v>2233</v>
      </c>
      <c r="I14" s="18">
        <v>2238</v>
      </c>
      <c r="J14" s="18">
        <v>2253</v>
      </c>
      <c r="K14" s="18">
        <v>2249</v>
      </c>
      <c r="L14" s="18">
        <v>2247</v>
      </c>
      <c r="M14" s="18">
        <v>2257</v>
      </c>
      <c r="N14" s="18">
        <v>2256</v>
      </c>
      <c r="O14" s="18">
        <v>2256</v>
      </c>
    </row>
    <row r="15" spans="2:17" s="1" customFormat="1" ht="18.25" customHeight="1" x14ac:dyDescent="0.25">
      <c r="B15" s="8" t="s">
        <v>104</v>
      </c>
      <c r="C15" s="19">
        <v>755</v>
      </c>
      <c r="D15" s="19">
        <v>786</v>
      </c>
      <c r="E15" s="19">
        <v>786</v>
      </c>
      <c r="F15" s="19">
        <v>783</v>
      </c>
      <c r="G15" s="19">
        <v>782</v>
      </c>
      <c r="H15" s="19">
        <v>779</v>
      </c>
      <c r="I15" s="19">
        <v>776</v>
      </c>
      <c r="J15" s="19">
        <v>773</v>
      </c>
      <c r="K15" s="19">
        <v>764</v>
      </c>
      <c r="L15" s="19">
        <v>760</v>
      </c>
      <c r="M15" s="19">
        <v>758</v>
      </c>
      <c r="N15" s="19">
        <v>749</v>
      </c>
      <c r="O15" s="19">
        <v>756</v>
      </c>
    </row>
    <row r="16" spans="2:17" s="1" customFormat="1" ht="18.25" customHeight="1" x14ac:dyDescent="0.25">
      <c r="B16" s="8" t="s">
        <v>105</v>
      </c>
      <c r="C16" s="18">
        <v>2136</v>
      </c>
      <c r="D16" s="18">
        <v>2201</v>
      </c>
      <c r="E16" s="18">
        <v>2234</v>
      </c>
      <c r="F16" s="18">
        <v>2238</v>
      </c>
      <c r="G16" s="18">
        <v>2251</v>
      </c>
      <c r="H16" s="18">
        <v>2246</v>
      </c>
      <c r="I16" s="18">
        <v>2262</v>
      </c>
      <c r="J16" s="18">
        <v>2264</v>
      </c>
      <c r="K16" s="18">
        <v>2261</v>
      </c>
      <c r="L16" s="18">
        <v>2249</v>
      </c>
      <c r="M16" s="18">
        <v>2247</v>
      </c>
      <c r="N16" s="18">
        <v>2234</v>
      </c>
      <c r="O16" s="18">
        <v>2245</v>
      </c>
    </row>
    <row r="17" spans="2:16" s="1" customFormat="1" ht="18.25" customHeight="1" x14ac:dyDescent="0.25">
      <c r="B17" s="8" t="s">
        <v>106</v>
      </c>
      <c r="C17" s="19">
        <v>1214</v>
      </c>
      <c r="D17" s="19">
        <v>1244</v>
      </c>
      <c r="E17" s="19">
        <v>1255</v>
      </c>
      <c r="F17" s="19">
        <v>1266</v>
      </c>
      <c r="G17" s="19">
        <v>1257</v>
      </c>
      <c r="H17" s="19">
        <v>1254</v>
      </c>
      <c r="I17" s="19">
        <v>1262</v>
      </c>
      <c r="J17" s="19">
        <v>1263</v>
      </c>
      <c r="K17" s="19">
        <v>1256</v>
      </c>
      <c r="L17" s="19">
        <v>1250</v>
      </c>
      <c r="M17" s="19">
        <v>1246</v>
      </c>
      <c r="N17" s="19">
        <v>1245</v>
      </c>
      <c r="O17" s="19">
        <v>1244</v>
      </c>
    </row>
    <row r="18" spans="2:16" s="1" customFormat="1" ht="11.15" customHeight="1" x14ac:dyDescent="0.2"/>
    <row r="19" spans="2:16" s="1" customFormat="1" ht="18.25" customHeight="1" x14ac:dyDescent="0.25">
      <c r="B19" s="13" t="s">
        <v>74</v>
      </c>
      <c r="C19" s="20">
        <v>26926</v>
      </c>
      <c r="D19" s="20">
        <v>27681</v>
      </c>
      <c r="E19" s="20">
        <v>27771</v>
      </c>
      <c r="F19" s="20">
        <v>27810</v>
      </c>
      <c r="G19" s="20">
        <v>27859</v>
      </c>
      <c r="H19" s="20">
        <v>27825</v>
      </c>
      <c r="I19" s="20">
        <v>27825</v>
      </c>
      <c r="J19" s="20">
        <v>27871</v>
      </c>
      <c r="K19" s="20">
        <v>27785</v>
      </c>
      <c r="L19" s="20">
        <v>27727</v>
      </c>
      <c r="M19" s="20">
        <v>27769</v>
      </c>
      <c r="N19" s="20">
        <v>27705</v>
      </c>
      <c r="O19" s="20">
        <v>27723</v>
      </c>
    </row>
    <row r="20" spans="2:16" s="1" customFormat="1" ht="16" customHeight="1" x14ac:dyDescent="0.2"/>
    <row r="21" spans="2:16" s="1" customFormat="1" ht="46" customHeight="1" x14ac:dyDescent="0.2">
      <c r="B21" s="79" t="s">
        <v>276</v>
      </c>
      <c r="C21" s="79"/>
      <c r="D21" s="79"/>
      <c r="E21" s="79"/>
      <c r="F21" s="79"/>
      <c r="G21" s="79"/>
      <c r="H21" s="79"/>
      <c r="I21" s="79"/>
      <c r="J21" s="79"/>
      <c r="K21" s="79"/>
      <c r="L21" s="79"/>
      <c r="M21" s="79"/>
      <c r="N21" s="79"/>
      <c r="O21" s="79"/>
      <c r="P21" s="79"/>
    </row>
    <row r="22" spans="2:16" s="1" customFormat="1" ht="53.25" customHeight="1" x14ac:dyDescent="0.2">
      <c r="B22" s="79" t="s">
        <v>108</v>
      </c>
      <c r="C22" s="79"/>
      <c r="D22" s="79"/>
      <c r="E22" s="79"/>
      <c r="F22" s="79"/>
      <c r="G22" s="79"/>
      <c r="H22" s="79"/>
      <c r="I22" s="79"/>
      <c r="J22" s="79"/>
      <c r="K22" s="79"/>
      <c r="L22" s="79"/>
      <c r="M22" s="79"/>
      <c r="N22" s="79"/>
      <c r="O22" s="79"/>
      <c r="P22" s="79"/>
    </row>
    <row r="23" spans="2:16" s="1" customFormat="1" ht="28.4" customHeight="1" x14ac:dyDescent="0.2"/>
  </sheetData>
  <mergeCells count="3">
    <mergeCell ref="B1:Q1"/>
    <mergeCell ref="B21:P21"/>
    <mergeCell ref="B22:P22"/>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25"/>
  <sheetViews>
    <sheetView workbookViewId="0"/>
  </sheetViews>
  <sheetFormatPr defaultRowHeight="12.5" x14ac:dyDescent="0.25"/>
  <cols>
    <col min="1" max="1" width="0.453125" customWidth="1"/>
    <col min="2" max="2" width="14.7265625" customWidth="1"/>
    <col min="3" max="3" width="12.453125" customWidth="1"/>
    <col min="4" max="4" width="9.81640625" customWidth="1"/>
    <col min="5" max="11" width="11.7265625" customWidth="1"/>
    <col min="12" max="12" width="10.81640625" customWidth="1"/>
    <col min="13" max="13" width="3.26953125" customWidth="1"/>
    <col min="14" max="14" width="4.7265625" customWidth="1"/>
  </cols>
  <sheetData>
    <row r="1" spans="2:12" s="1" customFormat="1" ht="21.4" customHeight="1" x14ac:dyDescent="0.2">
      <c r="B1" s="78" t="s">
        <v>261</v>
      </c>
      <c r="C1" s="78"/>
      <c r="D1" s="78"/>
      <c r="E1" s="78"/>
      <c r="F1" s="78"/>
      <c r="G1" s="78"/>
      <c r="H1" s="78"/>
      <c r="I1" s="78"/>
      <c r="J1" s="78"/>
      <c r="K1" s="78"/>
      <c r="L1" s="78"/>
    </row>
    <row r="2" spans="2:12" s="1" customFormat="1" ht="5.9" customHeight="1" x14ac:dyDescent="0.2"/>
    <row r="3" spans="2:12" s="1" customFormat="1" ht="16" customHeight="1" x14ac:dyDescent="0.35">
      <c r="B3" s="45"/>
    </row>
    <row r="4" spans="2:12" s="1" customFormat="1" ht="18.25" customHeight="1" x14ac:dyDescent="0.35">
      <c r="B4" s="45" t="s">
        <v>117</v>
      </c>
      <c r="C4" s="23" t="s">
        <v>66</v>
      </c>
    </row>
    <row r="5" spans="2:12" s="1" customFormat="1" ht="17.649999999999999" customHeight="1" x14ac:dyDescent="0.25">
      <c r="B5" s="24"/>
      <c r="C5" s="25"/>
      <c r="E5" s="111" t="s">
        <v>254</v>
      </c>
      <c r="F5" s="111"/>
      <c r="G5" s="111"/>
      <c r="H5" s="111"/>
      <c r="I5" s="111"/>
      <c r="J5" s="111"/>
      <c r="K5" s="111"/>
      <c r="L5" s="106" t="s">
        <v>255</v>
      </c>
    </row>
    <row r="6" spans="2:12" s="1" customFormat="1" ht="12.75" customHeight="1" x14ac:dyDescent="0.35">
      <c r="B6" s="116"/>
      <c r="C6" s="116"/>
      <c r="D6" s="117" t="s">
        <v>240</v>
      </c>
      <c r="L6" s="106"/>
    </row>
    <row r="7" spans="2:12" s="1" customFormat="1" ht="40.5" customHeight="1" x14ac:dyDescent="0.35">
      <c r="B7" s="116"/>
      <c r="C7" s="116"/>
      <c r="D7" s="117"/>
      <c r="E7" s="108" t="s">
        <v>242</v>
      </c>
      <c r="F7" s="108" t="s">
        <v>243</v>
      </c>
      <c r="G7" s="108" t="s">
        <v>244</v>
      </c>
      <c r="H7" s="108" t="s">
        <v>245</v>
      </c>
      <c r="I7" s="108" t="s">
        <v>246</v>
      </c>
      <c r="J7" s="108" t="s">
        <v>247</v>
      </c>
      <c r="K7" s="108" t="s">
        <v>248</v>
      </c>
      <c r="L7" s="106"/>
    </row>
    <row r="8" spans="2:12" s="1" customFormat="1" ht="5.25" customHeight="1" x14ac:dyDescent="0.35">
      <c r="B8" s="116"/>
      <c r="C8" s="116"/>
      <c r="D8" s="117"/>
      <c r="E8" s="108"/>
      <c r="F8" s="108"/>
      <c r="G8" s="108"/>
      <c r="H8" s="108"/>
      <c r="I8" s="108"/>
      <c r="J8" s="108"/>
      <c r="K8" s="108"/>
    </row>
    <row r="9" spans="2:12" s="1" customFormat="1" ht="18.25" customHeight="1" x14ac:dyDescent="0.25">
      <c r="B9" s="101" t="s">
        <v>241</v>
      </c>
      <c r="C9" s="101"/>
      <c r="D9" s="20">
        <v>8511</v>
      </c>
      <c r="E9" s="20">
        <v>979</v>
      </c>
      <c r="F9" s="20">
        <v>1062</v>
      </c>
      <c r="G9" s="20">
        <v>1027</v>
      </c>
      <c r="H9" s="69">
        <v>1078</v>
      </c>
      <c r="I9" s="20">
        <v>650</v>
      </c>
      <c r="J9" s="20">
        <v>571</v>
      </c>
      <c r="K9" s="20">
        <v>2544</v>
      </c>
    </row>
    <row r="10" spans="2:12" s="1" customFormat="1" ht="19.149999999999999" customHeight="1" x14ac:dyDescent="0.25">
      <c r="B10" s="52" t="s">
        <v>256</v>
      </c>
    </row>
    <row r="11" spans="2:12" s="1" customFormat="1" ht="18.25" customHeight="1" x14ac:dyDescent="0.25">
      <c r="B11" s="112" t="s">
        <v>249</v>
      </c>
      <c r="C11" s="112"/>
      <c r="D11" s="18">
        <v>6033</v>
      </c>
      <c r="E11" s="18">
        <v>795</v>
      </c>
      <c r="F11" s="18">
        <v>948</v>
      </c>
      <c r="G11" s="18">
        <v>893</v>
      </c>
      <c r="H11" s="70">
        <v>879</v>
      </c>
      <c r="I11" s="18">
        <v>500</v>
      </c>
      <c r="J11" s="18">
        <v>422</v>
      </c>
      <c r="K11" s="18">
        <v>1596</v>
      </c>
    </row>
    <row r="12" spans="2:12" s="1" customFormat="1" ht="18.25" customHeight="1" x14ac:dyDescent="0.25">
      <c r="B12" s="112" t="s">
        <v>250</v>
      </c>
      <c r="C12" s="112"/>
      <c r="D12" s="19">
        <v>839</v>
      </c>
      <c r="E12" s="19" t="s">
        <v>279</v>
      </c>
      <c r="F12" s="19">
        <v>28</v>
      </c>
      <c r="G12" s="19">
        <v>38</v>
      </c>
      <c r="H12" s="71">
        <v>91</v>
      </c>
      <c r="I12" s="19">
        <v>75</v>
      </c>
      <c r="J12" s="19">
        <v>83</v>
      </c>
      <c r="K12" s="19">
        <v>521</v>
      </c>
    </row>
    <row r="13" spans="2:12" s="1" customFormat="1" ht="18.25" customHeight="1" x14ac:dyDescent="0.2">
      <c r="B13" s="115" t="s">
        <v>251</v>
      </c>
      <c r="C13" s="115"/>
      <c r="D13" s="62">
        <v>6872</v>
      </c>
      <c r="E13" s="62">
        <v>798</v>
      </c>
      <c r="F13" s="62">
        <v>976</v>
      </c>
      <c r="G13" s="62">
        <v>931</v>
      </c>
      <c r="H13" s="72">
        <v>970</v>
      </c>
      <c r="I13" s="62">
        <v>575</v>
      </c>
      <c r="J13" s="62">
        <v>505</v>
      </c>
      <c r="K13" s="62">
        <v>2117</v>
      </c>
    </row>
    <row r="14" spans="2:12" s="1" customFormat="1" ht="21.4" customHeight="1" x14ac:dyDescent="0.25">
      <c r="B14" s="52" t="s">
        <v>257</v>
      </c>
    </row>
    <row r="15" spans="2:12" s="1" customFormat="1" ht="18.25" customHeight="1" x14ac:dyDescent="0.25">
      <c r="B15" s="112" t="s">
        <v>249</v>
      </c>
      <c r="C15" s="112"/>
      <c r="D15" s="11">
        <v>0.708930669800235</v>
      </c>
      <c r="E15" s="11">
        <v>0.81205311542390202</v>
      </c>
      <c r="F15" s="11">
        <v>0.89265536723163796</v>
      </c>
      <c r="G15" s="11">
        <v>0.86952288218110996</v>
      </c>
      <c r="H15" s="73">
        <v>0.81539888682745798</v>
      </c>
      <c r="I15" s="11">
        <v>0.76923076923076905</v>
      </c>
      <c r="J15" s="11">
        <v>0.73905429071803896</v>
      </c>
      <c r="K15" s="11">
        <v>0.62735849056603799</v>
      </c>
    </row>
    <row r="16" spans="2:12" s="1" customFormat="1" ht="18.25" customHeight="1" x14ac:dyDescent="0.25">
      <c r="B16" s="112" t="s">
        <v>250</v>
      </c>
      <c r="C16" s="112"/>
      <c r="D16" s="11">
        <v>9.8589894242068196E-2</v>
      </c>
      <c r="E16" s="11">
        <v>3.06435137895812E-3</v>
      </c>
      <c r="F16" s="11">
        <v>2.6365348399246698E-2</v>
      </c>
      <c r="G16" s="11">
        <v>3.7000973709834503E-2</v>
      </c>
      <c r="H16" s="73">
        <v>8.4415584415584402E-2</v>
      </c>
      <c r="I16" s="11">
        <v>0.115384615384615</v>
      </c>
      <c r="J16" s="11">
        <v>0.145359019264448</v>
      </c>
      <c r="K16" s="11">
        <v>0.204795597484277</v>
      </c>
    </row>
    <row r="17" spans="2:12" s="1" customFormat="1" ht="18.25" customHeight="1" x14ac:dyDescent="0.25">
      <c r="B17" s="101" t="s">
        <v>251</v>
      </c>
      <c r="C17" s="101"/>
      <c r="D17" s="15">
        <v>0.80752056404230299</v>
      </c>
      <c r="E17" s="15">
        <v>0.81511746680286001</v>
      </c>
      <c r="F17" s="15">
        <v>0.91902071563088505</v>
      </c>
      <c r="G17" s="15">
        <v>0.90652385589094497</v>
      </c>
      <c r="H17" s="74">
        <v>0.89981447124304303</v>
      </c>
      <c r="I17" s="15">
        <v>0.88461538461538503</v>
      </c>
      <c r="J17" s="15">
        <v>0.88441330998248702</v>
      </c>
      <c r="K17" s="15">
        <v>0.83215408805031399</v>
      </c>
    </row>
    <row r="18" spans="2:12" s="1" customFormat="1" ht="5.9" customHeight="1" x14ac:dyDescent="0.2"/>
    <row r="19" spans="2:12" s="1" customFormat="1" ht="22.9" customHeight="1" x14ac:dyDescent="0.25">
      <c r="B19" s="93" t="s">
        <v>258</v>
      </c>
      <c r="C19" s="93"/>
      <c r="D19" s="93"/>
    </row>
    <row r="20" spans="2:12" s="1" customFormat="1" ht="18.25" customHeight="1" x14ac:dyDescent="0.25">
      <c r="B20" s="112" t="s">
        <v>249</v>
      </c>
      <c r="C20" s="112"/>
      <c r="D20" s="10">
        <v>1174.88363998011</v>
      </c>
      <c r="E20" s="10">
        <v>139.11320754716999</v>
      </c>
      <c r="F20" s="10">
        <v>469.12236286919801</v>
      </c>
      <c r="G20" s="10">
        <v>851.014557670773</v>
      </c>
      <c r="H20" s="75">
        <v>1128.0602957906699</v>
      </c>
      <c r="I20" s="10">
        <v>1541.2460000000001</v>
      </c>
      <c r="J20" s="10">
        <v>1773.98815165877</v>
      </c>
      <c r="K20" s="10">
        <v>2043.8489974937299</v>
      </c>
      <c r="L20" s="63">
        <v>7088.0730000000003</v>
      </c>
    </row>
    <row r="21" spans="2:12" s="1" customFormat="1" ht="18.25" customHeight="1" x14ac:dyDescent="0.25">
      <c r="B21" s="112" t="s">
        <v>250</v>
      </c>
      <c r="C21" s="112"/>
      <c r="D21" s="9">
        <v>915.87246722288398</v>
      </c>
      <c r="E21" s="9">
        <v>42.6666666666667</v>
      </c>
      <c r="F21" s="9">
        <v>236.03571428571399</v>
      </c>
      <c r="G21" s="9">
        <v>432.92105263157902</v>
      </c>
      <c r="H21" s="76">
        <v>552.34065934065904</v>
      </c>
      <c r="I21" s="9">
        <v>796.48</v>
      </c>
      <c r="J21" s="9">
        <v>941.98795180722902</v>
      </c>
      <c r="K21" s="9">
        <v>1069.1842610364699</v>
      </c>
      <c r="L21" s="64">
        <v>768.41700000000003</v>
      </c>
    </row>
    <row r="22" spans="2:12" s="1" customFormat="1" ht="18.25" customHeight="1" x14ac:dyDescent="0.25">
      <c r="B22" s="101" t="s">
        <v>252</v>
      </c>
      <c r="C22" s="101"/>
      <c r="D22" s="14">
        <v>1143.26105937136</v>
      </c>
      <c r="E22" s="14">
        <v>138.750626566416</v>
      </c>
      <c r="F22" s="14">
        <v>462.43545081967198</v>
      </c>
      <c r="G22" s="14">
        <v>833.94951664876498</v>
      </c>
      <c r="H22" s="77">
        <v>1074.0494845360799</v>
      </c>
      <c r="I22" s="14">
        <v>1444.1026086956499</v>
      </c>
      <c r="J22" s="14">
        <v>1637.2435643564399</v>
      </c>
      <c r="K22" s="14">
        <v>1803.98110533774</v>
      </c>
      <c r="L22" s="64">
        <v>7856.49</v>
      </c>
    </row>
    <row r="23" spans="2:12" s="1" customFormat="1" ht="18.25" customHeight="1" x14ac:dyDescent="0.2">
      <c r="B23" s="113"/>
      <c r="C23" s="113"/>
      <c r="D23" s="65"/>
    </row>
    <row r="24" spans="2:12" s="1" customFormat="1" ht="2.65" customHeight="1" x14ac:dyDescent="0.2"/>
    <row r="25" spans="2:12" s="1" customFormat="1" ht="78.5" customHeight="1" x14ac:dyDescent="0.2">
      <c r="B25" s="79" t="s">
        <v>259</v>
      </c>
      <c r="C25" s="79"/>
      <c r="D25" s="79"/>
      <c r="E25" s="79"/>
      <c r="F25" s="79"/>
      <c r="G25" s="79"/>
      <c r="H25" s="79"/>
      <c r="I25" s="79"/>
      <c r="J25" s="79"/>
      <c r="K25" s="79"/>
      <c r="L25" s="79"/>
    </row>
  </sheetData>
  <mergeCells count="27">
    <mergeCell ref="L5:L7"/>
    <mergeCell ref="B25:L25"/>
    <mergeCell ref="B21:C21"/>
    <mergeCell ref="B1:L1"/>
    <mergeCell ref="B11:C11"/>
    <mergeCell ref="B12:C12"/>
    <mergeCell ref="B13:C13"/>
    <mergeCell ref="B15:C15"/>
    <mergeCell ref="E5:K5"/>
    <mergeCell ref="H7:H8"/>
    <mergeCell ref="I7:I8"/>
    <mergeCell ref="J7:J8"/>
    <mergeCell ref="K7:K8"/>
    <mergeCell ref="B22:C22"/>
    <mergeCell ref="B23:C23"/>
    <mergeCell ref="B6:C6"/>
    <mergeCell ref="B7:C7"/>
    <mergeCell ref="B8:C8"/>
    <mergeCell ref="B9:C9"/>
    <mergeCell ref="D6:D8"/>
    <mergeCell ref="E7:E8"/>
    <mergeCell ref="F7:F8"/>
    <mergeCell ref="G7:G8"/>
    <mergeCell ref="B16:C16"/>
    <mergeCell ref="B17:C17"/>
    <mergeCell ref="B19:D19"/>
    <mergeCell ref="B20:C20"/>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S19"/>
  <sheetViews>
    <sheetView workbookViewId="0"/>
  </sheetViews>
  <sheetFormatPr defaultRowHeight="12.5" x14ac:dyDescent="0.25"/>
  <cols>
    <col min="1" max="1" width="0.81640625" customWidth="1"/>
    <col min="2" max="2" width="14.81640625" customWidth="1"/>
    <col min="3" max="3" width="14.7265625" customWidth="1"/>
    <col min="4" max="4" width="5" customWidth="1"/>
    <col min="5" max="5" width="7.81640625" customWidth="1"/>
    <col min="6" max="6" width="7.26953125" customWidth="1"/>
    <col min="7" max="7" width="7.453125" customWidth="1"/>
    <col min="8" max="8" width="0.81640625" customWidth="1"/>
    <col min="9" max="9" width="8" customWidth="1"/>
    <col min="10" max="10" width="7.7265625" customWidth="1"/>
    <col min="11" max="11" width="6.453125" customWidth="1"/>
    <col min="12" max="12" width="2.1796875" customWidth="1"/>
    <col min="13" max="13" width="7.26953125" customWidth="1"/>
    <col min="14" max="15" width="7.7265625" customWidth="1"/>
    <col min="16" max="16" width="0.7265625" customWidth="1"/>
    <col min="17" max="18" width="7.26953125" customWidth="1"/>
    <col min="19" max="19" width="8.453125" customWidth="1"/>
    <col min="20" max="20" width="4.7265625" customWidth="1"/>
  </cols>
  <sheetData>
    <row r="1" spans="2:19" s="1" customFormat="1" ht="48" customHeight="1" x14ac:dyDescent="0.2">
      <c r="B1" s="78" t="s">
        <v>271</v>
      </c>
      <c r="C1" s="78"/>
      <c r="D1" s="78"/>
      <c r="E1" s="78"/>
      <c r="F1" s="78"/>
      <c r="G1" s="78"/>
      <c r="H1" s="78"/>
      <c r="I1" s="78"/>
      <c r="J1" s="78"/>
      <c r="K1" s="78"/>
      <c r="L1" s="78"/>
      <c r="M1" s="78"/>
      <c r="N1" s="78"/>
      <c r="O1" s="78"/>
      <c r="P1" s="78"/>
      <c r="Q1" s="78"/>
      <c r="R1" s="78"/>
      <c r="S1" s="78"/>
    </row>
    <row r="2" spans="2:19" s="1" customFormat="1" ht="18.25" customHeight="1" x14ac:dyDescent="0.2"/>
    <row r="3" spans="2:19" s="1" customFormat="1" ht="18.25" customHeight="1" x14ac:dyDescent="0.35">
      <c r="B3" s="45" t="s">
        <v>117</v>
      </c>
      <c r="C3" s="23" t="s">
        <v>66</v>
      </c>
    </row>
    <row r="4" spans="2:19" s="1" customFormat="1" ht="17.649999999999999" customHeight="1" x14ac:dyDescent="0.25">
      <c r="B4" s="24"/>
      <c r="C4" s="25"/>
    </row>
    <row r="5" spans="2:19" s="1" customFormat="1" ht="12.25" customHeight="1" x14ac:dyDescent="0.2"/>
    <row r="6" spans="2:19" s="1" customFormat="1" ht="16" customHeight="1" x14ac:dyDescent="0.2">
      <c r="E6" s="120" t="s">
        <v>272</v>
      </c>
      <c r="F6" s="120"/>
      <c r="G6" s="120"/>
      <c r="H6" s="120"/>
      <c r="I6" s="120"/>
      <c r="J6" s="120"/>
      <c r="K6" s="120"/>
      <c r="L6" s="120"/>
      <c r="M6" s="120"/>
      <c r="N6" s="120"/>
      <c r="O6" s="120"/>
      <c r="P6" s="120"/>
      <c r="Q6" s="120"/>
      <c r="R6" s="120"/>
      <c r="S6" s="120"/>
    </row>
    <row r="7" spans="2:19" s="1" customFormat="1" ht="3.75" customHeight="1" x14ac:dyDescent="0.2"/>
    <row r="8" spans="2:19" s="1" customFormat="1" ht="38.9" customHeight="1" x14ac:dyDescent="0.35">
      <c r="B8" s="116"/>
      <c r="C8" s="116"/>
      <c r="D8" s="116"/>
      <c r="E8" s="118"/>
      <c r="F8" s="118"/>
      <c r="G8" s="118"/>
      <c r="I8" s="119" t="s">
        <v>267</v>
      </c>
      <c r="J8" s="119"/>
      <c r="K8" s="119"/>
      <c r="M8" s="121" t="s">
        <v>265</v>
      </c>
      <c r="N8" s="121"/>
      <c r="O8" s="121"/>
      <c r="Q8" s="121" t="s">
        <v>266</v>
      </c>
      <c r="R8" s="121"/>
      <c r="S8" s="121"/>
    </row>
    <row r="9" spans="2:19" s="1" customFormat="1" ht="19.75" customHeight="1" x14ac:dyDescent="0.35">
      <c r="B9" s="116"/>
      <c r="C9" s="116"/>
      <c r="D9" s="116"/>
      <c r="E9" s="66" t="s">
        <v>262</v>
      </c>
      <c r="F9" s="66" t="s">
        <v>263</v>
      </c>
      <c r="G9" s="66" t="s">
        <v>227</v>
      </c>
      <c r="I9" s="66" t="s">
        <v>262</v>
      </c>
      <c r="J9" s="66" t="s">
        <v>263</v>
      </c>
      <c r="K9" s="66" t="s">
        <v>227</v>
      </c>
      <c r="M9" s="66" t="s">
        <v>262</v>
      </c>
      <c r="N9" s="66" t="s">
        <v>263</v>
      </c>
      <c r="O9" s="66" t="s">
        <v>227</v>
      </c>
      <c r="Q9" s="66" t="s">
        <v>262</v>
      </c>
      <c r="R9" s="66" t="s">
        <v>263</v>
      </c>
      <c r="S9" s="66" t="s">
        <v>227</v>
      </c>
    </row>
    <row r="10" spans="2:19" s="1" customFormat="1" ht="19.75" customHeight="1" x14ac:dyDescent="0.25">
      <c r="B10" s="101" t="s">
        <v>264</v>
      </c>
      <c r="C10" s="101"/>
      <c r="D10" s="101"/>
      <c r="E10" s="20">
        <v>3694</v>
      </c>
      <c r="F10" s="20">
        <v>1636</v>
      </c>
      <c r="G10" s="20">
        <v>5330</v>
      </c>
      <c r="I10" s="67"/>
      <c r="J10" s="67"/>
      <c r="K10" s="67"/>
      <c r="M10" s="67"/>
      <c r="N10" s="67"/>
      <c r="O10" s="67"/>
      <c r="Q10" s="67"/>
      <c r="R10" s="67"/>
      <c r="S10" s="67"/>
    </row>
    <row r="11" spans="2:19" s="1" customFormat="1" ht="17.649999999999999" customHeight="1" x14ac:dyDescent="0.3">
      <c r="B11" s="97" t="s">
        <v>273</v>
      </c>
      <c r="C11" s="97"/>
      <c r="D11" s="97"/>
    </row>
    <row r="12" spans="2:19" s="1" customFormat="1" ht="2.15" customHeight="1" x14ac:dyDescent="0.2"/>
    <row r="13" spans="2:19" s="1" customFormat="1" ht="18.25" customHeight="1" x14ac:dyDescent="0.25">
      <c r="B13" s="112" t="s">
        <v>268</v>
      </c>
      <c r="C13" s="112"/>
      <c r="D13" s="112"/>
      <c r="E13" s="18">
        <v>2076</v>
      </c>
      <c r="F13" s="18">
        <v>1145</v>
      </c>
      <c r="G13" s="18">
        <v>3221</v>
      </c>
      <c r="I13" s="11">
        <v>0.561992420140769</v>
      </c>
      <c r="J13" s="11">
        <v>0.69987775061124702</v>
      </c>
      <c r="K13" s="11">
        <v>0.60431519699812397</v>
      </c>
      <c r="M13" s="10">
        <v>2864.7605973025002</v>
      </c>
      <c r="N13" s="9">
        <v>2873.3903930131</v>
      </c>
      <c r="O13" s="10">
        <v>2867.8283141881402</v>
      </c>
      <c r="Q13" s="10">
        <v>5947.2430000000004</v>
      </c>
      <c r="R13" s="10">
        <v>3290.0320000000002</v>
      </c>
      <c r="S13" s="10">
        <v>9237.2749999999996</v>
      </c>
    </row>
    <row r="14" spans="2:19" s="1" customFormat="1" ht="18.25" customHeight="1" x14ac:dyDescent="0.25">
      <c r="B14" s="112" t="s">
        <v>269</v>
      </c>
      <c r="C14" s="112"/>
      <c r="D14" s="112"/>
      <c r="E14" s="19">
        <v>333</v>
      </c>
      <c r="F14" s="19">
        <v>133</v>
      </c>
      <c r="G14" s="19">
        <v>466</v>
      </c>
      <c r="I14" s="12">
        <v>9.0146182999458604E-2</v>
      </c>
      <c r="J14" s="12">
        <v>8.1295843520782396E-2</v>
      </c>
      <c r="K14" s="12">
        <v>8.7429643527204504E-2</v>
      </c>
      <c r="M14" s="9">
        <v>1555.7747747747701</v>
      </c>
      <c r="N14" s="9">
        <v>1575.3383458646599</v>
      </c>
      <c r="O14" s="9">
        <v>1561.35836909871</v>
      </c>
      <c r="Q14" s="9">
        <v>518.07299999999998</v>
      </c>
      <c r="R14" s="9">
        <v>209.52</v>
      </c>
      <c r="S14" s="9">
        <v>727.59299999999996</v>
      </c>
    </row>
    <row r="15" spans="2:19" s="1" customFormat="1" ht="19.149999999999999" customHeight="1" x14ac:dyDescent="0.25">
      <c r="B15" s="115" t="s">
        <v>270</v>
      </c>
      <c r="C15" s="115"/>
      <c r="D15" s="115"/>
      <c r="E15" s="37">
        <v>2409</v>
      </c>
      <c r="F15" s="37">
        <v>1278</v>
      </c>
      <c r="G15" s="37">
        <v>3687</v>
      </c>
      <c r="I15" s="15">
        <v>0.65213860314022698</v>
      </c>
      <c r="J15" s="15">
        <v>0.78117359413202903</v>
      </c>
      <c r="K15" s="15">
        <v>0.69174484052532803</v>
      </c>
      <c r="M15" s="14">
        <v>2683.8173515981698</v>
      </c>
      <c r="N15" s="14">
        <v>2738.30359937402</v>
      </c>
      <c r="O15" s="14">
        <v>2702.7035530241401</v>
      </c>
      <c r="Q15" s="14">
        <v>6465.3159999999998</v>
      </c>
      <c r="R15" s="14">
        <v>3499.5520000000001</v>
      </c>
      <c r="S15" s="14">
        <v>9964.8680000000004</v>
      </c>
    </row>
    <row r="16" spans="2:19" s="1" customFormat="1" ht="18.25" customHeight="1" x14ac:dyDescent="0.2">
      <c r="B16" s="113"/>
      <c r="C16" s="113"/>
      <c r="D16" s="113"/>
      <c r="E16" s="65"/>
      <c r="F16" s="65"/>
      <c r="G16" s="65"/>
    </row>
    <row r="17" spans="2:11" s="1" customFormat="1" ht="108.25" customHeight="1" x14ac:dyDescent="0.2">
      <c r="B17" s="79" t="s">
        <v>274</v>
      </c>
      <c r="C17" s="79"/>
      <c r="D17" s="79"/>
      <c r="E17" s="79"/>
      <c r="F17" s="79"/>
      <c r="G17" s="79"/>
      <c r="H17" s="79"/>
      <c r="I17" s="79"/>
      <c r="J17" s="79"/>
      <c r="K17" s="79"/>
    </row>
    <row r="18" spans="2:11" s="1" customFormat="1" ht="18.25" customHeight="1" x14ac:dyDescent="0.25">
      <c r="B18" s="114"/>
      <c r="C18" s="114"/>
      <c r="D18" s="114"/>
      <c r="E18" s="58"/>
    </row>
    <row r="19" spans="2:11" s="1" customFormat="1" ht="11.15" customHeight="1" x14ac:dyDescent="0.2"/>
  </sheetData>
  <mergeCells count="16">
    <mergeCell ref="B1:S1"/>
    <mergeCell ref="B10:D10"/>
    <mergeCell ref="B11:D11"/>
    <mergeCell ref="B13:D13"/>
    <mergeCell ref="B14:D14"/>
    <mergeCell ref="E6:S6"/>
    <mergeCell ref="M8:O8"/>
    <mergeCell ref="Q8:S8"/>
    <mergeCell ref="B15:D15"/>
    <mergeCell ref="B16:D16"/>
    <mergeCell ref="B17:K17"/>
    <mergeCell ref="B18:D18"/>
    <mergeCell ref="B8:D8"/>
    <mergeCell ref="B9:D9"/>
    <mergeCell ref="E8:G8"/>
    <mergeCell ref="I8:K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23"/>
  <sheetViews>
    <sheetView workbookViewId="0"/>
  </sheetViews>
  <sheetFormatPr defaultRowHeight="12.5" x14ac:dyDescent="0.25"/>
  <cols>
    <col min="1" max="1" width="0.81640625" customWidth="1"/>
    <col min="2" max="2" width="0.453125" customWidth="1"/>
    <col min="3" max="3" width="22.7265625" customWidth="1"/>
    <col min="4" max="16" width="6.54296875" customWidth="1"/>
    <col min="17" max="17" width="15.90625" customWidth="1"/>
    <col min="18" max="18" width="4.7265625" customWidth="1"/>
  </cols>
  <sheetData>
    <row r="1" spans="2:17" s="1" customFormat="1" ht="33.65" customHeight="1" x14ac:dyDescent="0.2">
      <c r="B1" s="139" t="s">
        <v>281</v>
      </c>
      <c r="C1" s="139"/>
      <c r="D1" s="139"/>
      <c r="E1" s="139"/>
      <c r="F1" s="139"/>
      <c r="G1" s="139"/>
      <c r="H1" s="139"/>
      <c r="I1" s="139"/>
      <c r="J1" s="139"/>
      <c r="K1" s="139"/>
      <c r="L1" s="139"/>
      <c r="M1" s="139"/>
      <c r="N1" s="139"/>
      <c r="O1" s="139"/>
      <c r="P1" s="139"/>
      <c r="Q1" s="139"/>
    </row>
    <row r="2" spans="2:17" s="1" customFormat="1" ht="9" customHeight="1" x14ac:dyDescent="0.2"/>
    <row r="3" spans="2:17" s="1" customFormat="1" ht="18.25" customHeight="1" x14ac:dyDescent="0.35">
      <c r="C3" s="17"/>
      <c r="D3" s="7" t="s">
        <v>66</v>
      </c>
      <c r="E3" s="7" t="s">
        <v>82</v>
      </c>
      <c r="F3" s="7" t="s">
        <v>83</v>
      </c>
      <c r="G3" s="7" t="s">
        <v>84</v>
      </c>
      <c r="H3" s="7" t="s">
        <v>85</v>
      </c>
      <c r="I3" s="7" t="s">
        <v>86</v>
      </c>
      <c r="J3" s="7" t="s">
        <v>87</v>
      </c>
      <c r="K3" s="7" t="s">
        <v>88</v>
      </c>
      <c r="L3" s="7" t="s">
        <v>89</v>
      </c>
      <c r="M3" s="7" t="s">
        <v>90</v>
      </c>
      <c r="N3" s="7" t="s">
        <v>91</v>
      </c>
      <c r="O3" s="7" t="s">
        <v>92</v>
      </c>
      <c r="P3" s="7" t="s">
        <v>67</v>
      </c>
    </row>
    <row r="4" spans="2:17" s="1" customFormat="1" ht="18.25" customHeight="1" x14ac:dyDescent="0.25">
      <c r="C4" s="8" t="s">
        <v>93</v>
      </c>
      <c r="D4" s="11">
        <v>0.66866952789699596</v>
      </c>
      <c r="E4" s="11">
        <v>0.66473988439306397</v>
      </c>
      <c r="F4" s="11">
        <v>0.66721854304635797</v>
      </c>
      <c r="G4" s="11">
        <v>0.67135761589403997</v>
      </c>
      <c r="H4" s="11">
        <v>0.66971713810316102</v>
      </c>
      <c r="I4" s="11">
        <v>0.67084377610693402</v>
      </c>
      <c r="J4" s="11">
        <v>0.67310924369747904</v>
      </c>
      <c r="K4" s="11">
        <v>0.67142857142857104</v>
      </c>
      <c r="L4" s="11">
        <v>0.67510548523206804</v>
      </c>
      <c r="M4" s="11">
        <v>0.67506297229219103</v>
      </c>
      <c r="N4" s="11">
        <v>0.67393126571668105</v>
      </c>
      <c r="O4" s="11">
        <v>0.67483108108108103</v>
      </c>
      <c r="P4" s="11">
        <v>0.67404255319148898</v>
      </c>
    </row>
    <row r="5" spans="2:17" s="1" customFormat="1" ht="18.25" customHeight="1" x14ac:dyDescent="0.25">
      <c r="C5" s="8" t="s">
        <v>94</v>
      </c>
      <c r="D5" s="12">
        <v>0.64879074658254499</v>
      </c>
      <c r="E5" s="12">
        <v>0.65181347150259095</v>
      </c>
      <c r="F5" s="12">
        <v>0.65448851774530303</v>
      </c>
      <c r="G5" s="12">
        <v>0.658031088082902</v>
      </c>
      <c r="H5" s="12">
        <v>0.65942028985507295</v>
      </c>
      <c r="I5" s="12">
        <v>0.65663900414937804</v>
      </c>
      <c r="J5" s="12">
        <v>0.65942028985507295</v>
      </c>
      <c r="K5" s="12">
        <v>0.66181061394380902</v>
      </c>
      <c r="L5" s="12">
        <v>0.65835929387331305</v>
      </c>
      <c r="M5" s="12">
        <v>0.66561844863731701</v>
      </c>
      <c r="N5" s="12">
        <v>0.66458982346832796</v>
      </c>
      <c r="O5" s="12">
        <v>0.65968586387434602</v>
      </c>
      <c r="P5" s="12">
        <v>0.66454352441613596</v>
      </c>
    </row>
    <row r="6" spans="2:17" s="1" customFormat="1" ht="18.25" customHeight="1" x14ac:dyDescent="0.25">
      <c r="C6" s="8" t="s">
        <v>95</v>
      </c>
      <c r="D6" s="11">
        <v>0.67386700550614098</v>
      </c>
      <c r="E6" s="11">
        <v>0.66927512355848395</v>
      </c>
      <c r="F6" s="11">
        <v>0.66941467436108804</v>
      </c>
      <c r="G6" s="11">
        <v>0.66968698517298197</v>
      </c>
      <c r="H6" s="11">
        <v>0.67091731797614196</v>
      </c>
      <c r="I6" s="11">
        <v>0.67050596462361201</v>
      </c>
      <c r="J6" s="11">
        <v>0.66858552631579005</v>
      </c>
      <c r="K6" s="11">
        <v>0.66789971228935496</v>
      </c>
      <c r="L6" s="11">
        <v>0.66901700539195397</v>
      </c>
      <c r="M6" s="11">
        <v>0.66859983429991698</v>
      </c>
      <c r="N6" s="11">
        <v>0.67151162790697705</v>
      </c>
      <c r="O6" s="11">
        <v>0.67346938775510201</v>
      </c>
      <c r="P6" s="11">
        <v>0.67441860465116299</v>
      </c>
    </row>
    <row r="7" spans="2:17" s="1" customFormat="1" ht="18.25" customHeight="1" x14ac:dyDescent="0.25">
      <c r="C7" s="8" t="s">
        <v>96</v>
      </c>
      <c r="D7" s="12">
        <v>0.69753979739507999</v>
      </c>
      <c r="E7" s="12">
        <v>0.69352585002328804</v>
      </c>
      <c r="F7" s="12">
        <v>0.69557195571955699</v>
      </c>
      <c r="G7" s="12">
        <v>0.69368131868131899</v>
      </c>
      <c r="H7" s="12">
        <v>0.692587539790814</v>
      </c>
      <c r="I7" s="12">
        <v>0.69569120287253094</v>
      </c>
      <c r="J7" s="12">
        <v>0.69531953195319496</v>
      </c>
      <c r="K7" s="12">
        <v>0.69485458612975404</v>
      </c>
      <c r="L7" s="12">
        <v>0.69716088328075698</v>
      </c>
      <c r="M7" s="12">
        <v>0.69748653500897695</v>
      </c>
      <c r="N7" s="12">
        <v>0.69661399548532699</v>
      </c>
      <c r="O7" s="12">
        <v>0.69493046209062403</v>
      </c>
      <c r="P7" s="12">
        <v>0.69241071428571399</v>
      </c>
    </row>
    <row r="8" spans="2:17" s="1" customFormat="1" ht="18.25" customHeight="1" x14ac:dyDescent="0.25">
      <c r="C8" s="8" t="s">
        <v>97</v>
      </c>
      <c r="D8" s="11">
        <v>0.68542872172540803</v>
      </c>
      <c r="E8" s="11">
        <v>0.68158436213991802</v>
      </c>
      <c r="F8" s="11">
        <v>0.67737003058103995</v>
      </c>
      <c r="G8" s="11">
        <v>0.68028600612870305</v>
      </c>
      <c r="H8" s="11">
        <v>0.68351199591628398</v>
      </c>
      <c r="I8" s="11">
        <v>0.68685831622176596</v>
      </c>
      <c r="J8" s="11">
        <v>0.68766001024065504</v>
      </c>
      <c r="K8" s="11">
        <v>0.68580215274218304</v>
      </c>
      <c r="L8" s="11">
        <v>0.68240123140071796</v>
      </c>
      <c r="M8" s="11">
        <v>0.68475452196382403</v>
      </c>
      <c r="N8" s="11">
        <v>0.68326488706365496</v>
      </c>
      <c r="O8" s="11">
        <v>0.68509984639016897</v>
      </c>
      <c r="P8" s="11">
        <v>0.68637532133676105</v>
      </c>
    </row>
    <row r="9" spans="2:17" s="1" customFormat="1" ht="18.25" customHeight="1" x14ac:dyDescent="0.25">
      <c r="C9" s="8" t="s">
        <v>98</v>
      </c>
      <c r="D9" s="12">
        <v>0.68462847419171902</v>
      </c>
      <c r="E9" s="12">
        <v>0.68456004427227501</v>
      </c>
      <c r="F9" s="12">
        <v>0.68149368478857797</v>
      </c>
      <c r="G9" s="12">
        <v>0.682115594329335</v>
      </c>
      <c r="H9" s="12">
        <v>0.68493150684931503</v>
      </c>
      <c r="I9" s="12">
        <v>0.68705234159779605</v>
      </c>
      <c r="J9" s="12">
        <v>0.68508287292817704</v>
      </c>
      <c r="K9" s="12">
        <v>0.68400664084117302</v>
      </c>
      <c r="L9" s="12">
        <v>0.686707115278544</v>
      </c>
      <c r="M9" s="12">
        <v>0.686913307564881</v>
      </c>
      <c r="N9" s="12">
        <v>0.68866886688668905</v>
      </c>
      <c r="O9" s="12">
        <v>0.68898727172108498</v>
      </c>
      <c r="P9" s="12">
        <v>0.68487858719646799</v>
      </c>
    </row>
    <row r="10" spans="2:17" s="1" customFormat="1" ht="18.25" customHeight="1" x14ac:dyDescent="0.25">
      <c r="C10" s="8" t="s">
        <v>99</v>
      </c>
      <c r="D10" s="11">
        <v>0.70325510976532901</v>
      </c>
      <c r="E10" s="11">
        <v>0.70018484288354899</v>
      </c>
      <c r="F10" s="11">
        <v>0.70229289940828399</v>
      </c>
      <c r="G10" s="11">
        <v>0.70345596432553004</v>
      </c>
      <c r="H10" s="11">
        <v>0.70286351803644498</v>
      </c>
      <c r="I10" s="11">
        <v>0.70485074626865696</v>
      </c>
      <c r="J10" s="11">
        <v>0.70761762509335302</v>
      </c>
      <c r="K10" s="11">
        <v>0.70817704426106498</v>
      </c>
      <c r="L10" s="11">
        <v>0.70728027159562401</v>
      </c>
      <c r="M10" s="11">
        <v>0.70779712339137002</v>
      </c>
      <c r="N10" s="11">
        <v>0.707150964812713</v>
      </c>
      <c r="O10" s="11">
        <v>0.70899470899470896</v>
      </c>
      <c r="P10" s="11">
        <v>0.70942111237230399</v>
      </c>
    </row>
    <row r="11" spans="2:17" s="1" customFormat="1" ht="18.25" customHeight="1" x14ac:dyDescent="0.25">
      <c r="C11" s="8" t="s">
        <v>100</v>
      </c>
      <c r="D11" s="12">
        <v>0.68882019577537401</v>
      </c>
      <c r="E11" s="12">
        <v>0.68699799196787104</v>
      </c>
      <c r="F11" s="12">
        <v>0.684514831573655</v>
      </c>
      <c r="G11" s="12">
        <v>0.68528301886792498</v>
      </c>
      <c r="H11" s="12">
        <v>0.68666834044689895</v>
      </c>
      <c r="I11" s="12">
        <v>0.68943786236450699</v>
      </c>
      <c r="J11" s="12">
        <v>0.69308685743226095</v>
      </c>
      <c r="K11" s="12">
        <v>0.69027217741935498</v>
      </c>
      <c r="L11" s="12">
        <v>0.69079445145018903</v>
      </c>
      <c r="M11" s="12">
        <v>0.69248291571753995</v>
      </c>
      <c r="N11" s="12">
        <v>0.689472355465791</v>
      </c>
      <c r="O11" s="12">
        <v>0.68877032520325199</v>
      </c>
      <c r="P11" s="12">
        <v>0.68955904713634097</v>
      </c>
    </row>
    <row r="12" spans="2:17" s="1" customFormat="1" ht="18.25" customHeight="1" x14ac:dyDescent="0.25">
      <c r="C12" s="8" t="s">
        <v>101</v>
      </c>
      <c r="D12" s="11">
        <v>0.69052945563012702</v>
      </c>
      <c r="E12" s="11">
        <v>0.685693641618497</v>
      </c>
      <c r="F12" s="11">
        <v>0.68447653429602895</v>
      </c>
      <c r="G12" s="11">
        <v>0.68316473988439297</v>
      </c>
      <c r="H12" s="11">
        <v>0.68185078909612595</v>
      </c>
      <c r="I12" s="11">
        <v>0.68168709444844999</v>
      </c>
      <c r="J12" s="11">
        <v>0.68231046931407902</v>
      </c>
      <c r="K12" s="11">
        <v>0.67908309455587401</v>
      </c>
      <c r="L12" s="11">
        <v>0.68020122170319797</v>
      </c>
      <c r="M12" s="11">
        <v>0.68167086784299602</v>
      </c>
      <c r="N12" s="11">
        <v>0.68172043010752703</v>
      </c>
      <c r="O12" s="11">
        <v>0.680500894454383</v>
      </c>
      <c r="P12" s="11">
        <v>0.68107142857142899</v>
      </c>
    </row>
    <row r="13" spans="2:17" s="1" customFormat="1" ht="18.25" customHeight="1" x14ac:dyDescent="0.25">
      <c r="C13" s="8" t="s">
        <v>102</v>
      </c>
      <c r="D13" s="12">
        <v>0.683534136546185</v>
      </c>
      <c r="E13" s="12">
        <v>0.68470588235294105</v>
      </c>
      <c r="F13" s="12">
        <v>0.68784313725490198</v>
      </c>
      <c r="G13" s="12">
        <v>0.68852459016393397</v>
      </c>
      <c r="H13" s="12">
        <v>0.68598277212216097</v>
      </c>
      <c r="I13" s="12">
        <v>0.68813825608798096</v>
      </c>
      <c r="J13" s="12">
        <v>0.68852459016393397</v>
      </c>
      <c r="K13" s="12">
        <v>0.68671875000000004</v>
      </c>
      <c r="L13" s="12">
        <v>0.68720748829953204</v>
      </c>
      <c r="M13" s="12">
        <v>0.68506998444790101</v>
      </c>
      <c r="N13" s="12">
        <v>0.68890612878200197</v>
      </c>
      <c r="O13" s="12">
        <v>0.69194683346364405</v>
      </c>
      <c r="P13" s="12">
        <v>0.68813825608798096</v>
      </c>
    </row>
    <row r="14" spans="2:17" s="1" customFormat="1" ht="18.25" customHeight="1" x14ac:dyDescent="0.25">
      <c r="C14" s="8" t="s">
        <v>103</v>
      </c>
      <c r="D14" s="11">
        <v>0.69241639189825699</v>
      </c>
      <c r="E14" s="11">
        <v>0.68832951945080101</v>
      </c>
      <c r="F14" s="11">
        <v>0.688382687927107</v>
      </c>
      <c r="G14" s="11">
        <v>0.68852459016393397</v>
      </c>
      <c r="H14" s="11">
        <v>0.69164785553047403</v>
      </c>
      <c r="I14" s="11">
        <v>0.69323779668607299</v>
      </c>
      <c r="J14" s="11">
        <v>0.69347631814119703</v>
      </c>
      <c r="K14" s="11">
        <v>0.69374167776298301</v>
      </c>
      <c r="L14" s="11">
        <v>0.690529124055136</v>
      </c>
      <c r="M14" s="11">
        <v>0.69158878504672905</v>
      </c>
      <c r="N14" s="11">
        <v>0.69251218431546302</v>
      </c>
      <c r="O14" s="11">
        <v>0.691932624113475</v>
      </c>
      <c r="P14" s="11">
        <v>0.69237588652482296</v>
      </c>
    </row>
    <row r="15" spans="2:17" s="1" customFormat="1" ht="18.25" customHeight="1" x14ac:dyDescent="0.25">
      <c r="C15" s="8" t="s">
        <v>104</v>
      </c>
      <c r="D15" s="12">
        <v>0.68609271523178805</v>
      </c>
      <c r="E15" s="12">
        <v>0.684478371501272</v>
      </c>
      <c r="F15" s="12">
        <v>0.68193384223918596</v>
      </c>
      <c r="G15" s="12">
        <v>0.68326947637292501</v>
      </c>
      <c r="H15" s="12">
        <v>0.68030690537084404</v>
      </c>
      <c r="I15" s="12">
        <v>0.68806161745827998</v>
      </c>
      <c r="J15" s="12">
        <v>0.68556701030927802</v>
      </c>
      <c r="K15" s="12">
        <v>0.68693402328589903</v>
      </c>
      <c r="L15" s="12">
        <v>0.68586387434554996</v>
      </c>
      <c r="M15" s="12">
        <v>0.68815789473684197</v>
      </c>
      <c r="N15" s="12">
        <v>0.68601583113456499</v>
      </c>
      <c r="O15" s="12">
        <v>0.68357810413885201</v>
      </c>
      <c r="P15" s="12">
        <v>0.67592592592592604</v>
      </c>
    </row>
    <row r="16" spans="2:17" s="1" customFormat="1" ht="18.25" customHeight="1" x14ac:dyDescent="0.25">
      <c r="C16" s="8" t="s">
        <v>105</v>
      </c>
      <c r="D16" s="11">
        <v>0.68211610486891405</v>
      </c>
      <c r="E16" s="11">
        <v>0.68514311676510697</v>
      </c>
      <c r="F16" s="11">
        <v>0.68710832587287396</v>
      </c>
      <c r="G16" s="11">
        <v>0.68588025022341403</v>
      </c>
      <c r="H16" s="11">
        <v>0.68725011106175005</v>
      </c>
      <c r="I16" s="11">
        <v>0.68388245770258205</v>
      </c>
      <c r="J16" s="11">
        <v>0.68037135278514604</v>
      </c>
      <c r="K16" s="11">
        <v>0.68065371024735</v>
      </c>
      <c r="L16" s="11">
        <v>0.67978770455550597</v>
      </c>
      <c r="M16" s="11">
        <v>0.68563806136060501</v>
      </c>
      <c r="N16" s="11">
        <v>0.68758344459278997</v>
      </c>
      <c r="O16" s="11">
        <v>0.69068934646374203</v>
      </c>
      <c r="P16" s="11">
        <v>0.68685968819599097</v>
      </c>
    </row>
    <row r="17" spans="3:17" s="1" customFormat="1" ht="18.25" customHeight="1" x14ac:dyDescent="0.25">
      <c r="C17" s="8" t="s">
        <v>106</v>
      </c>
      <c r="D17" s="12">
        <v>0.69028006589785795</v>
      </c>
      <c r="E17" s="12">
        <v>0.69212218649517698</v>
      </c>
      <c r="F17" s="12">
        <v>0.69083665338645395</v>
      </c>
      <c r="G17" s="12">
        <v>0.68799368088467605</v>
      </c>
      <c r="H17" s="12">
        <v>0.68973747016706399</v>
      </c>
      <c r="I17" s="12">
        <v>0.68819776714513603</v>
      </c>
      <c r="J17" s="12">
        <v>0.687004754358162</v>
      </c>
      <c r="K17" s="12">
        <v>0.68329374505146501</v>
      </c>
      <c r="L17" s="12">
        <v>0.68391719745222901</v>
      </c>
      <c r="M17" s="12">
        <v>0.68240000000000001</v>
      </c>
      <c r="N17" s="12">
        <v>0.68298555377207104</v>
      </c>
      <c r="O17" s="12">
        <v>0.680321285140562</v>
      </c>
      <c r="P17" s="12">
        <v>0.68167202572347296</v>
      </c>
    </row>
    <row r="18" spans="3:17" s="1" customFormat="1" ht="10.75" customHeight="1" x14ac:dyDescent="0.2"/>
    <row r="19" spans="3:17" s="1" customFormat="1" ht="18.25" customHeight="1" x14ac:dyDescent="0.25">
      <c r="C19" s="13" t="s">
        <v>74</v>
      </c>
      <c r="D19" s="15">
        <v>0.68565698581296897</v>
      </c>
      <c r="E19" s="15">
        <v>0.68364582204400104</v>
      </c>
      <c r="F19" s="15">
        <v>0.68348276979583</v>
      </c>
      <c r="G19" s="15">
        <v>0.68374685364976595</v>
      </c>
      <c r="H19" s="15">
        <v>0.68441078287088597</v>
      </c>
      <c r="I19" s="15">
        <v>0.68560646900269495</v>
      </c>
      <c r="J19" s="15">
        <v>0.68600179694519303</v>
      </c>
      <c r="K19" s="15">
        <v>0.68490545728535002</v>
      </c>
      <c r="L19" s="15">
        <v>0.68497390678423598</v>
      </c>
      <c r="M19" s="15">
        <v>0.68633461968478404</v>
      </c>
      <c r="N19" s="15">
        <v>0.68630487233965898</v>
      </c>
      <c r="O19" s="15">
        <v>0.68641039523551695</v>
      </c>
      <c r="P19" s="15">
        <v>0.68582043790354597</v>
      </c>
    </row>
    <row r="20" spans="3:17" s="1" customFormat="1" ht="14.9" customHeight="1" x14ac:dyDescent="0.2"/>
    <row r="21" spans="3:17" s="1" customFormat="1" ht="46" customHeight="1" x14ac:dyDescent="0.2">
      <c r="C21" s="79" t="s">
        <v>276</v>
      </c>
      <c r="D21" s="79"/>
      <c r="E21" s="79"/>
      <c r="F21" s="79"/>
      <c r="G21" s="79"/>
      <c r="H21" s="79"/>
      <c r="I21" s="79"/>
      <c r="J21" s="79"/>
      <c r="K21" s="79"/>
      <c r="L21" s="79"/>
      <c r="M21" s="79"/>
      <c r="N21" s="79"/>
      <c r="O21" s="79"/>
      <c r="P21" s="79"/>
      <c r="Q21" s="79"/>
    </row>
    <row r="22" spans="3:17" s="1" customFormat="1" ht="53.25" customHeight="1" x14ac:dyDescent="0.2">
      <c r="C22" s="79" t="s">
        <v>108</v>
      </c>
      <c r="D22" s="79"/>
      <c r="E22" s="79"/>
      <c r="F22" s="79"/>
      <c r="G22" s="79"/>
      <c r="H22" s="79"/>
      <c r="I22" s="79"/>
      <c r="J22" s="79"/>
      <c r="K22" s="79"/>
      <c r="L22" s="79"/>
      <c r="M22" s="79"/>
      <c r="N22" s="79"/>
      <c r="O22" s="79"/>
      <c r="P22" s="79"/>
      <c r="Q22" s="79"/>
    </row>
    <row r="23" spans="3:17" s="1" customFormat="1" ht="28.75" customHeight="1" x14ac:dyDescent="0.2"/>
  </sheetData>
  <mergeCells count="3">
    <mergeCell ref="C21:Q21"/>
    <mergeCell ref="C22:Q22"/>
    <mergeCell ref="B1:Q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3"/>
  <sheetViews>
    <sheetView workbookViewId="0"/>
  </sheetViews>
  <sheetFormatPr defaultRowHeight="12.5" x14ac:dyDescent="0.25"/>
  <cols>
    <col min="1" max="1" width="2.26953125" customWidth="1"/>
    <col min="2" max="2" width="22.7265625" customWidth="1"/>
    <col min="3" max="15" width="6.54296875" customWidth="1"/>
    <col min="16" max="16" width="12.453125" customWidth="1"/>
    <col min="17" max="17" width="4.7265625" customWidth="1"/>
  </cols>
  <sheetData>
    <row r="1" spans="2:16" s="1" customFormat="1" ht="16" customHeight="1" x14ac:dyDescent="0.2">
      <c r="B1" s="139" t="s">
        <v>109</v>
      </c>
      <c r="C1" s="139"/>
      <c r="D1" s="139"/>
      <c r="E1" s="139"/>
      <c r="F1" s="139"/>
      <c r="G1" s="139"/>
      <c r="H1" s="139"/>
      <c r="I1" s="139"/>
      <c r="J1" s="139"/>
      <c r="K1" s="139"/>
      <c r="L1" s="139"/>
      <c r="M1" s="139"/>
      <c r="N1" s="139"/>
      <c r="O1" s="139"/>
      <c r="P1" s="139"/>
    </row>
    <row r="2" spans="2:16" s="1" customFormat="1" ht="26.65" customHeight="1" x14ac:dyDescent="0.2">
      <c r="B2" s="139"/>
      <c r="C2" s="139"/>
      <c r="D2" s="139"/>
      <c r="E2" s="139"/>
      <c r="F2" s="139"/>
      <c r="G2" s="139"/>
      <c r="H2" s="139"/>
      <c r="I2" s="139"/>
      <c r="J2" s="139"/>
      <c r="K2" s="139"/>
      <c r="L2" s="139"/>
      <c r="M2" s="139"/>
      <c r="N2" s="139"/>
      <c r="O2" s="139"/>
      <c r="P2" s="139"/>
    </row>
    <row r="3" spans="2:16" s="1" customFormat="1" ht="18.25" customHeight="1" x14ac:dyDescent="0.35">
      <c r="B3" s="17"/>
      <c r="C3" s="7" t="s">
        <v>66</v>
      </c>
      <c r="D3" s="7" t="s">
        <v>82</v>
      </c>
      <c r="E3" s="7" t="s">
        <v>83</v>
      </c>
      <c r="F3" s="7" t="s">
        <v>84</v>
      </c>
      <c r="G3" s="7" t="s">
        <v>85</v>
      </c>
      <c r="H3" s="7" t="s">
        <v>86</v>
      </c>
      <c r="I3" s="7" t="s">
        <v>87</v>
      </c>
      <c r="J3" s="7" t="s">
        <v>88</v>
      </c>
      <c r="K3" s="7" t="s">
        <v>89</v>
      </c>
      <c r="L3" s="7" t="s">
        <v>90</v>
      </c>
      <c r="M3" s="7" t="s">
        <v>91</v>
      </c>
      <c r="N3" s="7" t="s">
        <v>92</v>
      </c>
      <c r="O3" s="7" t="s">
        <v>67</v>
      </c>
    </row>
    <row r="4" spans="2:16" s="1" customFormat="1" ht="18.25" customHeight="1" x14ac:dyDescent="0.25">
      <c r="B4" s="8" t="s">
        <v>93</v>
      </c>
      <c r="C4" s="11">
        <v>0.33133047210300398</v>
      </c>
      <c r="D4" s="11">
        <v>0.33526011560693603</v>
      </c>
      <c r="E4" s="11">
        <v>0.33278145695364197</v>
      </c>
      <c r="F4" s="11">
        <v>0.32864238410595997</v>
      </c>
      <c r="G4" s="11">
        <v>0.33028286189683898</v>
      </c>
      <c r="H4" s="11">
        <v>0.32915622389306598</v>
      </c>
      <c r="I4" s="11">
        <v>0.32689075630252101</v>
      </c>
      <c r="J4" s="11">
        <v>0.32857142857142901</v>
      </c>
      <c r="K4" s="11">
        <v>0.32489451476793202</v>
      </c>
      <c r="L4" s="11">
        <v>0.32493702770780902</v>
      </c>
      <c r="M4" s="11">
        <v>0.32606873428331901</v>
      </c>
      <c r="N4" s="11">
        <v>0.32516891891891903</v>
      </c>
      <c r="O4" s="11">
        <v>0.32595744680851102</v>
      </c>
    </row>
    <row r="5" spans="2:16" s="1" customFormat="1" ht="18.25" customHeight="1" x14ac:dyDescent="0.25">
      <c r="B5" s="8" t="s">
        <v>94</v>
      </c>
      <c r="C5" s="12">
        <v>0.35120925341745501</v>
      </c>
      <c r="D5" s="12">
        <v>0.348186528497409</v>
      </c>
      <c r="E5" s="12">
        <v>0.34551148225469702</v>
      </c>
      <c r="F5" s="12">
        <v>0.341968911917098</v>
      </c>
      <c r="G5" s="12">
        <v>0.34057971014492799</v>
      </c>
      <c r="H5" s="12">
        <v>0.34336099585062202</v>
      </c>
      <c r="I5" s="12">
        <v>0.34057971014492799</v>
      </c>
      <c r="J5" s="12">
        <v>0.33818938605619098</v>
      </c>
      <c r="K5" s="12">
        <v>0.34164070612668701</v>
      </c>
      <c r="L5" s="12">
        <v>0.33438155136268299</v>
      </c>
      <c r="M5" s="12">
        <v>0.33541017653167199</v>
      </c>
      <c r="N5" s="12">
        <v>0.34031413612565498</v>
      </c>
      <c r="O5" s="12">
        <v>0.33545647558386399</v>
      </c>
    </row>
    <row r="6" spans="2:16" s="1" customFormat="1" ht="18.25" customHeight="1" x14ac:dyDescent="0.25">
      <c r="B6" s="8" t="s">
        <v>95</v>
      </c>
      <c r="C6" s="11">
        <v>0.32613299449385902</v>
      </c>
      <c r="D6" s="11">
        <v>0.33072487644151599</v>
      </c>
      <c r="E6" s="11">
        <v>0.33058532563891202</v>
      </c>
      <c r="F6" s="11">
        <v>0.33031301482701803</v>
      </c>
      <c r="G6" s="11">
        <v>0.32908268202385899</v>
      </c>
      <c r="H6" s="11">
        <v>0.32949403537638799</v>
      </c>
      <c r="I6" s="11">
        <v>0.33141447368421101</v>
      </c>
      <c r="J6" s="11">
        <v>0.33210028771064498</v>
      </c>
      <c r="K6" s="11">
        <v>0.33098299460804698</v>
      </c>
      <c r="L6" s="11">
        <v>0.33140016570008302</v>
      </c>
      <c r="M6" s="11">
        <v>0.32848837209302301</v>
      </c>
      <c r="N6" s="11">
        <v>0.32653061224489799</v>
      </c>
      <c r="O6" s="11">
        <v>0.32558139534883701</v>
      </c>
    </row>
    <row r="7" spans="2:16" s="1" customFormat="1" ht="18.25" customHeight="1" x14ac:dyDescent="0.25">
      <c r="B7" s="8" t="s">
        <v>96</v>
      </c>
      <c r="C7" s="12">
        <v>0.30246020260492001</v>
      </c>
      <c r="D7" s="12">
        <v>0.30647414997671202</v>
      </c>
      <c r="E7" s="12">
        <v>0.30442804428044301</v>
      </c>
      <c r="F7" s="12">
        <v>0.30631868131868101</v>
      </c>
      <c r="G7" s="12">
        <v>0.307412460209186</v>
      </c>
      <c r="H7" s="12">
        <v>0.304308797127469</v>
      </c>
      <c r="I7" s="12">
        <v>0.30468046804680499</v>
      </c>
      <c r="J7" s="12">
        <v>0.30514541387024602</v>
      </c>
      <c r="K7" s="12">
        <v>0.30283911671924302</v>
      </c>
      <c r="L7" s="12">
        <v>0.302513464991023</v>
      </c>
      <c r="M7" s="12">
        <v>0.30338600451467301</v>
      </c>
      <c r="N7" s="12">
        <v>0.30506953790937602</v>
      </c>
      <c r="O7" s="12">
        <v>0.30758928571428601</v>
      </c>
    </row>
    <row r="8" spans="2:16" s="1" customFormat="1" ht="18.25" customHeight="1" x14ac:dyDescent="0.25">
      <c r="B8" s="8" t="s">
        <v>97</v>
      </c>
      <c r="C8" s="11">
        <v>0.31457127827459203</v>
      </c>
      <c r="D8" s="11">
        <v>0.31841563786008198</v>
      </c>
      <c r="E8" s="11">
        <v>0.32262996941895999</v>
      </c>
      <c r="F8" s="11">
        <v>0.31971399387129701</v>
      </c>
      <c r="G8" s="11">
        <v>0.31648800408371602</v>
      </c>
      <c r="H8" s="11">
        <v>0.31314168377823398</v>
      </c>
      <c r="I8" s="11">
        <v>0.31233998975934502</v>
      </c>
      <c r="J8" s="11">
        <v>0.31419784725781702</v>
      </c>
      <c r="K8" s="11">
        <v>0.31759876859928199</v>
      </c>
      <c r="L8" s="11">
        <v>0.31524547803617597</v>
      </c>
      <c r="M8" s="11">
        <v>0.31673511293634499</v>
      </c>
      <c r="N8" s="11">
        <v>0.31490015360983098</v>
      </c>
      <c r="O8" s="11">
        <v>0.31362467866323901</v>
      </c>
    </row>
    <row r="9" spans="2:16" s="1" customFormat="1" ht="18.25" customHeight="1" x14ac:dyDescent="0.25">
      <c r="B9" s="8" t="s">
        <v>98</v>
      </c>
      <c r="C9" s="12">
        <v>0.31537152580828098</v>
      </c>
      <c r="D9" s="12">
        <v>0.31543995572772499</v>
      </c>
      <c r="E9" s="12">
        <v>0.31850631521142198</v>
      </c>
      <c r="F9" s="12">
        <v>0.317884405670665</v>
      </c>
      <c r="G9" s="12">
        <v>0.31506849315068503</v>
      </c>
      <c r="H9" s="12">
        <v>0.31294765840220401</v>
      </c>
      <c r="I9" s="12">
        <v>0.31491712707182301</v>
      </c>
      <c r="J9" s="12">
        <v>0.31599335915882698</v>
      </c>
      <c r="K9" s="12">
        <v>0.313292884721456</v>
      </c>
      <c r="L9" s="12">
        <v>0.313086692435119</v>
      </c>
      <c r="M9" s="12">
        <v>0.31133113311331101</v>
      </c>
      <c r="N9" s="12">
        <v>0.31101272827891502</v>
      </c>
      <c r="O9" s="12">
        <v>0.31512141280353201</v>
      </c>
    </row>
    <row r="10" spans="2:16" s="1" customFormat="1" ht="18.25" customHeight="1" x14ac:dyDescent="0.25">
      <c r="B10" s="8" t="s">
        <v>99</v>
      </c>
      <c r="C10" s="11">
        <v>0.29674489023467099</v>
      </c>
      <c r="D10" s="11">
        <v>0.29981515711645101</v>
      </c>
      <c r="E10" s="11">
        <v>0.29770710059171601</v>
      </c>
      <c r="F10" s="11">
        <v>0.29654403567447002</v>
      </c>
      <c r="G10" s="11">
        <v>0.29713648196355502</v>
      </c>
      <c r="H10" s="11">
        <v>0.29514925373134299</v>
      </c>
      <c r="I10" s="11">
        <v>0.29238237490664698</v>
      </c>
      <c r="J10" s="11">
        <v>0.29182295573893502</v>
      </c>
      <c r="K10" s="11">
        <v>0.29271972840437599</v>
      </c>
      <c r="L10" s="11">
        <v>0.29220287660862998</v>
      </c>
      <c r="M10" s="11">
        <v>0.292849035187287</v>
      </c>
      <c r="N10" s="11">
        <v>0.29100529100529099</v>
      </c>
      <c r="O10" s="11">
        <v>0.29057888762769601</v>
      </c>
    </row>
    <row r="11" spans="2:16" s="1" customFormat="1" ht="18.25" customHeight="1" x14ac:dyDescent="0.25">
      <c r="B11" s="8" t="s">
        <v>100</v>
      </c>
      <c r="C11" s="12">
        <v>0.31117980422462699</v>
      </c>
      <c r="D11" s="12">
        <v>0.31300200803212902</v>
      </c>
      <c r="E11" s="12">
        <v>0.315485168426345</v>
      </c>
      <c r="F11" s="12">
        <v>0.31471698113207502</v>
      </c>
      <c r="G11" s="12">
        <v>0.31333165955310099</v>
      </c>
      <c r="H11" s="12">
        <v>0.31056213763549301</v>
      </c>
      <c r="I11" s="12">
        <v>0.30691314256773899</v>
      </c>
      <c r="J11" s="12">
        <v>0.30972782258064502</v>
      </c>
      <c r="K11" s="12">
        <v>0.30920554854981103</v>
      </c>
      <c r="L11" s="12">
        <v>0.30751708428246</v>
      </c>
      <c r="M11" s="12">
        <v>0.310527644534209</v>
      </c>
      <c r="N11" s="12">
        <v>0.31122967479674801</v>
      </c>
      <c r="O11" s="12">
        <v>0.31044095286365903</v>
      </c>
    </row>
    <row r="12" spans="2:16" s="1" customFormat="1" ht="18.25" customHeight="1" x14ac:dyDescent="0.25">
      <c r="B12" s="8" t="s">
        <v>101</v>
      </c>
      <c r="C12" s="11">
        <v>0.30947054436987298</v>
      </c>
      <c r="D12" s="11">
        <v>0.314306358381503</v>
      </c>
      <c r="E12" s="11">
        <v>0.315523465703971</v>
      </c>
      <c r="F12" s="11">
        <v>0.31683526011560698</v>
      </c>
      <c r="G12" s="11">
        <v>0.31814921090387399</v>
      </c>
      <c r="H12" s="11">
        <v>0.31831290555155001</v>
      </c>
      <c r="I12" s="11">
        <v>0.31768953068592098</v>
      </c>
      <c r="J12" s="11">
        <v>0.32091690544412599</v>
      </c>
      <c r="K12" s="11">
        <v>0.31979877829680198</v>
      </c>
      <c r="L12" s="11">
        <v>0.31832913215700398</v>
      </c>
      <c r="M12" s="11">
        <v>0.31827956989247302</v>
      </c>
      <c r="N12" s="11">
        <v>0.319499105545617</v>
      </c>
      <c r="O12" s="11">
        <v>0.31892857142857101</v>
      </c>
    </row>
    <row r="13" spans="2:16" s="1" customFormat="1" ht="18.25" customHeight="1" x14ac:dyDescent="0.25">
      <c r="B13" s="8" t="s">
        <v>102</v>
      </c>
      <c r="C13" s="12">
        <v>0.316465863453815</v>
      </c>
      <c r="D13" s="12">
        <v>0.315294117647059</v>
      </c>
      <c r="E13" s="12">
        <v>0.31215686274509802</v>
      </c>
      <c r="F13" s="12">
        <v>0.31147540983606598</v>
      </c>
      <c r="G13" s="12">
        <v>0.31401722787783898</v>
      </c>
      <c r="H13" s="12">
        <v>0.31186174391201898</v>
      </c>
      <c r="I13" s="12">
        <v>0.31147540983606598</v>
      </c>
      <c r="J13" s="12">
        <v>0.31328125000000001</v>
      </c>
      <c r="K13" s="12">
        <v>0.31279251170046801</v>
      </c>
      <c r="L13" s="12">
        <v>0.31493001555209998</v>
      </c>
      <c r="M13" s="12">
        <v>0.31109387121799797</v>
      </c>
      <c r="N13" s="12">
        <v>0.308053166536357</v>
      </c>
      <c r="O13" s="12">
        <v>0.31186174391201898</v>
      </c>
    </row>
    <row r="14" spans="2:16" s="1" customFormat="1" ht="18.25" customHeight="1" x14ac:dyDescent="0.25">
      <c r="B14" s="8" t="s">
        <v>103</v>
      </c>
      <c r="C14" s="11">
        <v>0.30758360810174301</v>
      </c>
      <c r="D14" s="11">
        <v>0.31167048054919899</v>
      </c>
      <c r="E14" s="11">
        <v>0.311617312072893</v>
      </c>
      <c r="F14" s="11">
        <v>0.31147540983606598</v>
      </c>
      <c r="G14" s="11">
        <v>0.30835214446952602</v>
      </c>
      <c r="H14" s="11">
        <v>0.30676220331392701</v>
      </c>
      <c r="I14" s="11">
        <v>0.30652368185880302</v>
      </c>
      <c r="J14" s="11">
        <v>0.30625832223701699</v>
      </c>
      <c r="K14" s="11">
        <v>0.309470875944864</v>
      </c>
      <c r="L14" s="11">
        <v>0.30841121495327101</v>
      </c>
      <c r="M14" s="11">
        <v>0.30748781568453698</v>
      </c>
      <c r="N14" s="11">
        <v>0.308067375886525</v>
      </c>
      <c r="O14" s="11">
        <v>0.30762411347517699</v>
      </c>
    </row>
    <row r="15" spans="2:16" s="1" customFormat="1" ht="18.25" customHeight="1" x14ac:dyDescent="0.25">
      <c r="B15" s="8" t="s">
        <v>104</v>
      </c>
      <c r="C15" s="12">
        <v>0.313907284768212</v>
      </c>
      <c r="D15" s="12">
        <v>0.315521628498728</v>
      </c>
      <c r="E15" s="12">
        <v>0.31806615776081398</v>
      </c>
      <c r="F15" s="12">
        <v>0.31673052362707499</v>
      </c>
      <c r="G15" s="12">
        <v>0.31969309462915602</v>
      </c>
      <c r="H15" s="12">
        <v>0.31193838254172002</v>
      </c>
      <c r="I15" s="12">
        <v>0.31443298969072198</v>
      </c>
      <c r="J15" s="12">
        <v>0.31306597671410102</v>
      </c>
      <c r="K15" s="12">
        <v>0.31413612565444998</v>
      </c>
      <c r="L15" s="12">
        <v>0.31184210526315798</v>
      </c>
      <c r="M15" s="12">
        <v>0.31398416886543501</v>
      </c>
      <c r="N15" s="12">
        <v>0.31642189586114799</v>
      </c>
      <c r="O15" s="12">
        <v>0.32407407407407401</v>
      </c>
    </row>
    <row r="16" spans="2:16" s="1" customFormat="1" ht="18.25" customHeight="1" x14ac:dyDescent="0.25">
      <c r="B16" s="8" t="s">
        <v>105</v>
      </c>
      <c r="C16" s="11">
        <v>0.317883895131086</v>
      </c>
      <c r="D16" s="11">
        <v>0.31485688323489303</v>
      </c>
      <c r="E16" s="11">
        <v>0.31289167412712598</v>
      </c>
      <c r="F16" s="11">
        <v>0.31411974977658602</v>
      </c>
      <c r="G16" s="11">
        <v>0.31274988893825001</v>
      </c>
      <c r="H16" s="11">
        <v>0.31611754229741801</v>
      </c>
      <c r="I16" s="11">
        <v>0.31962864721485401</v>
      </c>
      <c r="J16" s="11">
        <v>0.31934628975265</v>
      </c>
      <c r="K16" s="11">
        <v>0.32021229544449398</v>
      </c>
      <c r="L16" s="11">
        <v>0.31436193863939499</v>
      </c>
      <c r="M16" s="11">
        <v>0.31241655540720997</v>
      </c>
      <c r="N16" s="11">
        <v>0.30931065353625797</v>
      </c>
      <c r="O16" s="11">
        <v>0.31314031180400898</v>
      </c>
    </row>
    <row r="17" spans="2:16" s="1" customFormat="1" ht="18.25" customHeight="1" x14ac:dyDescent="0.25">
      <c r="B17" s="8" t="s">
        <v>106</v>
      </c>
      <c r="C17" s="12">
        <v>0.30971993410214199</v>
      </c>
      <c r="D17" s="12">
        <v>0.30787781350482302</v>
      </c>
      <c r="E17" s="12">
        <v>0.309163346613546</v>
      </c>
      <c r="F17" s="12">
        <v>0.312006319115324</v>
      </c>
      <c r="G17" s="12">
        <v>0.31026252983293601</v>
      </c>
      <c r="H17" s="12">
        <v>0.31180223285486403</v>
      </c>
      <c r="I17" s="12">
        <v>0.312995245641838</v>
      </c>
      <c r="J17" s="12">
        <v>0.31670625494853499</v>
      </c>
      <c r="K17" s="12">
        <v>0.31608280254777099</v>
      </c>
      <c r="L17" s="12">
        <v>0.31759999999999999</v>
      </c>
      <c r="M17" s="12">
        <v>0.31701444622792901</v>
      </c>
      <c r="N17" s="12">
        <v>0.319678714859438</v>
      </c>
      <c r="O17" s="12">
        <v>0.31832797427652698</v>
      </c>
    </row>
    <row r="18" spans="2:16" s="1" customFormat="1" ht="9.65" customHeight="1" x14ac:dyDescent="0.2"/>
    <row r="19" spans="2:16" s="1" customFormat="1" ht="18.25" customHeight="1" x14ac:dyDescent="0.25">
      <c r="B19" s="13" t="s">
        <v>74</v>
      </c>
      <c r="C19" s="15">
        <v>0.31434301418703098</v>
      </c>
      <c r="D19" s="15">
        <v>0.31635417795599902</v>
      </c>
      <c r="E19" s="15">
        <v>0.31651723020417</v>
      </c>
      <c r="F19" s="15">
        <v>0.31625314635023399</v>
      </c>
      <c r="G19" s="15">
        <v>0.31558921712911397</v>
      </c>
      <c r="H19" s="15">
        <v>0.31439353099730499</v>
      </c>
      <c r="I19" s="15">
        <v>0.31399820305480702</v>
      </c>
      <c r="J19" s="15">
        <v>0.31509454271464998</v>
      </c>
      <c r="K19" s="15">
        <v>0.31502609321576402</v>
      </c>
      <c r="L19" s="15">
        <v>0.31366538031521601</v>
      </c>
      <c r="M19" s="15">
        <v>0.31369512766034102</v>
      </c>
      <c r="N19" s="15">
        <v>0.313589604764483</v>
      </c>
      <c r="O19" s="15">
        <v>0.31417956209645398</v>
      </c>
    </row>
    <row r="20" spans="2:16" s="1" customFormat="1" ht="16" customHeight="1" x14ac:dyDescent="0.2"/>
    <row r="21" spans="2:16" s="1" customFormat="1" ht="46" customHeight="1" x14ac:dyDescent="0.2">
      <c r="B21" s="79" t="s">
        <v>276</v>
      </c>
      <c r="C21" s="79"/>
      <c r="D21" s="79"/>
      <c r="E21" s="79"/>
      <c r="F21" s="79"/>
      <c r="G21" s="79"/>
      <c r="H21" s="79"/>
      <c r="I21" s="79"/>
      <c r="J21" s="79"/>
      <c r="K21" s="79"/>
      <c r="L21" s="79"/>
      <c r="M21" s="79"/>
      <c r="N21" s="79"/>
      <c r="O21" s="79"/>
      <c r="P21" s="79"/>
    </row>
    <row r="22" spans="2:16" s="1" customFormat="1" ht="53.25" customHeight="1" x14ac:dyDescent="0.2">
      <c r="B22" s="79" t="s">
        <v>108</v>
      </c>
      <c r="C22" s="79"/>
      <c r="D22" s="79"/>
      <c r="E22" s="79"/>
      <c r="F22" s="79"/>
      <c r="G22" s="79"/>
      <c r="H22" s="79"/>
      <c r="I22" s="79"/>
      <c r="J22" s="79"/>
      <c r="K22" s="79"/>
      <c r="L22" s="79"/>
      <c r="M22" s="79"/>
      <c r="N22" s="79"/>
      <c r="O22" s="79"/>
    </row>
    <row r="23" spans="2:16" s="1" customFormat="1" ht="28.75" customHeight="1" x14ac:dyDescent="0.2"/>
  </sheetData>
  <mergeCells count="3">
    <mergeCell ref="B21:P21"/>
    <mergeCell ref="B22:O22"/>
    <mergeCell ref="B1:P2"/>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
  <sheetViews>
    <sheetView workbookViewId="0"/>
  </sheetViews>
  <sheetFormatPr defaultRowHeight="12.5" x14ac:dyDescent="0.25"/>
  <cols>
    <col min="1" max="1" width="26.1796875" customWidth="1"/>
    <col min="2" max="9" width="8.7265625" customWidth="1"/>
    <col min="10" max="10" width="1.1796875" customWidth="1"/>
    <col min="11" max="14" width="8.81640625" customWidth="1"/>
    <col min="15" max="15" width="4.7265625" customWidth="1"/>
  </cols>
  <sheetData>
    <row r="1" spans="1:14" s="1" customFormat="1" ht="3.75" customHeight="1" x14ac:dyDescent="0.2"/>
    <row r="2" spans="1:14" s="1" customFormat="1" ht="46.9" customHeight="1" x14ac:dyDescent="0.2">
      <c r="A2" s="78" t="s">
        <v>114</v>
      </c>
      <c r="B2" s="78"/>
      <c r="C2" s="78"/>
      <c r="D2" s="78"/>
      <c r="E2" s="78"/>
    </row>
    <row r="3" spans="1:14" s="1" customFormat="1" ht="3.75" customHeight="1" x14ac:dyDescent="0.2">
      <c r="A3" s="78"/>
      <c r="B3" s="78"/>
      <c r="C3" s="78"/>
      <c r="D3" s="78"/>
      <c r="E3" s="78"/>
      <c r="K3" s="82" t="s">
        <v>116</v>
      </c>
      <c r="L3" s="82"/>
      <c r="M3" s="82"/>
      <c r="N3" s="82"/>
    </row>
    <row r="4" spans="1:14" s="1" customFormat="1" ht="12.25" customHeight="1" x14ac:dyDescent="0.2">
      <c r="B4" s="82" t="s">
        <v>115</v>
      </c>
      <c r="C4" s="82"/>
      <c r="F4" s="82" t="s">
        <v>80</v>
      </c>
      <c r="K4" s="82"/>
      <c r="L4" s="82"/>
      <c r="M4" s="82"/>
      <c r="N4" s="82"/>
    </row>
    <row r="5" spans="1:14" s="1" customFormat="1" ht="3.75" customHeight="1" x14ac:dyDescent="0.2">
      <c r="B5" s="126"/>
      <c r="C5" s="126"/>
      <c r="F5" s="82"/>
    </row>
    <row r="6" spans="1:14" s="1" customFormat="1" ht="18.25" customHeight="1" x14ac:dyDescent="0.35">
      <c r="A6" s="17"/>
      <c r="B6" s="83" t="s">
        <v>66</v>
      </c>
      <c r="C6" s="83"/>
      <c r="D6" s="83" t="s">
        <v>67</v>
      </c>
      <c r="E6" s="83"/>
      <c r="F6" s="83" t="s">
        <v>66</v>
      </c>
      <c r="G6" s="83"/>
      <c r="H6" s="83" t="s">
        <v>67</v>
      </c>
      <c r="I6" s="83"/>
      <c r="K6" s="83" t="s">
        <v>66</v>
      </c>
      <c r="L6" s="83"/>
      <c r="M6" s="83" t="s">
        <v>67</v>
      </c>
      <c r="N6" s="83"/>
    </row>
    <row r="7" spans="1:14" s="1" customFormat="1" ht="18.25" customHeight="1" x14ac:dyDescent="0.35">
      <c r="A7" s="17"/>
      <c r="B7" s="21" t="s">
        <v>110</v>
      </c>
      <c r="C7" s="21" t="s">
        <v>111</v>
      </c>
      <c r="D7" s="21" t="s">
        <v>110</v>
      </c>
      <c r="E7" s="21" t="s">
        <v>111</v>
      </c>
      <c r="F7" s="21" t="s">
        <v>110</v>
      </c>
      <c r="G7" s="21" t="s">
        <v>111</v>
      </c>
      <c r="H7" s="21" t="s">
        <v>110</v>
      </c>
      <c r="I7" s="21" t="s">
        <v>111</v>
      </c>
      <c r="K7" s="21" t="s">
        <v>110</v>
      </c>
      <c r="L7" s="21" t="s">
        <v>111</v>
      </c>
      <c r="M7" s="21" t="s">
        <v>110</v>
      </c>
      <c r="N7" s="21" t="s">
        <v>111</v>
      </c>
    </row>
    <row r="8" spans="1:14" s="1" customFormat="1" ht="16.5" customHeight="1" x14ac:dyDescent="0.25">
      <c r="A8" s="8" t="s">
        <v>93</v>
      </c>
      <c r="B8" s="10">
        <v>1165</v>
      </c>
      <c r="C8" s="18">
        <v>374</v>
      </c>
      <c r="D8" s="10">
        <v>1175</v>
      </c>
      <c r="E8" s="18">
        <v>382</v>
      </c>
      <c r="F8" s="75">
        <v>6264</v>
      </c>
      <c r="G8" s="75">
        <v>575</v>
      </c>
      <c r="H8" s="75">
        <v>6135</v>
      </c>
      <c r="I8" s="75">
        <v>580</v>
      </c>
      <c r="K8" s="122">
        <f>B8/F8</f>
        <v>0.18598339719029375</v>
      </c>
      <c r="L8" s="122">
        <f t="shared" ref="L8:N21" si="0">C8/G8</f>
        <v>0.65043478260869569</v>
      </c>
      <c r="M8" s="122">
        <f t="shared" si="0"/>
        <v>0.1915240423797881</v>
      </c>
      <c r="N8" s="122">
        <f>E8/I8</f>
        <v>0.6586206896551724</v>
      </c>
    </row>
    <row r="9" spans="1:14" s="1" customFormat="1" ht="16.5" customHeight="1" x14ac:dyDescent="0.25">
      <c r="A9" s="8" t="s">
        <v>94</v>
      </c>
      <c r="B9" s="9">
        <v>951</v>
      </c>
      <c r="C9" s="19">
        <v>402</v>
      </c>
      <c r="D9" s="9">
        <v>942</v>
      </c>
      <c r="E9" s="19">
        <v>404</v>
      </c>
      <c r="F9" s="76">
        <v>4875</v>
      </c>
      <c r="G9" s="76">
        <v>556</v>
      </c>
      <c r="H9" s="76">
        <v>4897</v>
      </c>
      <c r="I9" s="76">
        <v>632</v>
      </c>
      <c r="K9" s="123">
        <f t="shared" ref="K9:K21" si="1">B9/F9</f>
        <v>0.19507692307692306</v>
      </c>
      <c r="L9" s="123">
        <f t="shared" si="0"/>
        <v>0.7230215827338129</v>
      </c>
      <c r="M9" s="68">
        <f t="shared" si="0"/>
        <v>0.19236267102307536</v>
      </c>
      <c r="N9" s="68">
        <f t="shared" si="0"/>
        <v>0.63924050632911389</v>
      </c>
    </row>
    <row r="10" spans="1:14" s="1" customFormat="1" ht="16.5" customHeight="1" x14ac:dyDescent="0.25">
      <c r="A10" s="8" t="s">
        <v>95</v>
      </c>
      <c r="B10" s="10">
        <v>2361</v>
      </c>
      <c r="C10" s="18">
        <v>1255</v>
      </c>
      <c r="D10" s="10">
        <v>2408</v>
      </c>
      <c r="E10" s="18">
        <v>1315</v>
      </c>
      <c r="F10" s="75">
        <v>11299</v>
      </c>
      <c r="G10" s="75">
        <v>1705</v>
      </c>
      <c r="H10" s="75">
        <v>11164</v>
      </c>
      <c r="I10" s="75">
        <v>1821</v>
      </c>
      <c r="K10" s="122">
        <f t="shared" si="1"/>
        <v>0.20895654482697584</v>
      </c>
      <c r="L10" s="122">
        <f t="shared" si="0"/>
        <v>0.73607038123167157</v>
      </c>
      <c r="M10" s="73">
        <f t="shared" si="0"/>
        <v>0.21569329989251165</v>
      </c>
      <c r="N10" s="73">
        <f t="shared" si="0"/>
        <v>0.7221306974190006</v>
      </c>
    </row>
    <row r="11" spans="1:14" s="1" customFormat="1" ht="16.5" customHeight="1" x14ac:dyDescent="0.25">
      <c r="A11" s="8" t="s">
        <v>96</v>
      </c>
      <c r="B11" s="9">
        <v>2073</v>
      </c>
      <c r="C11" s="19">
        <v>1107</v>
      </c>
      <c r="D11" s="9">
        <v>2240</v>
      </c>
      <c r="E11" s="19">
        <v>1215</v>
      </c>
      <c r="F11" s="76">
        <v>11944</v>
      </c>
      <c r="G11" s="76">
        <v>1674</v>
      </c>
      <c r="H11" s="76">
        <v>11792</v>
      </c>
      <c r="I11" s="76">
        <v>1758</v>
      </c>
      <c r="K11" s="123">
        <f t="shared" si="1"/>
        <v>0.17355994641661085</v>
      </c>
      <c r="L11" s="123">
        <f t="shared" si="0"/>
        <v>0.66129032258064513</v>
      </c>
      <c r="M11" s="68">
        <f t="shared" si="0"/>
        <v>0.18995929443690637</v>
      </c>
      <c r="N11" s="68">
        <f t="shared" si="0"/>
        <v>0.69112627986348119</v>
      </c>
    </row>
    <row r="12" spans="1:14" s="1" customFormat="1" ht="16.5" customHeight="1" x14ac:dyDescent="0.25">
      <c r="A12" s="8" t="s">
        <v>97</v>
      </c>
      <c r="B12" s="10">
        <v>1901</v>
      </c>
      <c r="C12" s="18">
        <v>981</v>
      </c>
      <c r="D12" s="10">
        <v>1945</v>
      </c>
      <c r="E12" s="18">
        <v>1000</v>
      </c>
      <c r="F12" s="75">
        <v>12331</v>
      </c>
      <c r="G12" s="75">
        <v>1542</v>
      </c>
      <c r="H12" s="75">
        <v>12093</v>
      </c>
      <c r="I12" s="75">
        <v>1560</v>
      </c>
      <c r="K12" s="122">
        <f t="shared" si="1"/>
        <v>0.15416430135431028</v>
      </c>
      <c r="L12" s="122">
        <f t="shared" si="0"/>
        <v>0.63618677042801552</v>
      </c>
      <c r="M12" s="73">
        <f t="shared" si="0"/>
        <v>0.16083684776316878</v>
      </c>
      <c r="N12" s="73">
        <f t="shared" si="0"/>
        <v>0.64102564102564108</v>
      </c>
    </row>
    <row r="13" spans="1:14" s="1" customFormat="1" ht="16.5" customHeight="1" x14ac:dyDescent="0.25">
      <c r="A13" s="8" t="s">
        <v>98</v>
      </c>
      <c r="B13" s="9">
        <v>1763</v>
      </c>
      <c r="C13" s="19">
        <v>843</v>
      </c>
      <c r="D13" s="9">
        <v>1812</v>
      </c>
      <c r="E13" s="19">
        <v>889</v>
      </c>
      <c r="F13" s="76">
        <v>12336</v>
      </c>
      <c r="G13" s="76">
        <v>1282</v>
      </c>
      <c r="H13" s="76">
        <v>12182</v>
      </c>
      <c r="I13" s="76">
        <v>1313</v>
      </c>
      <c r="K13" s="123">
        <f t="shared" si="1"/>
        <v>0.14291504539559013</v>
      </c>
      <c r="L13" s="123">
        <f t="shared" si="0"/>
        <v>0.65756630265210614</v>
      </c>
      <c r="M13" s="68">
        <f t="shared" si="0"/>
        <v>0.14874404859628962</v>
      </c>
      <c r="N13" s="68">
        <f t="shared" si="0"/>
        <v>0.67707539984767706</v>
      </c>
    </row>
    <row r="14" spans="1:14" s="1" customFormat="1" ht="16.5" customHeight="1" x14ac:dyDescent="0.25">
      <c r="A14" s="8" t="s">
        <v>99</v>
      </c>
      <c r="B14" s="10">
        <v>2642</v>
      </c>
      <c r="C14" s="18">
        <v>1435</v>
      </c>
      <c r="D14" s="10">
        <v>2643</v>
      </c>
      <c r="E14" s="18">
        <v>1470</v>
      </c>
      <c r="F14" s="75">
        <v>16249</v>
      </c>
      <c r="G14" s="75">
        <v>2188</v>
      </c>
      <c r="H14" s="75">
        <v>15957</v>
      </c>
      <c r="I14" s="75">
        <v>2166</v>
      </c>
      <c r="K14" s="122">
        <f t="shared" si="1"/>
        <v>0.16259462120745893</v>
      </c>
      <c r="L14" s="122">
        <f t="shared" si="0"/>
        <v>0.65585009140767825</v>
      </c>
      <c r="M14" s="73">
        <f t="shared" si="0"/>
        <v>0.165632637713856</v>
      </c>
      <c r="N14" s="73">
        <f t="shared" si="0"/>
        <v>0.67867036011080328</v>
      </c>
    </row>
    <row r="15" spans="1:14" s="1" customFormat="1" ht="16.5" customHeight="1" x14ac:dyDescent="0.25">
      <c r="A15" s="8" t="s">
        <v>100</v>
      </c>
      <c r="B15" s="9">
        <v>3882</v>
      </c>
      <c r="C15" s="19">
        <v>1823</v>
      </c>
      <c r="D15" s="9">
        <v>3946</v>
      </c>
      <c r="E15" s="19">
        <v>1901</v>
      </c>
      <c r="F15" s="76">
        <v>25036</v>
      </c>
      <c r="G15" s="76">
        <v>2716</v>
      </c>
      <c r="H15" s="76">
        <v>24451</v>
      </c>
      <c r="I15" s="76">
        <v>2720</v>
      </c>
      <c r="K15" s="123">
        <f t="shared" si="1"/>
        <v>0.15505671832561113</v>
      </c>
      <c r="L15" s="123">
        <f t="shared" si="0"/>
        <v>0.67120765832106033</v>
      </c>
      <c r="M15" s="68">
        <f t="shared" si="0"/>
        <v>0.16138399247474541</v>
      </c>
      <c r="N15" s="68">
        <f t="shared" si="0"/>
        <v>0.69889705882352937</v>
      </c>
    </row>
    <row r="16" spans="1:14" s="1" customFormat="1" ht="16.5" customHeight="1" x14ac:dyDescent="0.25">
      <c r="A16" s="8" t="s">
        <v>101</v>
      </c>
      <c r="B16" s="10">
        <v>2682</v>
      </c>
      <c r="C16" s="18">
        <v>1406</v>
      </c>
      <c r="D16" s="10">
        <v>2800</v>
      </c>
      <c r="E16" s="18">
        <v>1528</v>
      </c>
      <c r="F16" s="75">
        <v>13209</v>
      </c>
      <c r="G16" s="75">
        <v>2045</v>
      </c>
      <c r="H16" s="75">
        <v>13036</v>
      </c>
      <c r="I16" s="75">
        <v>2186</v>
      </c>
      <c r="K16" s="122">
        <f t="shared" si="1"/>
        <v>0.20304337951396775</v>
      </c>
      <c r="L16" s="122">
        <f t="shared" si="0"/>
        <v>0.68753056234718823</v>
      </c>
      <c r="M16" s="73">
        <f t="shared" si="0"/>
        <v>0.21478981282602025</v>
      </c>
      <c r="N16" s="73">
        <f t="shared" si="0"/>
        <v>0.69899359560841723</v>
      </c>
    </row>
    <row r="17" spans="1:14" s="1" customFormat="1" ht="16.5" customHeight="1" x14ac:dyDescent="0.25">
      <c r="A17" s="8" t="s">
        <v>102</v>
      </c>
      <c r="B17" s="9">
        <v>1245</v>
      </c>
      <c r="C17" s="19">
        <v>607</v>
      </c>
      <c r="D17" s="9">
        <v>1273</v>
      </c>
      <c r="E17" s="19">
        <v>641</v>
      </c>
      <c r="F17" s="76">
        <v>6487</v>
      </c>
      <c r="G17" s="76">
        <v>827</v>
      </c>
      <c r="H17" s="76">
        <v>6236</v>
      </c>
      <c r="I17" s="76">
        <v>855</v>
      </c>
      <c r="K17" s="123">
        <f t="shared" si="1"/>
        <v>0.19192230615076306</v>
      </c>
      <c r="L17" s="123">
        <f t="shared" si="0"/>
        <v>0.73397823458282951</v>
      </c>
      <c r="M17" s="68">
        <f t="shared" si="0"/>
        <v>0.20413726747915331</v>
      </c>
      <c r="N17" s="68">
        <f t="shared" si="0"/>
        <v>0.74970760233918132</v>
      </c>
    </row>
    <row r="18" spans="1:14" s="1" customFormat="1" ht="16.5" customHeight="1" x14ac:dyDescent="0.25">
      <c r="A18" s="8" t="s">
        <v>103</v>
      </c>
      <c r="B18" s="10">
        <v>2123</v>
      </c>
      <c r="C18" s="18">
        <v>1202</v>
      </c>
      <c r="D18" s="10">
        <v>2256</v>
      </c>
      <c r="E18" s="18">
        <v>1273</v>
      </c>
      <c r="F18" s="75">
        <v>9685</v>
      </c>
      <c r="G18" s="75">
        <v>1722</v>
      </c>
      <c r="H18" s="75">
        <v>9618</v>
      </c>
      <c r="I18" s="75">
        <v>1781</v>
      </c>
      <c r="K18" s="122">
        <f t="shared" si="1"/>
        <v>0.21920495611770779</v>
      </c>
      <c r="L18" s="122">
        <f t="shared" si="0"/>
        <v>0.69802555168408831</v>
      </c>
      <c r="M18" s="73">
        <f t="shared" si="0"/>
        <v>0.23456019962570182</v>
      </c>
      <c r="N18" s="73">
        <f t="shared" si="0"/>
        <v>0.71476698483997758</v>
      </c>
    </row>
    <row r="19" spans="1:14" s="1" customFormat="1" ht="16.5" customHeight="1" x14ac:dyDescent="0.25">
      <c r="A19" s="8" t="s">
        <v>104</v>
      </c>
      <c r="B19" s="9">
        <v>755</v>
      </c>
      <c r="C19" s="19">
        <v>385</v>
      </c>
      <c r="D19" s="9">
        <v>756</v>
      </c>
      <c r="E19" s="19">
        <v>385</v>
      </c>
      <c r="F19" s="76">
        <v>4640</v>
      </c>
      <c r="G19" s="76">
        <v>672</v>
      </c>
      <c r="H19" s="76">
        <v>4630</v>
      </c>
      <c r="I19" s="76">
        <v>690</v>
      </c>
      <c r="K19" s="123">
        <f t="shared" si="1"/>
        <v>0.16271551724137931</v>
      </c>
      <c r="L19" s="123">
        <f t="shared" si="0"/>
        <v>0.57291666666666663</v>
      </c>
      <c r="M19" s="68">
        <f t="shared" si="0"/>
        <v>0.16328293736501079</v>
      </c>
      <c r="N19" s="68">
        <f t="shared" si="0"/>
        <v>0.55797101449275366</v>
      </c>
    </row>
    <row r="20" spans="1:14" s="1" customFormat="1" ht="16.5" customHeight="1" x14ac:dyDescent="0.25">
      <c r="A20" s="8" t="s">
        <v>105</v>
      </c>
      <c r="B20" s="10">
        <v>2136</v>
      </c>
      <c r="C20" s="18">
        <v>1026</v>
      </c>
      <c r="D20" s="10">
        <v>2245</v>
      </c>
      <c r="E20" s="18">
        <v>1140</v>
      </c>
      <c r="F20" s="75">
        <v>12087</v>
      </c>
      <c r="G20" s="75">
        <v>1498</v>
      </c>
      <c r="H20" s="75">
        <v>11839</v>
      </c>
      <c r="I20" s="75">
        <v>1606</v>
      </c>
      <c r="K20" s="122">
        <f t="shared" si="1"/>
        <v>0.17671878878133532</v>
      </c>
      <c r="L20" s="122">
        <f t="shared" si="0"/>
        <v>0.68491321762349799</v>
      </c>
      <c r="M20" s="73">
        <f t="shared" si="0"/>
        <v>0.18962750232283132</v>
      </c>
      <c r="N20" s="73">
        <f t="shared" si="0"/>
        <v>0.70983810709838102</v>
      </c>
    </row>
    <row r="21" spans="1:14" s="1" customFormat="1" ht="16.5" customHeight="1" x14ac:dyDescent="0.25">
      <c r="A21" s="8" t="s">
        <v>106</v>
      </c>
      <c r="B21" s="9">
        <v>1214</v>
      </c>
      <c r="C21" s="19">
        <v>532</v>
      </c>
      <c r="D21" s="9">
        <v>1244</v>
      </c>
      <c r="E21" s="19">
        <v>548</v>
      </c>
      <c r="F21" s="76">
        <v>5363</v>
      </c>
      <c r="G21" s="76">
        <v>824</v>
      </c>
      <c r="H21" s="76">
        <v>5322</v>
      </c>
      <c r="I21" s="76">
        <v>830</v>
      </c>
      <c r="K21" s="123">
        <f t="shared" si="1"/>
        <v>0.22636584001491702</v>
      </c>
      <c r="L21" s="123">
        <f t="shared" si="0"/>
        <v>0.64563106796116509</v>
      </c>
      <c r="M21" s="68">
        <f t="shared" si="0"/>
        <v>0.23374671176249531</v>
      </c>
      <c r="N21" s="68">
        <f t="shared" si="0"/>
        <v>0.66024096385542164</v>
      </c>
    </row>
    <row r="22" spans="1:14" s="1" customFormat="1" ht="5" customHeight="1" x14ac:dyDescent="0.2">
      <c r="K22" s="127"/>
      <c r="L22" s="127"/>
    </row>
    <row r="23" spans="1:14" s="1" customFormat="1" ht="17" customHeight="1" x14ac:dyDescent="0.25">
      <c r="A23" s="13" t="s">
        <v>112</v>
      </c>
      <c r="B23" s="14">
        <v>26926</v>
      </c>
      <c r="C23" s="20">
        <v>13379</v>
      </c>
      <c r="D23" s="14">
        <v>27723</v>
      </c>
      <c r="E23" s="20">
        <v>14092</v>
      </c>
      <c r="F23" s="77">
        <v>152073</v>
      </c>
      <c r="G23" s="77">
        <v>19843</v>
      </c>
      <c r="H23" s="77">
        <v>149603</v>
      </c>
      <c r="I23" s="77">
        <v>20509</v>
      </c>
      <c r="K23" s="128">
        <f t="shared" ref="K23:N23" si="2">B23/F23</f>
        <v>0.17705970159068343</v>
      </c>
      <c r="L23" s="128">
        <f t="shared" si="2"/>
        <v>0.67424280602731446</v>
      </c>
      <c r="M23" s="74">
        <f t="shared" si="2"/>
        <v>0.18531045500424456</v>
      </c>
      <c r="N23" s="74">
        <f t="shared" si="2"/>
        <v>0.68711297479155498</v>
      </c>
    </row>
    <row r="24" spans="1:14" s="1" customFormat="1" ht="9.65" customHeight="1" x14ac:dyDescent="0.2"/>
    <row r="25" spans="1:14" s="1" customFormat="1" ht="51.5" customHeight="1" x14ac:dyDescent="0.2">
      <c r="A25" s="79" t="s">
        <v>276</v>
      </c>
      <c r="B25" s="79"/>
      <c r="C25" s="79"/>
      <c r="D25" s="79"/>
      <c r="E25" s="79"/>
      <c r="F25" s="79"/>
      <c r="G25" s="79"/>
      <c r="H25" s="79"/>
    </row>
    <row r="26" spans="1:14" s="1" customFormat="1" ht="19.149999999999999" customHeight="1" x14ac:dyDescent="0.2">
      <c r="A26" s="149" t="s">
        <v>285</v>
      </c>
      <c r="B26" s="82"/>
      <c r="C26" s="82"/>
      <c r="D26" s="82"/>
      <c r="E26" s="82"/>
      <c r="F26" s="82"/>
      <c r="G26" s="82"/>
      <c r="H26" s="82"/>
    </row>
    <row r="27" spans="1:14" s="1" customFormat="1" ht="48" customHeight="1" x14ac:dyDescent="0.2">
      <c r="A27" s="80" t="s">
        <v>113</v>
      </c>
      <c r="B27" s="80"/>
      <c r="C27" s="80"/>
      <c r="D27" s="80"/>
      <c r="E27" s="80"/>
      <c r="F27" s="80"/>
      <c r="G27" s="80"/>
      <c r="H27" s="80"/>
    </row>
  </sheetData>
  <mergeCells count="13">
    <mergeCell ref="A26:H26"/>
    <mergeCell ref="A27:H27"/>
    <mergeCell ref="B6:C6"/>
    <mergeCell ref="D6:E6"/>
    <mergeCell ref="F4:F5"/>
    <mergeCell ref="F6:G6"/>
    <mergeCell ref="H6:I6"/>
    <mergeCell ref="B4:C5"/>
    <mergeCell ref="K6:L6"/>
    <mergeCell ref="M6:N6"/>
    <mergeCell ref="A2:E3"/>
    <mergeCell ref="A25:H25"/>
    <mergeCell ref="K3:N4"/>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workbookViewId="0">
      <selection sqref="A1:H1"/>
    </sheetView>
  </sheetViews>
  <sheetFormatPr defaultRowHeight="12.5" x14ac:dyDescent="0.25"/>
  <cols>
    <col min="1" max="4" width="14.7265625" customWidth="1"/>
    <col min="5" max="5" width="2.54296875" customWidth="1"/>
    <col min="6" max="6" width="14.81640625" customWidth="1"/>
    <col min="7" max="7" width="14.7265625" customWidth="1"/>
    <col min="8" max="8" width="14.453125" customWidth="1"/>
    <col min="9" max="9" width="16.1796875" customWidth="1"/>
    <col min="10" max="10" width="4.7265625" customWidth="1"/>
  </cols>
  <sheetData>
    <row r="1" spans="1:9" s="1" customFormat="1" ht="43.75" customHeight="1" x14ac:dyDescent="0.2">
      <c r="A1" s="78" t="s">
        <v>122</v>
      </c>
      <c r="B1" s="78"/>
      <c r="C1" s="78"/>
      <c r="D1" s="78"/>
      <c r="E1" s="78"/>
      <c r="F1" s="78"/>
      <c r="G1" s="78"/>
      <c r="H1" s="78"/>
    </row>
    <row r="2" spans="1:9" s="1" customFormat="1" ht="18.25" customHeight="1" x14ac:dyDescent="0.35">
      <c r="B2" s="84" t="s">
        <v>123</v>
      </c>
      <c r="C2" s="84"/>
      <c r="D2" s="84"/>
      <c r="H2" s="22" t="s">
        <v>117</v>
      </c>
      <c r="I2" s="23" t="s">
        <v>66</v>
      </c>
    </row>
    <row r="3" spans="1:9" s="1" customFormat="1" ht="17.649999999999999" customHeight="1" x14ac:dyDescent="0.25">
      <c r="H3" s="24"/>
      <c r="I3" s="25"/>
    </row>
    <row r="4" spans="1:9" s="1" customFormat="1" ht="16" customHeight="1" x14ac:dyDescent="0.3">
      <c r="F4" s="84" t="s">
        <v>124</v>
      </c>
      <c r="G4" s="84"/>
      <c r="H4" s="84"/>
    </row>
    <row r="5" spans="1:9" s="1" customFormat="1" ht="18.25" customHeight="1" x14ac:dyDescent="0.35">
      <c r="A5" s="17"/>
      <c r="B5" s="26" t="s">
        <v>118</v>
      </c>
      <c r="C5" s="26" t="s">
        <v>119</v>
      </c>
      <c r="D5" s="26" t="s">
        <v>121</v>
      </c>
      <c r="F5" s="26" t="s">
        <v>118</v>
      </c>
      <c r="G5" s="26" t="s">
        <v>119</v>
      </c>
      <c r="H5" s="26" t="s">
        <v>121</v>
      </c>
    </row>
    <row r="6" spans="1:9" s="1" customFormat="1" ht="18.25" customHeight="1" x14ac:dyDescent="0.25">
      <c r="A6" s="8" t="s">
        <v>68</v>
      </c>
      <c r="B6" s="18">
        <v>700</v>
      </c>
      <c r="C6" s="18">
        <v>805</v>
      </c>
      <c r="D6" s="18">
        <v>1505</v>
      </c>
      <c r="F6" s="11">
        <v>3.3018867924528301E-2</v>
      </c>
      <c r="G6" s="11">
        <v>3.5765061311533675E-2</v>
      </c>
      <c r="H6" s="11">
        <v>3.4433055733504164E-2</v>
      </c>
    </row>
    <row r="7" spans="1:9" s="1" customFormat="1" ht="18.25" customHeight="1" x14ac:dyDescent="0.25">
      <c r="A7" s="8" t="s">
        <v>69</v>
      </c>
      <c r="B7" s="19">
        <v>1290</v>
      </c>
      <c r="C7" s="19">
        <v>1615</v>
      </c>
      <c r="D7" s="19">
        <v>2905</v>
      </c>
      <c r="F7" s="12">
        <v>6.9538030294862815E-2</v>
      </c>
      <c r="G7" s="12">
        <v>7.7198852772466534E-2</v>
      </c>
      <c r="H7" s="12">
        <v>7.3598338020318718E-2</v>
      </c>
    </row>
    <row r="8" spans="1:9" s="1" customFormat="1" ht="18.25" customHeight="1" x14ac:dyDescent="0.25">
      <c r="A8" s="8" t="s">
        <v>70</v>
      </c>
      <c r="B8" s="18">
        <v>1619</v>
      </c>
      <c r="C8" s="18">
        <v>2576</v>
      </c>
      <c r="D8" s="18">
        <v>4195</v>
      </c>
      <c r="F8" s="11">
        <v>0.11373375482964523</v>
      </c>
      <c r="G8" s="11">
        <v>0.15109390580092674</v>
      </c>
      <c r="H8" s="11">
        <v>0.13409410561309296</v>
      </c>
    </row>
    <row r="9" spans="1:9" s="1" customFormat="1" ht="18.25" customHeight="1" x14ac:dyDescent="0.25">
      <c r="A9" s="8" t="s">
        <v>71</v>
      </c>
      <c r="B9" s="19">
        <v>1633</v>
      </c>
      <c r="C9" s="19">
        <v>3309</v>
      </c>
      <c r="D9" s="19">
        <v>4942</v>
      </c>
      <c r="F9" s="12">
        <v>0.21948924731182795</v>
      </c>
      <c r="G9" s="12">
        <v>0.32042219424808754</v>
      </c>
      <c r="H9" s="12">
        <v>0.27815613215511903</v>
      </c>
    </row>
    <row r="10" spans="1:9" s="1" customFormat="1" ht="18.25" customHeight="1" x14ac:dyDescent="0.25">
      <c r="A10" s="8" t="s">
        <v>72</v>
      </c>
      <c r="B10" s="18">
        <v>1550</v>
      </c>
      <c r="C10" s="18">
        <v>4184</v>
      </c>
      <c r="D10" s="18">
        <v>5734</v>
      </c>
      <c r="F10" s="11">
        <v>0.39958752255736013</v>
      </c>
      <c r="G10" s="11">
        <v>0.59372782744430252</v>
      </c>
      <c r="H10" s="11">
        <v>0.52480322167307336</v>
      </c>
    </row>
    <row r="11" spans="1:9" s="1" customFormat="1" ht="18.25" customHeight="1" x14ac:dyDescent="0.25">
      <c r="A11" s="8" t="s">
        <v>73</v>
      </c>
      <c r="B11" s="19">
        <v>1672</v>
      </c>
      <c r="C11" s="19">
        <v>5973</v>
      </c>
      <c r="D11" s="19">
        <v>7645</v>
      </c>
      <c r="F11" s="12">
        <v>0.71575342465753422</v>
      </c>
      <c r="G11" s="12">
        <v>0.90761282479866279</v>
      </c>
      <c r="H11" s="12">
        <v>0.85735112706067063</v>
      </c>
    </row>
    <row r="12" spans="1:9" s="1" customFormat="1" ht="18.25" customHeight="1" x14ac:dyDescent="0.2">
      <c r="A12" s="27" t="s">
        <v>120</v>
      </c>
      <c r="B12" s="28">
        <v>8464</v>
      </c>
      <c r="C12" s="28">
        <v>18462</v>
      </c>
      <c r="D12" s="28">
        <v>26926</v>
      </c>
      <c r="F12" s="29">
        <v>0.12513120740379355</v>
      </c>
      <c r="G12" s="29">
        <v>0.21866117111995451</v>
      </c>
      <c r="H12" s="29">
        <v>0.17705970159068343</v>
      </c>
    </row>
    <row r="13" spans="1:9" s="1" customFormat="1" ht="82.15" customHeight="1" x14ac:dyDescent="0.2">
      <c r="A13" s="79" t="s">
        <v>277</v>
      </c>
      <c r="B13" s="79"/>
      <c r="C13" s="79"/>
      <c r="D13" s="79"/>
      <c r="E13" s="79"/>
      <c r="F13" s="79"/>
      <c r="G13" s="79"/>
      <c r="H13" s="79"/>
    </row>
    <row r="14" spans="1:9" s="1" customFormat="1" ht="28.75" customHeight="1" x14ac:dyDescent="0.2"/>
  </sheetData>
  <mergeCells count="4">
    <mergeCell ref="A1:H1"/>
    <mergeCell ref="A13:H13"/>
    <mergeCell ref="B2:D2"/>
    <mergeCell ref="F4:H4"/>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workbookViewId="0">
      <selection sqref="A1:G4"/>
    </sheetView>
  </sheetViews>
  <sheetFormatPr defaultRowHeight="12.5" x14ac:dyDescent="0.25"/>
  <cols>
    <col min="1" max="4" width="14.7265625" customWidth="1"/>
    <col min="5" max="5" width="2.54296875" customWidth="1"/>
    <col min="6" max="8" width="14.7265625" customWidth="1"/>
    <col min="9" max="9" width="16" customWidth="1"/>
  </cols>
  <sheetData>
    <row r="1" spans="1:9" s="1" customFormat="1" ht="5.9" customHeight="1" x14ac:dyDescent="0.2">
      <c r="A1" s="78" t="s">
        <v>127</v>
      </c>
      <c r="B1" s="78"/>
      <c r="C1" s="78"/>
      <c r="D1" s="78"/>
      <c r="E1" s="78"/>
      <c r="F1" s="78"/>
      <c r="G1" s="78"/>
    </row>
    <row r="2" spans="1:9" s="1" customFormat="1" ht="18.25" customHeight="1" x14ac:dyDescent="0.35">
      <c r="A2" s="78"/>
      <c r="B2" s="78"/>
      <c r="C2" s="78"/>
      <c r="D2" s="78"/>
      <c r="E2" s="78"/>
      <c r="F2" s="78"/>
      <c r="G2" s="78"/>
      <c r="H2" s="22" t="s">
        <v>117</v>
      </c>
      <c r="I2" s="23" t="s">
        <v>66</v>
      </c>
    </row>
    <row r="3" spans="1:9" s="1" customFormat="1" ht="2.65" customHeight="1" x14ac:dyDescent="0.25">
      <c r="A3" s="78"/>
      <c r="B3" s="78"/>
      <c r="C3" s="78"/>
      <c r="D3" s="78"/>
      <c r="E3" s="78"/>
      <c r="F3" s="78"/>
      <c r="G3" s="78"/>
      <c r="H3" s="24"/>
      <c r="I3" s="25"/>
    </row>
    <row r="4" spans="1:9" s="1" customFormat="1" ht="14.5" customHeight="1" x14ac:dyDescent="0.2">
      <c r="A4" s="78"/>
      <c r="B4" s="78"/>
      <c r="C4" s="78"/>
      <c r="D4" s="78"/>
      <c r="E4" s="78"/>
      <c r="F4" s="78"/>
      <c r="G4" s="78"/>
    </row>
    <row r="5" spans="1:9" s="1" customFormat="1" ht="16.5" customHeight="1" x14ac:dyDescent="0.2"/>
    <row r="6" spans="1:9" s="1" customFormat="1" ht="16.5" customHeight="1" x14ac:dyDescent="0.3">
      <c r="B6" s="84" t="s">
        <v>123</v>
      </c>
      <c r="C6" s="84"/>
      <c r="D6" s="84"/>
      <c r="F6" s="84" t="s">
        <v>128</v>
      </c>
      <c r="G6" s="84"/>
      <c r="H6" s="84"/>
    </row>
    <row r="7" spans="1:9" s="1" customFormat="1" ht="5.25" customHeight="1" x14ac:dyDescent="0.2"/>
    <row r="8" spans="1:9" s="1" customFormat="1" ht="18.25" customHeight="1" x14ac:dyDescent="0.35">
      <c r="A8" s="17"/>
      <c r="B8" s="26" t="s">
        <v>125</v>
      </c>
      <c r="C8" s="26" t="s">
        <v>126</v>
      </c>
      <c r="D8" s="26" t="s">
        <v>121</v>
      </c>
      <c r="F8" s="26" t="s">
        <v>125</v>
      </c>
      <c r="G8" s="26" t="s">
        <v>126</v>
      </c>
      <c r="H8" s="26" t="s">
        <v>121</v>
      </c>
    </row>
    <row r="9" spans="1:9" s="1" customFormat="1" ht="18.25" customHeight="1" x14ac:dyDescent="0.25">
      <c r="A9" s="8" t="s">
        <v>68</v>
      </c>
      <c r="B9" s="18">
        <v>1054</v>
      </c>
      <c r="C9" s="18">
        <v>451</v>
      </c>
      <c r="D9" s="18">
        <v>1505</v>
      </c>
      <c r="F9" s="11">
        <v>3.3017981329490631E-2</v>
      </c>
      <c r="G9" s="11">
        <v>3.8265739012387577E-2</v>
      </c>
      <c r="H9" s="73">
        <v>3.4433055733504164E-2</v>
      </c>
    </row>
    <row r="10" spans="1:9" s="1" customFormat="1" ht="18.25" customHeight="1" x14ac:dyDescent="0.25">
      <c r="A10" s="8" t="s">
        <v>69</v>
      </c>
      <c r="B10" s="19">
        <v>2132</v>
      </c>
      <c r="C10" s="19">
        <v>773</v>
      </c>
      <c r="D10" s="19">
        <v>2905</v>
      </c>
      <c r="F10" s="12">
        <v>7.0376972337756652E-2</v>
      </c>
      <c r="G10" s="12">
        <v>8.4232319930260438E-2</v>
      </c>
      <c r="H10" s="68">
        <v>7.3598338020318718E-2</v>
      </c>
    </row>
    <row r="11" spans="1:9" s="1" customFormat="1" ht="18.25" customHeight="1" x14ac:dyDescent="0.25">
      <c r="A11" s="8" t="s">
        <v>70</v>
      </c>
      <c r="B11" s="18">
        <v>3291</v>
      </c>
      <c r="C11" s="18">
        <v>904</v>
      </c>
      <c r="D11" s="18">
        <v>4195</v>
      </c>
      <c r="F11" s="11">
        <v>0.12913985245644327</v>
      </c>
      <c r="G11" s="11">
        <v>0.15586206896551724</v>
      </c>
      <c r="H11" s="73">
        <v>0.13409410561309296</v>
      </c>
    </row>
    <row r="12" spans="1:9" s="1" customFormat="1" ht="18.25" customHeight="1" x14ac:dyDescent="0.25">
      <c r="A12" s="8" t="s">
        <v>71</v>
      </c>
      <c r="B12" s="19">
        <v>3822</v>
      </c>
      <c r="C12" s="19">
        <v>1120</v>
      </c>
      <c r="D12" s="19">
        <v>4942</v>
      </c>
      <c r="F12" s="12">
        <v>0.27735849056603773</v>
      </c>
      <c r="G12" s="12">
        <v>0.28091296714321545</v>
      </c>
      <c r="H12" s="68">
        <v>0.27815613215511903</v>
      </c>
    </row>
    <row r="13" spans="1:9" s="1" customFormat="1" ht="18.25" customHeight="1" x14ac:dyDescent="0.25">
      <c r="A13" s="8" t="s">
        <v>72</v>
      </c>
      <c r="B13" s="18">
        <v>4600</v>
      </c>
      <c r="C13" s="18">
        <v>1134</v>
      </c>
      <c r="D13" s="18">
        <v>5734</v>
      </c>
      <c r="F13" s="11">
        <v>0.53544406937492728</v>
      </c>
      <c r="G13" s="11">
        <v>0.48565310492505354</v>
      </c>
      <c r="H13" s="73">
        <v>0.52480322167307336</v>
      </c>
    </row>
    <row r="14" spans="1:9" s="1" customFormat="1" ht="18.25" customHeight="1" x14ac:dyDescent="0.25">
      <c r="A14" s="8" t="s">
        <v>73</v>
      </c>
      <c r="B14" s="19">
        <v>6443</v>
      </c>
      <c r="C14" s="19">
        <v>1202</v>
      </c>
      <c r="D14" s="19">
        <v>7645</v>
      </c>
      <c r="F14" s="12">
        <v>0.89164129532244674</v>
      </c>
      <c r="G14" s="12">
        <v>0.71082199881726793</v>
      </c>
      <c r="H14" s="68">
        <v>0.85735112706067063</v>
      </c>
    </row>
    <row r="15" spans="1:9" s="1" customFormat="1" ht="18.25" customHeight="1" x14ac:dyDescent="0.2">
      <c r="A15" s="27" t="s">
        <v>120</v>
      </c>
      <c r="B15" s="28">
        <v>21342</v>
      </c>
      <c r="C15" s="28">
        <v>5584</v>
      </c>
      <c r="D15" s="28">
        <v>26926</v>
      </c>
      <c r="F15" s="29">
        <v>0.1819483874267884</v>
      </c>
      <c r="G15" s="29">
        <v>0.16057050839659534</v>
      </c>
      <c r="H15" s="29">
        <v>0.17705970159068343</v>
      </c>
    </row>
    <row r="16" spans="1:9" s="1" customFormat="1" ht="14.9" customHeight="1" x14ac:dyDescent="0.2"/>
    <row r="17" spans="1:8" s="1" customFormat="1" ht="81.650000000000006" customHeight="1" x14ac:dyDescent="0.2">
      <c r="A17" s="79" t="s">
        <v>277</v>
      </c>
      <c r="B17" s="79"/>
      <c r="C17" s="79"/>
      <c r="D17" s="79"/>
      <c r="E17" s="79"/>
      <c r="F17" s="79"/>
      <c r="G17" s="79"/>
      <c r="H17" s="79"/>
    </row>
    <row r="18" spans="1:8" s="1" customFormat="1" ht="28.75" customHeight="1" x14ac:dyDescent="0.2"/>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workbookViewId="0">
      <selection sqref="A1:L1"/>
    </sheetView>
  </sheetViews>
  <sheetFormatPr defaultRowHeight="12.5" x14ac:dyDescent="0.25"/>
  <cols>
    <col min="1" max="1" width="23.26953125" customWidth="1"/>
    <col min="2" max="2" width="10.26953125" customWidth="1"/>
    <col min="3" max="3" width="9.7265625" customWidth="1"/>
    <col min="4" max="4" width="5" customWidth="1"/>
    <col min="5" max="8" width="7.81640625" customWidth="1"/>
    <col min="9" max="9" width="4.7265625" customWidth="1"/>
    <col min="10" max="13" width="7.81640625" customWidth="1"/>
    <col min="14" max="14" width="0.7265625" customWidth="1"/>
    <col min="15" max="15" width="13.54296875" customWidth="1"/>
    <col min="16" max="16" width="4.7265625" customWidth="1"/>
  </cols>
  <sheetData>
    <row r="1" spans="1:13" s="1" customFormat="1" ht="35.65" customHeight="1" x14ac:dyDescent="0.2">
      <c r="A1" s="78" t="s">
        <v>131</v>
      </c>
      <c r="B1" s="78"/>
      <c r="C1" s="78"/>
      <c r="D1" s="78"/>
      <c r="E1" s="78"/>
      <c r="F1" s="78"/>
      <c r="G1" s="78"/>
      <c r="H1" s="78"/>
      <c r="I1" s="78"/>
      <c r="J1" s="78"/>
      <c r="K1" s="78"/>
      <c r="L1" s="78"/>
    </row>
    <row r="2" spans="1:13" s="1" customFormat="1" ht="28.4" customHeight="1" x14ac:dyDescent="0.2">
      <c r="A2" s="85" t="s">
        <v>132</v>
      </c>
      <c r="B2" s="85"/>
      <c r="C2" s="85"/>
      <c r="D2" s="85"/>
      <c r="E2" s="85"/>
      <c r="F2" s="85"/>
      <c r="G2" s="85"/>
      <c r="H2" s="85"/>
      <c r="I2" s="85"/>
      <c r="J2" s="85"/>
      <c r="K2" s="85"/>
    </row>
    <row r="3" spans="1:13" s="1" customFormat="1" ht="16" customHeight="1" x14ac:dyDescent="0.3">
      <c r="B3" s="86" t="s">
        <v>133</v>
      </c>
      <c r="C3" s="86"/>
      <c r="E3" s="84" t="s">
        <v>135</v>
      </c>
      <c r="F3" s="84"/>
      <c r="G3" s="84"/>
      <c r="H3" s="84"/>
      <c r="J3" s="84" t="s">
        <v>134</v>
      </c>
      <c r="K3" s="84"/>
      <c r="L3" s="84"/>
      <c r="M3" s="84"/>
    </row>
    <row r="4" spans="1:13" s="1" customFormat="1" ht="11" customHeight="1" x14ac:dyDescent="0.2">
      <c r="B4" s="86"/>
      <c r="C4" s="86"/>
    </row>
    <row r="5" spans="1:13" s="1" customFormat="1" ht="18.25" customHeight="1" x14ac:dyDescent="0.35">
      <c r="A5" s="17"/>
      <c r="B5" s="13" t="s">
        <v>129</v>
      </c>
      <c r="C5" s="13" t="s">
        <v>129</v>
      </c>
      <c r="E5" s="13" t="s">
        <v>129</v>
      </c>
      <c r="F5" s="13" t="s">
        <v>129</v>
      </c>
      <c r="G5" s="13" t="s">
        <v>130</v>
      </c>
      <c r="H5" s="13" t="s">
        <v>130</v>
      </c>
      <c r="J5" s="13" t="s">
        <v>129</v>
      </c>
      <c r="K5" s="13" t="s">
        <v>129</v>
      </c>
      <c r="L5" s="13" t="s">
        <v>130</v>
      </c>
      <c r="M5" s="13" t="s">
        <v>130</v>
      </c>
    </row>
    <row r="6" spans="1:13" s="1" customFormat="1" ht="18.25" customHeight="1" x14ac:dyDescent="0.35">
      <c r="A6" s="17"/>
      <c r="B6" s="13" t="s">
        <v>66</v>
      </c>
      <c r="C6" s="13" t="s">
        <v>67</v>
      </c>
      <c r="E6" s="13" t="s">
        <v>66</v>
      </c>
      <c r="F6" s="13" t="s">
        <v>67</v>
      </c>
      <c r="G6" s="13" t="s">
        <v>66</v>
      </c>
      <c r="H6" s="13" t="s">
        <v>67</v>
      </c>
      <c r="J6" s="13" t="s">
        <v>66</v>
      </c>
      <c r="K6" s="13" t="s">
        <v>67</v>
      </c>
      <c r="L6" s="13" t="s">
        <v>66</v>
      </c>
      <c r="M6" s="13" t="s">
        <v>67</v>
      </c>
    </row>
    <row r="7" spans="1:13" s="1" customFormat="1" ht="16.5" customHeight="1" x14ac:dyDescent="0.25">
      <c r="A7" s="30" t="s">
        <v>93</v>
      </c>
      <c r="B7" s="18">
        <v>1165</v>
      </c>
      <c r="C7" s="18">
        <v>1175</v>
      </c>
      <c r="E7" s="31">
        <v>11</v>
      </c>
      <c r="F7" s="31">
        <v>14</v>
      </c>
      <c r="G7" s="11">
        <v>9.4420600858369091E-3</v>
      </c>
      <c r="H7" s="11">
        <v>1.19148936170213E-2</v>
      </c>
      <c r="J7" s="10">
        <v>541</v>
      </c>
      <c r="K7" s="10">
        <v>554</v>
      </c>
      <c r="L7" s="11">
        <v>0.46437768240343302</v>
      </c>
      <c r="M7" s="11">
        <v>0.47148936170212802</v>
      </c>
    </row>
    <row r="8" spans="1:13" s="1" customFormat="1" ht="16.5" customHeight="1" x14ac:dyDescent="0.25">
      <c r="A8" s="30" t="s">
        <v>94</v>
      </c>
      <c r="B8" s="19">
        <v>951</v>
      </c>
      <c r="C8" s="19">
        <v>942</v>
      </c>
      <c r="E8" s="32">
        <v>18</v>
      </c>
      <c r="F8" s="32">
        <v>35</v>
      </c>
      <c r="G8" s="12">
        <v>1.8927444794952699E-2</v>
      </c>
      <c r="H8" s="12">
        <v>3.7154989384288697E-2</v>
      </c>
      <c r="J8" s="9">
        <v>390</v>
      </c>
      <c r="K8" s="9">
        <v>376</v>
      </c>
      <c r="L8" s="12">
        <v>0.41009463722397499</v>
      </c>
      <c r="M8" s="12">
        <v>0.39915074309978799</v>
      </c>
    </row>
    <row r="9" spans="1:13" s="1" customFormat="1" ht="16.5" customHeight="1" x14ac:dyDescent="0.25">
      <c r="A9" s="30" t="s">
        <v>95</v>
      </c>
      <c r="B9" s="18">
        <v>2361</v>
      </c>
      <c r="C9" s="18">
        <v>2408</v>
      </c>
      <c r="E9" s="31">
        <v>108</v>
      </c>
      <c r="F9" s="31">
        <v>145</v>
      </c>
      <c r="G9" s="11">
        <v>4.5743329097839902E-2</v>
      </c>
      <c r="H9" s="11">
        <v>6.0215946843853799E-2</v>
      </c>
      <c r="J9" s="10">
        <v>1005</v>
      </c>
      <c r="K9" s="10">
        <v>1037</v>
      </c>
      <c r="L9" s="11">
        <v>0.42566709021601001</v>
      </c>
      <c r="M9" s="11">
        <v>0.43064784053156102</v>
      </c>
    </row>
    <row r="10" spans="1:13" s="1" customFormat="1" ht="16.5" customHeight="1" x14ac:dyDescent="0.25">
      <c r="A10" s="30" t="s">
        <v>96</v>
      </c>
      <c r="B10" s="19">
        <v>2073</v>
      </c>
      <c r="C10" s="19">
        <v>2240</v>
      </c>
      <c r="E10" s="32">
        <v>34</v>
      </c>
      <c r="F10" s="32">
        <v>49</v>
      </c>
      <c r="G10" s="12">
        <v>1.6401350699469401E-2</v>
      </c>
      <c r="H10" s="12">
        <v>2.1874999999999999E-2</v>
      </c>
      <c r="J10" s="9">
        <v>936</v>
      </c>
      <c r="K10" s="9">
        <v>1032</v>
      </c>
      <c r="L10" s="12">
        <v>0.45151953690303898</v>
      </c>
      <c r="M10" s="12">
        <v>0.46071428571428602</v>
      </c>
    </row>
    <row r="11" spans="1:13" s="1" customFormat="1" ht="16.5" customHeight="1" x14ac:dyDescent="0.25">
      <c r="A11" s="30" t="s">
        <v>97</v>
      </c>
      <c r="B11" s="18">
        <v>1901</v>
      </c>
      <c r="C11" s="18">
        <v>1945</v>
      </c>
      <c r="E11" s="31">
        <v>141</v>
      </c>
      <c r="F11" s="31">
        <v>220</v>
      </c>
      <c r="G11" s="11">
        <v>7.4171488690163101E-2</v>
      </c>
      <c r="H11" s="11">
        <v>0.113110539845758</v>
      </c>
      <c r="J11" s="10">
        <v>1037</v>
      </c>
      <c r="K11" s="10">
        <v>1096</v>
      </c>
      <c r="L11" s="11">
        <v>0.54550236717517098</v>
      </c>
      <c r="M11" s="11">
        <v>0.56349614395886904</v>
      </c>
    </row>
    <row r="12" spans="1:13" s="1" customFormat="1" ht="16.5" customHeight="1" x14ac:dyDescent="0.25">
      <c r="A12" s="30" t="s">
        <v>98</v>
      </c>
      <c r="B12" s="19">
        <v>1763</v>
      </c>
      <c r="C12" s="19">
        <v>1812</v>
      </c>
      <c r="E12" s="32">
        <v>152</v>
      </c>
      <c r="F12" s="32">
        <v>206</v>
      </c>
      <c r="G12" s="12">
        <v>8.6216676120249594E-2</v>
      </c>
      <c r="H12" s="12">
        <v>0.113686534216336</v>
      </c>
      <c r="J12" s="9">
        <v>921</v>
      </c>
      <c r="K12" s="9">
        <v>1015</v>
      </c>
      <c r="L12" s="12">
        <v>0.52240499149177499</v>
      </c>
      <c r="M12" s="12">
        <v>0.56015452538631405</v>
      </c>
    </row>
    <row r="13" spans="1:13" s="1" customFormat="1" ht="16.5" customHeight="1" x14ac:dyDescent="0.25">
      <c r="A13" s="30" t="s">
        <v>99</v>
      </c>
      <c r="B13" s="18">
        <v>2642</v>
      </c>
      <c r="C13" s="18">
        <v>2643</v>
      </c>
      <c r="E13" s="31">
        <v>213</v>
      </c>
      <c r="F13" s="31">
        <v>172</v>
      </c>
      <c r="G13" s="11">
        <v>8.0620741862225606E-2</v>
      </c>
      <c r="H13" s="11">
        <v>6.5077563374952699E-2</v>
      </c>
      <c r="J13" s="10">
        <v>1258</v>
      </c>
      <c r="K13" s="10">
        <v>1309</v>
      </c>
      <c r="L13" s="11">
        <v>0.47615442846328498</v>
      </c>
      <c r="M13" s="11">
        <v>0.49527052591751802</v>
      </c>
    </row>
    <row r="14" spans="1:13" s="1" customFormat="1" ht="16.5" customHeight="1" x14ac:dyDescent="0.25">
      <c r="A14" s="30" t="s">
        <v>100</v>
      </c>
      <c r="B14" s="19">
        <v>3882</v>
      </c>
      <c r="C14" s="19">
        <v>3946</v>
      </c>
      <c r="E14" s="32">
        <v>331</v>
      </c>
      <c r="F14" s="32">
        <v>419</v>
      </c>
      <c r="G14" s="12">
        <v>8.5265327150953099E-2</v>
      </c>
      <c r="H14" s="12">
        <v>0.106183476938672</v>
      </c>
      <c r="J14" s="9">
        <v>2205</v>
      </c>
      <c r="K14" s="9">
        <v>2228</v>
      </c>
      <c r="L14" s="12">
        <v>0.56800618238021605</v>
      </c>
      <c r="M14" s="12">
        <v>0.56462240243284301</v>
      </c>
    </row>
    <row r="15" spans="1:13" s="1" customFormat="1" ht="16.5" customHeight="1" x14ac:dyDescent="0.25">
      <c r="A15" s="30" t="s">
        <v>101</v>
      </c>
      <c r="B15" s="18">
        <v>2682</v>
      </c>
      <c r="C15" s="18">
        <v>2800</v>
      </c>
      <c r="E15" s="31">
        <v>102</v>
      </c>
      <c r="F15" s="31">
        <v>63</v>
      </c>
      <c r="G15" s="11">
        <v>3.8031319910514498E-2</v>
      </c>
      <c r="H15" s="11">
        <v>2.2499999999999999E-2</v>
      </c>
      <c r="J15" s="10">
        <v>832</v>
      </c>
      <c r="K15" s="10">
        <v>924</v>
      </c>
      <c r="L15" s="11">
        <v>0.31021625652498103</v>
      </c>
      <c r="M15" s="11">
        <v>0.33</v>
      </c>
    </row>
    <row r="16" spans="1:13" s="1" customFormat="1" ht="16.5" customHeight="1" x14ac:dyDescent="0.25">
      <c r="A16" s="30" t="s">
        <v>102</v>
      </c>
      <c r="B16" s="19">
        <v>1245</v>
      </c>
      <c r="C16" s="19">
        <v>1273</v>
      </c>
      <c r="E16" s="32">
        <v>31</v>
      </c>
      <c r="F16" s="32">
        <v>68</v>
      </c>
      <c r="G16" s="12">
        <v>2.48995983935743E-2</v>
      </c>
      <c r="H16" s="12">
        <v>5.3417124901806799E-2</v>
      </c>
      <c r="J16" s="9">
        <v>637</v>
      </c>
      <c r="K16" s="9">
        <v>666</v>
      </c>
      <c r="L16" s="12">
        <v>0.51164658634538196</v>
      </c>
      <c r="M16" s="12">
        <v>0.52317360565593096</v>
      </c>
    </row>
    <row r="17" spans="1:15" s="1" customFormat="1" ht="16.5" customHeight="1" x14ac:dyDescent="0.25">
      <c r="A17" s="30" t="s">
        <v>103</v>
      </c>
      <c r="B17" s="18">
        <v>2123</v>
      </c>
      <c r="C17" s="18">
        <v>2256</v>
      </c>
      <c r="E17" s="31">
        <v>37</v>
      </c>
      <c r="F17" s="31">
        <v>49</v>
      </c>
      <c r="G17" s="11">
        <v>1.7428167687234999E-2</v>
      </c>
      <c r="H17" s="11">
        <v>2.17198581560284E-2</v>
      </c>
      <c r="J17" s="10">
        <v>1184</v>
      </c>
      <c r="K17" s="10">
        <v>1277</v>
      </c>
      <c r="L17" s="11">
        <v>0.55770136599152098</v>
      </c>
      <c r="M17" s="11">
        <v>0.56604609929077998</v>
      </c>
    </row>
    <row r="18" spans="1:15" s="1" customFormat="1" ht="16.5" customHeight="1" x14ac:dyDescent="0.25">
      <c r="A18" s="30" t="s">
        <v>104</v>
      </c>
      <c r="B18" s="19">
        <v>755</v>
      </c>
      <c r="C18" s="19">
        <v>756</v>
      </c>
      <c r="E18" s="32">
        <v>16</v>
      </c>
      <c r="F18" s="32">
        <v>33</v>
      </c>
      <c r="G18" s="12">
        <v>2.1192052980132499E-2</v>
      </c>
      <c r="H18" s="12">
        <v>4.3650793650793697E-2</v>
      </c>
      <c r="J18" s="9">
        <v>420</v>
      </c>
      <c r="K18" s="9">
        <v>436</v>
      </c>
      <c r="L18" s="12">
        <v>0.556291390728477</v>
      </c>
      <c r="M18" s="12">
        <v>0.57671957671957697</v>
      </c>
    </row>
    <row r="19" spans="1:15" s="1" customFormat="1" ht="16.5" customHeight="1" x14ac:dyDescent="0.25">
      <c r="A19" s="30" t="s">
        <v>105</v>
      </c>
      <c r="B19" s="18">
        <v>2136</v>
      </c>
      <c r="C19" s="18">
        <v>2245</v>
      </c>
      <c r="E19" s="31">
        <v>75</v>
      </c>
      <c r="F19" s="31">
        <v>94</v>
      </c>
      <c r="G19" s="11">
        <v>3.51123595505618E-2</v>
      </c>
      <c r="H19" s="11">
        <v>4.1870824053452098E-2</v>
      </c>
      <c r="J19" s="10">
        <v>869</v>
      </c>
      <c r="K19" s="10">
        <v>937</v>
      </c>
      <c r="L19" s="11">
        <v>0.406835205992509</v>
      </c>
      <c r="M19" s="11">
        <v>0.417371937639198</v>
      </c>
    </row>
    <row r="20" spans="1:15" s="1" customFormat="1" ht="16.5" customHeight="1" x14ac:dyDescent="0.25">
      <c r="A20" s="30" t="s">
        <v>106</v>
      </c>
      <c r="B20" s="19">
        <v>1214</v>
      </c>
      <c r="C20" s="19">
        <v>1244</v>
      </c>
      <c r="E20" s="32">
        <v>20</v>
      </c>
      <c r="F20" s="32">
        <v>26</v>
      </c>
      <c r="G20" s="12">
        <v>1.6474464579901201E-2</v>
      </c>
      <c r="H20" s="12">
        <v>2.0900321543408401E-2</v>
      </c>
      <c r="J20" s="9">
        <v>484</v>
      </c>
      <c r="K20" s="9">
        <v>556</v>
      </c>
      <c r="L20" s="12">
        <v>0.39868204283360797</v>
      </c>
      <c r="M20" s="12">
        <v>0.44694533762057898</v>
      </c>
    </row>
    <row r="21" spans="1:15" s="1" customFormat="1" ht="10.75" customHeight="1" x14ac:dyDescent="0.2"/>
    <row r="22" spans="1:15" s="1" customFormat="1" ht="18.25" customHeight="1" x14ac:dyDescent="0.25">
      <c r="A22" s="13" t="s">
        <v>112</v>
      </c>
      <c r="B22" s="20">
        <v>26926</v>
      </c>
      <c r="C22" s="20">
        <v>27723</v>
      </c>
      <c r="E22" s="14">
        <v>1289</v>
      </c>
      <c r="F22" s="14">
        <v>1594</v>
      </c>
      <c r="G22" s="15">
        <v>4.78719453316497E-2</v>
      </c>
      <c r="H22" s="15">
        <v>5.7497384842910199E-2</v>
      </c>
      <c r="J22" s="14">
        <v>12733</v>
      </c>
      <c r="K22" s="14">
        <v>13458</v>
      </c>
      <c r="L22" s="15">
        <v>0.47288865780286699</v>
      </c>
      <c r="M22" s="15">
        <v>0.48544529812790799</v>
      </c>
    </row>
    <row r="23" spans="1:15" s="1" customFormat="1" ht="4.4000000000000004" customHeight="1" x14ac:dyDescent="0.2"/>
    <row r="24" spans="1:15" s="1" customFormat="1" ht="46" customHeight="1" x14ac:dyDescent="0.2">
      <c r="A24" s="79" t="s">
        <v>278</v>
      </c>
      <c r="B24" s="79"/>
      <c r="C24" s="79"/>
      <c r="D24" s="79"/>
      <c r="E24" s="79"/>
      <c r="F24" s="79"/>
      <c r="G24" s="79"/>
      <c r="H24" s="79"/>
      <c r="I24" s="79"/>
      <c r="J24" s="79"/>
      <c r="K24" s="79"/>
      <c r="L24" s="79"/>
    </row>
    <row r="25" spans="1:15" s="1" customFormat="1" ht="2.65" customHeight="1" x14ac:dyDescent="0.2"/>
    <row r="26" spans="1:15" s="1" customFormat="1" ht="11.15" customHeight="1" x14ac:dyDescent="0.2">
      <c r="A26" s="81" t="s">
        <v>136</v>
      </c>
      <c r="B26" s="81"/>
      <c r="C26" s="81"/>
      <c r="D26" s="81"/>
      <c r="E26" s="81"/>
      <c r="F26" s="81"/>
      <c r="G26" s="81"/>
      <c r="H26" s="81"/>
      <c r="I26" s="81"/>
      <c r="J26" s="81"/>
      <c r="K26" s="81"/>
      <c r="L26" s="81"/>
      <c r="M26" s="81"/>
      <c r="N26" s="81"/>
      <c r="O26" s="81"/>
    </row>
    <row r="27" spans="1:15" s="1" customFormat="1" ht="2.65" customHeight="1" x14ac:dyDescent="0.2"/>
    <row r="28" spans="1:15" s="1" customFormat="1" ht="36.75" customHeight="1" x14ac:dyDescent="0.2">
      <c r="A28" s="79" t="s">
        <v>137</v>
      </c>
      <c r="B28" s="79"/>
      <c r="C28" s="79"/>
      <c r="D28" s="79"/>
      <c r="E28" s="79"/>
      <c r="F28" s="79"/>
      <c r="G28" s="79"/>
      <c r="H28" s="79"/>
      <c r="I28" s="79"/>
      <c r="J28" s="79"/>
      <c r="K28" s="79"/>
      <c r="L28" s="79"/>
      <c r="M28" s="79"/>
      <c r="N28" s="79"/>
    </row>
  </sheetData>
  <mergeCells count="8">
    <mergeCell ref="A1:L1"/>
    <mergeCell ref="A2:K2"/>
    <mergeCell ref="A24:L24"/>
    <mergeCell ref="A26:O26"/>
    <mergeCell ref="A28:N28"/>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Saarinen, Frida</cp:lastModifiedBy>
  <cp:lastPrinted>2020-06-09T15:15:25Z</cp:lastPrinted>
  <dcterms:created xsi:type="dcterms:W3CDTF">2020-06-09T13:14:54Z</dcterms:created>
  <dcterms:modified xsi:type="dcterms:W3CDTF">2020-06-09T15:49:31Z</dcterms:modified>
</cp:coreProperties>
</file>