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9110" windowHeight="9225" tabRatio="801" activeTab="0"/>
  </bookViews>
  <sheets>
    <sheet name="Tabeller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  <sheet name="Tab9" sheetId="10" r:id="rId10"/>
    <sheet name="Tab10" sheetId="11" r:id="rId11"/>
    <sheet name="Tab11" sheetId="12" r:id="rId12"/>
    <sheet name="Tab12" sheetId="13" r:id="rId13"/>
    <sheet name="Tab13" sheetId="14" r:id="rId14"/>
    <sheet name="Tab14" sheetId="15" r:id="rId15"/>
    <sheet name="Tab15" sheetId="16" r:id="rId16"/>
    <sheet name="Tab16" sheetId="17" r:id="rId17"/>
    <sheet name="Tab17" sheetId="18" r:id="rId18"/>
    <sheet name="Tab18" sheetId="19" r:id="rId19"/>
    <sheet name="Tab19" sheetId="20" r:id="rId20"/>
    <sheet name="Tab20-21" sheetId="21" r:id="rId21"/>
    <sheet name="Tab22" sheetId="22" r:id="rId22"/>
    <sheet name="Tab23" sheetId="23" r:id="rId23"/>
    <sheet name="Tab24" sheetId="24" r:id="rId24"/>
    <sheet name="Tab25" sheetId="25" r:id="rId25"/>
    <sheet name="Tab26" sheetId="26" r:id="rId26"/>
    <sheet name="Tab27" sheetId="27" r:id="rId27"/>
    <sheet name="Tab28" sheetId="28" r:id="rId28"/>
    <sheet name="Tab29" sheetId="29" r:id="rId29"/>
    <sheet name="Tab30" sheetId="30" r:id="rId30"/>
    <sheet name="Tab31" sheetId="31" r:id="rId31"/>
    <sheet name="Tab32" sheetId="32" r:id="rId32"/>
    <sheet name="Tab33" sheetId="33" r:id="rId33"/>
    <sheet name="Tab34" sheetId="34" r:id="rId34"/>
    <sheet name="Tab35" sheetId="35" r:id="rId35"/>
  </sheets>
  <externalReferences>
    <externalReference r:id="rId38"/>
  </externalReferences>
  <definedNames>
    <definedName name="_xlfn.IFERROR" hidden="1">#NAME?</definedName>
    <definedName name="_xlnm.Print_Area" localSheetId="33">'Tab34'!$A$1:$F$42</definedName>
    <definedName name="_xlnm.Print_Area" localSheetId="34">'Tab35'!$A$1:$H$47</definedName>
  </definedNames>
  <calcPr fullCalcOnLoad="1"/>
</workbook>
</file>

<file path=xl/sharedStrings.xml><?xml version="1.0" encoding="utf-8"?>
<sst xmlns="http://schemas.openxmlformats.org/spreadsheetml/2006/main" count="1641" uniqueCount="326">
  <si>
    <t>Tabell 34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</si>
  <si>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</si>
  <si>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</si>
  <si>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</si>
  <si>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</si>
  <si>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</si>
  <si>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</si>
  <si>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</si>
  <si>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</si>
  <si>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9</t>
  </si>
  <si>
    <t>Tabell 10</t>
  </si>
  <si>
    <t>Tabell 11</t>
  </si>
  <si>
    <t>Tabell 12</t>
  </si>
  <si>
    <t>Tabell 13</t>
  </si>
  <si>
    <t>Tabell 14</t>
  </si>
  <si>
    <t>Tabell 15</t>
  </si>
  <si>
    <t>Tabell 16</t>
  </si>
  <si>
    <t>Tabell 17</t>
  </si>
  <si>
    <t>Tabell 18</t>
  </si>
  <si>
    <t>Tabell 19</t>
  </si>
  <si>
    <t>Tabell 20</t>
  </si>
  <si>
    <t>Tabell 21</t>
  </si>
  <si>
    <t>Tabell 22</t>
  </si>
  <si>
    <t>Tabell 23</t>
  </si>
  <si>
    <t>Tabell 24</t>
  </si>
  <si>
    <t>Tabell 25</t>
  </si>
  <si>
    <t>Tabell 26</t>
  </si>
  <si>
    <t>Tabell 27</t>
  </si>
  <si>
    <t>Tabell 28</t>
  </si>
  <si>
    <t>Tabell 29</t>
  </si>
  <si>
    <t>Tabell 30</t>
  </si>
  <si>
    <t xml:space="preserve">Sökandekategori       </t>
  </si>
  <si>
    <t>Antal</t>
  </si>
  <si>
    <t>% av samtliga</t>
  </si>
  <si>
    <t>PROGRAM MED AKTIVITETSSTÖD</t>
  </si>
  <si>
    <t>Arbetsmarknadsutbildning</t>
  </si>
  <si>
    <t>Arbetspraktik</t>
  </si>
  <si>
    <t>- därav Arbetspraktik</t>
  </si>
  <si>
    <t>Stöd till start av näringsverksamhet</t>
  </si>
  <si>
    <t>Ungdomsinsatser</t>
  </si>
  <si>
    <t>- därav Jobbgaranti för ungdomar</t>
  </si>
  <si>
    <t>Förberedande insatser</t>
  </si>
  <si>
    <t>Jobb- och utvecklingsgarantin</t>
  </si>
  <si>
    <t>ARBETE UTAN STÖD</t>
  </si>
  <si>
    <t>Deltidsarbetslösa</t>
  </si>
  <si>
    <t>Tillfälligt timanställda</t>
  </si>
  <si>
    <t>Sökande med tillfälligt arbete</t>
  </si>
  <si>
    <t>Ombytessökande</t>
  </si>
  <si>
    <t>ARBETE MED STÖD</t>
  </si>
  <si>
    <t>Anställningsstöd</t>
  </si>
  <si>
    <t>Särskilda insatser för funktionshindrade</t>
  </si>
  <si>
    <t>- därav Lönebidrag</t>
  </si>
  <si>
    <t>- därav Offentligt skyddat arbete (OSA)</t>
  </si>
  <si>
    <t>- därav Utvecklingsanställning</t>
  </si>
  <si>
    <t>- därav Trygghetsanställning</t>
  </si>
  <si>
    <t>- därav Arbetssökande med förhinder</t>
  </si>
  <si>
    <t>- därav ESS-sökande</t>
  </si>
  <si>
    <t>NYSTARTSJOBB</t>
  </si>
  <si>
    <t>SAMTLIGA SÖKANDE</t>
  </si>
  <si>
    <t>Befolkningen</t>
  </si>
  <si>
    <t>Andel av befolkningen</t>
  </si>
  <si>
    <t>Kön</t>
  </si>
  <si>
    <t>Ålder</t>
  </si>
  <si>
    <t>Kvinnor</t>
  </si>
  <si>
    <t>20-24</t>
  </si>
  <si>
    <t>25-34</t>
  </si>
  <si>
    <t>35-44</t>
  </si>
  <si>
    <t>45-54</t>
  </si>
  <si>
    <t>55-64</t>
  </si>
  <si>
    <t>16-64</t>
  </si>
  <si>
    <t>Män</t>
  </si>
  <si>
    <t>Samtliga</t>
  </si>
  <si>
    <t xml:space="preserve">                      </t>
  </si>
  <si>
    <t>Svenskfödd</t>
  </si>
  <si>
    <t>Utlandsfödd</t>
  </si>
  <si>
    <t xml:space="preserve">Sökandegrupp          </t>
  </si>
  <si>
    <t>Prog med aktivitetsstöd</t>
  </si>
  <si>
    <t>Arbete utan stöd</t>
  </si>
  <si>
    <t>Arbete med stöd</t>
  </si>
  <si>
    <t>Övrigt inskrivna</t>
  </si>
  <si>
    <t>Nystartsjobb</t>
  </si>
  <si>
    <t>Samtliga sökande</t>
  </si>
  <si>
    <t>Andel av samtliga sökande (%)</t>
  </si>
  <si>
    <t xml:space="preserve">Prog med aktivitetsstöd        </t>
  </si>
  <si>
    <t xml:space="preserve">Arbete utan stöd      </t>
  </si>
  <si>
    <t xml:space="preserve">Arbete med stöd       </t>
  </si>
  <si>
    <t xml:space="preserve">Nystartsjobb          </t>
  </si>
  <si>
    <t>Därav antalet sökande i åldrarna 18-24 år</t>
  </si>
  <si>
    <t>Nyanländ</t>
  </si>
  <si>
    <t>Ej nyanländ</t>
  </si>
  <si>
    <t>Kassatillhörighet</t>
  </si>
  <si>
    <t>A-kassa</t>
  </si>
  <si>
    <t>Alfa</t>
  </si>
  <si>
    <t xml:space="preserve">       </t>
  </si>
  <si>
    <t>Ingen kassatillhörighet</t>
  </si>
  <si>
    <t>Totalt</t>
  </si>
  <si>
    <t>% av antal arbetslösa</t>
  </si>
  <si>
    <t>Sökande som fått arbete</t>
  </si>
  <si>
    <t>Långtidsarbetslösa som fått arbete</t>
  </si>
  <si>
    <t>Antalet långtidsarbetslösa</t>
  </si>
  <si>
    <t>Från UGA till arbete eller utbildning</t>
  </si>
  <si>
    <t>Kvarstående sökande i UGA</t>
  </si>
  <si>
    <t>Från JOB till arbete eller utbildning</t>
  </si>
  <si>
    <t>Kvarstående sökande i JOB</t>
  </si>
  <si>
    <t>Program med aktivitetsstöd</t>
  </si>
  <si>
    <t>Rinkeby-Kista</t>
  </si>
  <si>
    <t>Spånga-Tensta</t>
  </si>
  <si>
    <t>Hässelby-Vällingby</t>
  </si>
  <si>
    <t>Bromma</t>
  </si>
  <si>
    <t>Kungsholmen</t>
  </si>
  <si>
    <t>Norrmalm</t>
  </si>
  <si>
    <t>Östermalm</t>
  </si>
  <si>
    <t>Södermalm</t>
  </si>
  <si>
    <t>Enskede-Årsta-Vantör</t>
  </si>
  <si>
    <t>Skarpnäck</t>
  </si>
  <si>
    <t>Farsta</t>
  </si>
  <si>
    <t>Skärholmen</t>
  </si>
  <si>
    <t>Ej skrivna i Stockholms stad</t>
  </si>
  <si>
    <t>Hela staden</t>
  </si>
  <si>
    <t>Sökande i JOB</t>
  </si>
  <si>
    <t>Befolkning</t>
  </si>
  <si>
    <t>% av befolkningen</t>
  </si>
  <si>
    <t xml:space="preserve">Rinkeby-Kista         </t>
  </si>
  <si>
    <t>16-24</t>
  </si>
  <si>
    <t>25-54</t>
  </si>
  <si>
    <t xml:space="preserve">Spånga-Tensta         </t>
  </si>
  <si>
    <t xml:space="preserve">Hässelby-Vällingby    </t>
  </si>
  <si>
    <t xml:space="preserve">Bromma                </t>
  </si>
  <si>
    <t xml:space="preserve">Kungsholmen           </t>
  </si>
  <si>
    <t xml:space="preserve">Norrmalm              </t>
  </si>
  <si>
    <t xml:space="preserve">Östermalm             </t>
  </si>
  <si>
    <t xml:space="preserve">Södermalm             </t>
  </si>
  <si>
    <t xml:space="preserve">Enskede-Årsta-Vantör  </t>
  </si>
  <si>
    <t xml:space="preserve">Skarpnäck             </t>
  </si>
  <si>
    <t xml:space="preserve">Farsta                </t>
  </si>
  <si>
    <t xml:space="preserve">Skärholmen            </t>
  </si>
  <si>
    <t xml:space="preserve">Ej skrivna i </t>
  </si>
  <si>
    <t>−</t>
  </si>
  <si>
    <t>Stockholms stad</t>
  </si>
  <si>
    <t xml:space="preserve">Hela staden      </t>
  </si>
  <si>
    <t xml:space="preserve">Hässelby- </t>
  </si>
  <si>
    <t xml:space="preserve">Vällingby   </t>
  </si>
  <si>
    <t>Enskede-Årsta-</t>
  </si>
  <si>
    <t xml:space="preserve">Vantör  </t>
  </si>
  <si>
    <t>Hässelby-</t>
  </si>
  <si>
    <t xml:space="preserve">Vällingby    </t>
  </si>
  <si>
    <t>Sverige</t>
  </si>
  <si>
    <t>EU (exkl Norden)</t>
  </si>
  <si>
    <t>Övriga Europa (exkl Norden och EU)</t>
  </si>
  <si>
    <t>Övriga världen (exkl Europa)</t>
  </si>
  <si>
    <t>Svensk-
födda</t>
  </si>
  <si>
    <t>Utlands-födda</t>
  </si>
  <si>
    <t>Hela Staden</t>
  </si>
  <si>
    <t>Norden (exkl Sv)</t>
  </si>
  <si>
    <t>%</t>
  </si>
  <si>
    <t>Kungs-holmen</t>
  </si>
  <si>
    <t>Norr-malm</t>
  </si>
  <si>
    <t>Öster-malm</t>
  </si>
  <si>
    <t>Söder-malm</t>
  </si>
  <si>
    <t>Skarp-näck</t>
  </si>
  <si>
    <t>Skär-holmen</t>
  </si>
  <si>
    <t>Ej skrivna i staden</t>
  </si>
  <si>
    <t>Period</t>
  </si>
  <si>
    <t>Stockholms län</t>
  </si>
  <si>
    <t>Stadens andel av länet, %</t>
  </si>
  <si>
    <t>Anm. Noteras bör att anmälda varsel inte alltid har en kommuntillhörighet, vilket innebär att kommunsiffran kan vara underskattad.</t>
  </si>
  <si>
    <t>Källa: Arbetsförmedlingen</t>
  </si>
  <si>
    <t>Tabell 1 Antalet arbetssökande 16-64 år per sökandekategori i Hela staden samt procentuell förändring över tid</t>
  </si>
  <si>
    <t>Tabell 4 Antalet sökande 16-64 år per sökandegrupp i Hela staden efter födelseland över tid</t>
  </si>
  <si>
    <t>Kvarstående sökande</t>
  </si>
  <si>
    <t>Antalet arbetssökande per sökandekategori i Hela staden samt procentuell förändring över tid</t>
  </si>
  <si>
    <t>Andelen arbetslösa av befolkningen i Hela staden efter ålder och kön över tid</t>
  </si>
  <si>
    <t>Andelen långtidsarbetslösa av samtliga arbetslösa i Hela staden efter ålder och kön över tid</t>
  </si>
  <si>
    <t>Antalet sökande per sökandegrupp i Hela staden efter födelseland över tid</t>
  </si>
  <si>
    <t>Antalet sökande per sökandegrupp i Hela staden efter om man är nyanländ eller ej över tid</t>
  </si>
  <si>
    <t>Antalet arbetslösa i Hela staden efter kassatillhörighet, ålder och kön</t>
  </si>
  <si>
    <t>Antalet sökande som fått arbete samt kvarstående arbetslösa i Hela staden efter ålder och kön över tid</t>
  </si>
  <si>
    <t>Antalet långtidsarbetslösa som fått arbete samt kvarstående arbetslösa i Hela staden efter ålder och kön över tid</t>
  </si>
  <si>
    <t>Antalet som lämnat UGA eller JOB till arbete eller utbildning i Hela staden samt kvarstående sökande i kategorierna efter kön över tid</t>
  </si>
  <si>
    <t>Antalet sökande som fått arbete i Hela staden efter kassatillhörighet, ålder och kön</t>
  </si>
  <si>
    <t>Stadsdelsförvaltningarna</t>
  </si>
  <si>
    <t>Antalet sökande efter sökandegrupp i stadsdelsområdena</t>
  </si>
  <si>
    <t>Antalet sökande i JOB och UGA i stadsdelsområdena</t>
  </si>
  <si>
    <t>Andelen arbetslösa av befolkningen i stadsdelsområdena efter ålder och kön</t>
  </si>
  <si>
    <t>Andelen arbetslösa av befolkningen i stadsdelsområdena efter ålder över tid</t>
  </si>
  <si>
    <t>Andelen långtidsarbetslösa av samtliga arbetslösa i stadsdelsområdena över tid</t>
  </si>
  <si>
    <t>Andelen arbetslösa av befolkningen i stadsdelsområdena efter ålder och födelseland</t>
  </si>
  <si>
    <t>Antalet arbetslösa efter födelseland i stadsdelsområdena</t>
  </si>
  <si>
    <t>Antalet arbetssökande som är nyanlända i stadsdelsområdena över tid</t>
  </si>
  <si>
    <t>Antalet arbetslösa efter kassatillhörighet i stadsdelsområdena</t>
  </si>
  <si>
    <t>Antalet sökande som fått arbete samt kvarstående arbetslösa i stadsdelsområdena över tid</t>
  </si>
  <si>
    <t>Antalet långtidsarbetslösa som fått arbete samt kvarstående arbetslösa i stadsdelsområdena över tid</t>
  </si>
  <si>
    <t>Antalet sökande som fått arbete samt kvarstående arbetslösa efter födelseland i stadsdelsområdena</t>
  </si>
  <si>
    <t>Antalet sökande som fått arbete samt kvarstående arbetslösa efter om man är nyanländ eller ej i stadsdelsområdena</t>
  </si>
  <si>
    <t>Tidsserier</t>
  </si>
  <si>
    <t>Tidsserie över antalet arbetslösa i Hela staden och stadsdelsområdena</t>
  </si>
  <si>
    <t>Tidsserie över antalet personer i program med aktivitetsstöd i Hela staden och stadsdelsområdena</t>
  </si>
  <si>
    <t>Tidsserie över summan av antalet arbetslösa och i program med aktivitetsstöd i Hela staden och stadsdelsområdena</t>
  </si>
  <si>
    <t>Tidsserie över summan av antalet unga arbetslösa och i program med aktivitetsstöd i Hela staden och stadsdelsområdena</t>
  </si>
  <si>
    <t>Tidsserie över andelen arbetslösa av befolkning i Hela staden och stadsdelsområdena</t>
  </si>
  <si>
    <t>Tidsserie över andelen i program med aktivitetsstöd av befolkningen i Hela staden och stadsdelsområdena</t>
  </si>
  <si>
    <t>Tabell 31</t>
  </si>
  <si>
    <t>Tidsserie över andelen arbetslösa och i program med aktivitetsstöd av befolkningen i Hela staden och stadsdelsområdena</t>
  </si>
  <si>
    <t>Tabell 32</t>
  </si>
  <si>
    <t>Tidsserie över andelen unga arbetslösa och i program med aktivitetsstöd av befolkningen i Hela staden och stadsdelsområdena</t>
  </si>
  <si>
    <t>Tabell 33</t>
  </si>
  <si>
    <t>Tidsserie över varsel i Stockholms stad och i länet samt stadens andel av länet</t>
  </si>
  <si>
    <t>%-förändring från</t>
  </si>
  <si>
    <t>- därav Långtidsarbetslösa</t>
  </si>
  <si>
    <t>Tabell 35</t>
  </si>
  <si>
    <t>Tidsserie över nyanmälda och kvarstående platser i Stockholms stad och i länet</t>
  </si>
  <si>
    <t>Tidsserie över antalet unga arbetslösa i Hela staden och stadsdelsområdena</t>
  </si>
  <si>
    <t>Tidsserie över andelen unga arbetslösa av befolkning i Hela staden och stadsdelsområdena</t>
  </si>
  <si>
    <t>- därav Utvecklingsanställning Samhall</t>
  </si>
  <si>
    <t>Sv.född</t>
  </si>
  <si>
    <t>Utl.född</t>
  </si>
  <si>
    <t>.. därav långtidsarbetslösa</t>
  </si>
  <si>
    <t>1 Nya lediga platser med mer än 10 dagars varaktighet och som av arbetsgivaren anmäls till Arbetsförmedlingen och/eller skrivs in i självserviceinstrumentet.</t>
  </si>
  <si>
    <t>2 Kvarstående platser med mer än 10 dagars varaktighet och som fortfarande är lediga vid månadens slut.</t>
  </si>
  <si>
    <t>1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</si>
  <si>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2 Har fått tillsvidare anställning, tidsbegränsad anställning, fortsatt anställning hos samma arbetsgivare eller anställning hos Samhall.</t>
  </si>
  <si>
    <t>1 Arbetslösa som varit anmälda på Arbetsförmedlingen i minst 6 månader om de är 25 år eller äldre, och under den tiden inte haft ett arbete eller deltagit i ett program med aktivitetsstöd. Ungdomar under 25 år räknas som långtidsarbetslösa efter 100 dagar.</t>
  </si>
  <si>
    <t>2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</si>
  <si>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1 Nyanländ är man 3 år efter första folkbokföringen i Sverige.</t>
  </si>
  <si>
    <t>1 Jobb och utvecklingsgarantin. Individuell utformad åtgärd i anslutning till att den sökande blir utförsäkrad. Programmet är indelat i tre faser och ersatte aktivitetsgarantin som avskaffades 2 juli 2007.</t>
  </si>
  <si>
    <t>1 Jobbagarnti för ungdomar. Aktivitet för ungdomar som fyllt 16 men inte 25 år och under en period om tre sammanhängande månader varit arbetslös och anmäld som arbetssökande hos Arbetsförmedlingen.</t>
  </si>
  <si>
    <t>2 Jobb och utvecklingsgarantin. Individuell utformad åtgärd i anslutning till att den sökande blir utförsäkrad. Programmet är indelat i tre faser och ersatte aktivitetsgarantin som avskaffades 2 juli 2007.</t>
  </si>
  <si>
    <t>3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</si>
  <si>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Etableringsprogrammet</t>
  </si>
  <si>
    <t>- därav Kartläggning</t>
  </si>
  <si>
    <t>- därav Extratjänster</t>
  </si>
  <si>
    <t>- därav Introduktionsjobb</t>
  </si>
  <si>
    <t>Hägersten-Älvsjö</t>
  </si>
  <si>
    <t xml:space="preserve">Hägersten-Älvsjö </t>
  </si>
  <si>
    <t>Öppet Arbetslösa</t>
  </si>
  <si>
    <t>Öppet arbetslösa</t>
  </si>
  <si>
    <t>16-19</t>
  </si>
  <si>
    <t>Tabell 2 Andelen öppet arbetslösa av befolkningen i Hela staden efter ålder och kön över tid</t>
  </si>
  <si>
    <t>Långtidsarbetslösas andel av öppet arbetslösa (%)</t>
  </si>
  <si>
    <t>% av öppet arbetslösa</t>
  </si>
  <si>
    <t>1 Öppet arbetslösa som varit anmälda på Arbetsförmedlingen i minst 6 månader om de är 25 år eller äldre, och under den tiden inte haft ett arbete eller deltagit i ett program med aktivitetsstöd. Ungdomar under 25 år räknas som långtidsarbetslösa efter 100 dagar. </t>
  </si>
  <si>
    <t>Tabell 14 Andelen öppet arbetslösa av befolkningen i stadsdelsområdena efter ålder över tid</t>
  </si>
  <si>
    <t>.. fortsättning Tabell 14 Andelen öppet arbetslösa av befolkningen i stadsdelsområdena efter ålder över tid</t>
  </si>
  <si>
    <t>.. därav öppet arbetslösa</t>
  </si>
  <si>
    <t>ÖPPET ARBETSLÖSA</t>
  </si>
  <si>
    <t>Tabell 24 Tidsserie över antalet öppet arbetslösa i Hela staden och stadsdelsområdena, 16-64 år</t>
  </si>
  <si>
    <t>Tabell 25 Tidsserie över antalet personer i program med aktivitetsstöd i Hela staden och stadsdelsområdena, 16-64 år</t>
  </si>
  <si>
    <t>Tabell 29 Tidsserie över andelen öppet arbetslösa i befolkning 16-64 år i Hela staden och stadsdelsområdena</t>
  </si>
  <si>
    <t>Tabell 30 Tidsserie över andelen i program med aktivitetsstöd i befolkningen 16-64 år i Hela staden och stadsdelsområdena</t>
  </si>
  <si>
    <t>Tabell 31 Tidsserie över andelen öppet arbetslösa och i program med aktivitetsstöd i befolkningen 16-64 år i Hela staden och stadsdelsområdena</t>
  </si>
  <si>
    <t>Tabell 34 Tidsserie över varsel i Stockholms stad och i länet samt stadens andel av länet</t>
  </si>
  <si>
    <t>Tabell 35 Tidsserie över nyanmälda och kvarstående platser i Stockholms stad och i länet</t>
  </si>
  <si>
    <t>1 Inkl sökandekategori 15: Kommuninsats, sökandekategori 40: Yrkesintroduktion och sökandekategori 32:Utbildningskontrakt</t>
  </si>
  <si>
    <t>Not. I sökandekategori "Övrigt inskrivna ingår sökandekategori 15: Kommuninsats, 
sökandekategori 40: Yrkesintroduktion och sökandekategori 32:Utbildningskontrakt</t>
  </si>
  <si>
    <t>1 Öppet Arbetslösa som varit anmälda på Arbetsförmedlingen i minst 6 månader om de är 25 år eller äldre, och under den tiden inte haft ett arbete eller deltagit i ett program med aktivitetsstöd. Ungdomar under 25 år räknas som långtidsarbetslösa efter 100 dagar.</t>
  </si>
  <si>
    <t>Tabell 26 Tidsserie över summan av antalet öppet arbetslösa och i program med aktivitetsstöd i Hela staden och stadsdelsområdena, 16-64 år</t>
  </si>
  <si>
    <t>Tabell 27 Tidsserie över antalet unga öppet arbetslösa i Hela staden och stadsdelsområdena, 18-24 år</t>
  </si>
  <si>
    <t>Tabell 26 Tidsserie över summan av antalet öppet arbetslösa och i program med aktivitetsstöd i Hela staden och stadsdelsområdena, 18-24 år</t>
  </si>
  <si>
    <t>Tabell 33 Tidsserie över andelen öppet arbetslösa och i program med aktivitetsstöd i befolkningen 18-24 år i Hela staden och stadsdelsområdena</t>
  </si>
  <si>
    <t>Tabell 32 Tidsserie över andelen öppet arbetslösa i befolkning 18-24 år i Hela staden och stadsdelsområdena</t>
  </si>
  <si>
    <t>Tabell 10 Antalet sökande i Hela staden efter kassatillhörighet, ålder och kön</t>
  </si>
  <si>
    <t>TABELLER ÖVER ARBETSSÖKANDE I STOCKHOLMS STAD - MARS 2021</t>
  </si>
  <si>
    <t>Tabell 6 Antalet öppet arbetslösa i Hela staden efter kassatillhörighet, ålder och kön - kvarstående sista mars 2021</t>
  </si>
  <si>
    <t>.. därav ej kvarvarande sökande hos AF2</t>
  </si>
  <si>
    <t>Tabell 11 Antalet sökande 16-64 år efter sökandegrupp i stadsdelsområdena - kvarstående sista mars 2021</t>
  </si>
  <si>
    <t>Tabell 13 Andelen öppet arbetslösa av befolkningen i stadsdelsområdena efter ålder och kön - kvarstående sista mars 2021</t>
  </si>
  <si>
    <t>Tabell 16 Andelen öppet arbetslösa av befolkningen i stadsdelsområdena efter ålder och födelseland - kvarstående sista mars 2021</t>
  </si>
  <si>
    <t>.. fortsättning Tabell 16 Andelen öppet arbetslösa av befolkningen i stadsdelsområdena efter ålder och födelseland - kvarstående sista mars 2021</t>
  </si>
  <si>
    <t>Tabell 17 Antalet öppet arbetslösa efter födelseland i stadsdelsområdena, 16-64 år - kvarstående sista mars 2021</t>
  </si>
  <si>
    <t>Tabell 19 Antalet öppet arbetslösa 16-64 år efter kassatillhörighet i stadsdelsområdena - kvarstående sista mars 2021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</si>
  <si>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</si>
  <si>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</si>
  <si>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</si>
  <si>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</si>
  <si>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</si>
  <si>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</si>
  <si>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</si>
  <si>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</si>
  <si>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</si>
  <si>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</si>
  <si>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</si>
  <si>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</si>
  <si>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</si>
  <si>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</si>
  <si>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</si>
  <si>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</si>
  <si>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</si>
  <si>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</si>
  <si>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</si>
  <si>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</si>
  <si>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</si>
  <si>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</si>
  <si>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</si>
  <si>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</si>
  <si>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</si>
  <si>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</si>
  <si>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</si>
  <si>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</si>
  <si>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</si>
  <si>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</si>
  <si>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</si>
  <si>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</si>
  <si>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</si>
  <si>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</si>
  <si>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</si>
  <si>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</si>
  <si>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</si>
  <si>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r>
      <t>ÖVRIGT INSKRIVNA</t>
    </r>
    <r>
      <rPr>
        <b/>
        <vertAlign val="superscript"/>
        <sz val="8"/>
        <rFont val="Arial"/>
        <family val="2"/>
      </rPr>
      <t>1</t>
    </r>
  </si>
  <si>
    <r>
      <t>Tabell 3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i Hela staden efter ålder och kön över tid</t>
    </r>
  </si>
  <si>
    <r>
      <t>Tabell 5 Antalet sökande 16-64 år per sökandegrupp i Hela staden efter om man är nyanländ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eller ej över tid</t>
    </r>
  </si>
  <si>
    <r>
      <t>Tabell 7 Antalet sökande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öppet arbetslösa i Hela staden efter ålder och kön över tid</t>
    </r>
  </si>
  <si>
    <r>
      <t>Tabell 8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som fått arbete</t>
    </r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>samt långtidsarbetslösa i Hela staden efter ålder och kön över tid</t>
    </r>
  </si>
  <si>
    <r>
      <t>Tabell 9 Antalet arbetssökande som lämnat UGA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eller JOB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till arbete eller utbildning i Hela staden samt kvarstående sökande i kategorierna efter kön över tid</t>
    </r>
  </si>
  <si>
    <r>
      <t>Från UGA till arbete</t>
    </r>
    <r>
      <rPr>
        <vertAlign val="superscript"/>
        <sz val="8"/>
        <rFont val="Arial"/>
        <family val="2"/>
      </rPr>
      <t>3</t>
    </r>
  </si>
  <si>
    <r>
      <t>Från JOB till arbete</t>
    </r>
    <r>
      <rPr>
        <vertAlign val="superscript"/>
        <sz val="8"/>
        <rFont val="Arial"/>
        <family val="2"/>
      </rPr>
      <t>3</t>
    </r>
  </si>
  <si>
    <r>
      <t>Tabell 12 Antalet sökande i JOB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</t>
    </r>
  </si>
  <si>
    <t>.. fortsättning Tabell 13 Andelen öppet arbetslösa av befolkningen i stadsdelsområdena efter ålder och kön - kvarstående sista mars 2021</t>
  </si>
  <si>
    <r>
      <t>Tabell 15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16-64 år i stadsdelsområdena över tid</t>
    </r>
  </si>
  <si>
    <r>
      <t>Tabell 18 Antalet arbetssökande 16-64 år som är nyanlända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 över tid</t>
    </r>
  </si>
  <si>
    <r>
      <t>Tabell 20 Antalet öppet sökande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arbetslösa i stadsdelsområdena över tid</t>
    </r>
  </si>
  <si>
    <r>
      <t>Tabell 21 Antalet långtidsarbetslösa1 16-64 år 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kvarstående arbetslösa i stadsdelsområdena över tid</t>
    </r>
  </si>
  <si>
    <r>
      <t>Tabell 22 Antalet sökande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är kvarstående arbetslösa efter födelseland i stadsdelsområdena - sista mars 2021</t>
    </r>
  </si>
  <si>
    <r>
      <t>.. därav ej kvarvarande sökande hos AF</t>
    </r>
    <r>
      <rPr>
        <vertAlign val="superscript"/>
        <sz val="8"/>
        <rFont val="Arial"/>
        <family val="2"/>
      </rPr>
      <t>2</t>
    </r>
  </si>
  <si>
    <r>
      <t>Tabell 23 Antalet öppet arbetslösa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efter kassatillhörighet i stadsdelsområdena - sista mars 2021</t>
    </r>
  </si>
  <si>
    <r>
      <t>Nyanmälda plaster</t>
    </r>
    <r>
      <rPr>
        <vertAlign val="superscript"/>
        <sz val="8"/>
        <rFont val="Arial"/>
        <family val="2"/>
      </rPr>
      <t>1</t>
    </r>
  </si>
  <si>
    <r>
      <t>Kvarstående plaster</t>
    </r>
    <r>
      <rPr>
        <vertAlign val="superscript"/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</si>
</sst>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#,##0.0"/>
    <numFmt numFmtId="172" formatCode="0.000"/>
    <numFmt numFmtId="173" formatCode="0.0000"/>
    <numFmt numFmtId="174" formatCode="[$-41D]&quot;den &quot;d\ mmmm\ yyyy"/>
    <numFmt numFmtId="175" formatCode="yyyy/mm;@"/>
    <numFmt numFmtId="176" formatCode="0.0%"/>
    <numFmt numFmtId="177" formatCode="0.0000000"/>
    <numFmt numFmtId="178" formatCode="0.000000"/>
    <numFmt numFmtId="179" formatCode="0.00000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u val="single"/>
      <sz val="8"/>
      <color indexed="48"/>
      <name val="Arial"/>
      <family val="2"/>
    </font>
    <font>
      <i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u val="single"/>
      <sz val="8"/>
      <color rgb="FF3366FF"/>
      <name val="Arial"/>
      <family val="2"/>
    </font>
    <font>
      <i/>
      <sz val="8"/>
      <color rgb="FF3366FF"/>
      <name val="Arial"/>
      <family val="2"/>
    </font>
    <font>
      <sz val="8"/>
      <color rgb="FF3366FF"/>
      <name val="Arial"/>
      <family val="2"/>
    </font>
    <font>
      <b/>
      <sz val="8"/>
      <color rgb="FF3366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" fontId="1" fillId="0" borderId="11" xfId="0" applyNumberFormat="1" applyFont="1" applyBorder="1" applyAlignment="1" quotePrefix="1">
      <alignment horizontal="right"/>
    </xf>
    <xf numFmtId="0" fontId="1" fillId="0" borderId="11" xfId="0" applyFont="1" applyBorder="1" applyAlignment="1">
      <alignment/>
    </xf>
    <xf numFmtId="17" fontId="1" fillId="0" borderId="11" xfId="0" applyNumberFormat="1" applyFont="1" applyBorder="1" applyAlignment="1" quotePrefix="1">
      <alignment horizontal="lef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 quotePrefix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7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7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166" fontId="1" fillId="0" borderId="12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166" fontId="1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 quotePrefix="1">
      <alignment/>
    </xf>
    <xf numFmtId="17" fontId="1" fillId="0" borderId="12" xfId="0" applyNumberFormat="1" applyFont="1" applyBorder="1" applyAlignment="1" quotePrefix="1">
      <alignment/>
    </xf>
    <xf numFmtId="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17" fontId="1" fillId="0" borderId="14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6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/>
    </xf>
    <xf numFmtId="17" fontId="1" fillId="0" borderId="12" xfId="0" applyNumberFormat="1" applyFont="1" applyBorder="1" applyAlignment="1" quotePrefix="1">
      <alignment horizontal="right" vertical="top" wrapText="1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66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3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166" fontId="1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2" xfId="0" applyFont="1" applyBorder="1" applyAlignment="1" quotePrefix="1">
      <alignment horizontal="right" vertical="top" wrapText="1"/>
    </xf>
    <xf numFmtId="166" fontId="1" fillId="0" borderId="0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17" fontId="1" fillId="0" borderId="12" xfId="0" applyNumberFormat="1" applyFont="1" applyBorder="1" applyAlignment="1" quotePrefix="1">
      <alignment horizontal="right" vertical="top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  <xf numFmtId="17" fontId="1" fillId="0" borderId="0" xfId="0" applyNumberFormat="1" applyFont="1" applyBorder="1" applyAlignment="1" quotePrefix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166" fontId="1" fillId="0" borderId="0" xfId="0" applyNumberFormat="1" applyFont="1" applyBorder="1" applyAlignment="1" quotePrefix="1">
      <alignment horizontal="right"/>
    </xf>
    <xf numFmtId="0" fontId="1" fillId="0" borderId="0" xfId="50" applyFont="1">
      <alignment/>
      <protection/>
    </xf>
    <xf numFmtId="0" fontId="2" fillId="0" borderId="0" xfId="50" applyFont="1">
      <alignment/>
      <protection/>
    </xf>
    <xf numFmtId="0" fontId="1" fillId="0" borderId="13" xfId="50" applyFont="1" applyBorder="1">
      <alignment/>
      <protection/>
    </xf>
    <xf numFmtId="0" fontId="2" fillId="0" borderId="13" xfId="50" applyFont="1" applyBorder="1">
      <alignment/>
      <protection/>
    </xf>
    <xf numFmtId="0" fontId="1" fillId="0" borderId="0" xfId="50" applyFont="1" applyBorder="1">
      <alignment/>
      <protection/>
    </xf>
    <xf numFmtId="0" fontId="2" fillId="0" borderId="0" xfId="50" applyFont="1" applyBorder="1">
      <alignment/>
      <protection/>
    </xf>
    <xf numFmtId="0" fontId="1" fillId="0" borderId="15" xfId="50" applyFont="1" applyBorder="1">
      <alignment/>
      <protection/>
    </xf>
    <xf numFmtId="2" fontId="1" fillId="0" borderId="0" xfId="50" applyNumberFormat="1" applyFont="1">
      <alignment/>
      <protection/>
    </xf>
    <xf numFmtId="2" fontId="2" fillId="0" borderId="0" xfId="50" applyNumberFormat="1" applyFont="1">
      <alignment/>
      <protection/>
    </xf>
    <xf numFmtId="2" fontId="1" fillId="0" borderId="13" xfId="50" applyNumberFormat="1" applyFont="1" applyBorder="1">
      <alignment/>
      <protection/>
    </xf>
    <xf numFmtId="2" fontId="2" fillId="0" borderId="13" xfId="50" applyNumberFormat="1" applyFont="1" applyBorder="1">
      <alignment/>
      <protection/>
    </xf>
    <xf numFmtId="0" fontId="8" fillId="0" borderId="0" xfId="45" applyFont="1" applyAlignment="1" applyProtection="1">
      <alignment vertical="top"/>
      <protection/>
    </xf>
    <xf numFmtId="0" fontId="8" fillId="0" borderId="0" xfId="45" applyFont="1" applyAlignment="1" applyProtection="1">
      <alignment wrapText="1"/>
      <protection/>
    </xf>
    <xf numFmtId="0" fontId="8" fillId="0" borderId="0" xfId="45" applyFont="1" applyAlignment="1" applyProtection="1">
      <alignment/>
      <protection/>
    </xf>
    <xf numFmtId="2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6" fontId="1" fillId="0" borderId="0" xfId="51" applyNumberFormat="1" applyFont="1" applyBorder="1" applyAlignment="1" quotePrefix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quotePrefix="1">
      <alignment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/>
    </xf>
    <xf numFmtId="17" fontId="1" fillId="0" borderId="12" xfId="0" applyNumberFormat="1" applyFont="1" applyFill="1" applyBorder="1" applyAlignment="1" quotePrefix="1">
      <alignment horizontal="right"/>
    </xf>
    <xf numFmtId="17" fontId="1" fillId="0" borderId="12" xfId="0" applyNumberFormat="1" applyFont="1" applyFill="1" applyBorder="1" applyAlignment="1" quotePrefix="1">
      <alignment horizontal="right"/>
    </xf>
    <xf numFmtId="0" fontId="1" fillId="0" borderId="12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6" fontId="1" fillId="0" borderId="12" xfId="0" applyNumberFormat="1" applyFont="1" applyBorder="1" applyAlignment="1">
      <alignment horizontal="left" vertical="top" wrapText="1"/>
    </xf>
    <xf numFmtId="171" fontId="2" fillId="0" borderId="13" xfId="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1" fontId="1" fillId="0" borderId="12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0" fontId="52" fillId="0" borderId="0" xfId="45" applyFont="1" applyAlignment="1" applyProtection="1">
      <alignment vertical="top"/>
      <protection/>
    </xf>
    <xf numFmtId="0" fontId="52" fillId="0" borderId="0" xfId="45" applyFont="1" applyAlignment="1" applyProtection="1">
      <alignment wrapText="1"/>
      <protection/>
    </xf>
    <xf numFmtId="0" fontId="52" fillId="0" borderId="0" xfId="45" applyFont="1" applyAlignment="1" applyProtection="1">
      <alignment/>
      <protection/>
    </xf>
    <xf numFmtId="0" fontId="53" fillId="0" borderId="0" xfId="0" applyFont="1" applyAlignment="1">
      <alignment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top"/>
    </xf>
    <xf numFmtId="0" fontId="55" fillId="0" borderId="0" xfId="0" applyFont="1" applyAlignment="1">
      <alignment vertical="top"/>
    </xf>
    <xf numFmtId="166" fontId="2" fillId="0" borderId="0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 quotePrefix="1">
      <alignment horizontal="left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top"/>
    </xf>
    <xf numFmtId="0" fontId="0" fillId="0" borderId="13" xfId="0" applyBorder="1" applyAlignment="1">
      <alignment vertical="top"/>
    </xf>
    <xf numFmtId="0" fontId="1" fillId="0" borderId="0" xfId="0" applyFont="1" applyAlignment="1">
      <alignment horizontal="left" wrapText="1"/>
    </xf>
    <xf numFmtId="0" fontId="2" fillId="0" borderId="13" xfId="0" applyFont="1" applyBorder="1" applyAlignment="1">
      <alignment vertical="top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ety\Data\Sekretess\Arbetsmarknad_n&#228;ringsliv\Arbetsl&#246;sa%20per%20sdo_m&#229;nadsstatistik_10739\Tabeller\TAB23_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23_SAS"/>
    </sheetNames>
    <sheetDataSet>
      <sheetData sheetId="0">
        <row r="5">
          <cell r="B5">
            <v>139</v>
          </cell>
          <cell r="C5">
            <v>34</v>
          </cell>
          <cell r="D5">
            <v>55</v>
          </cell>
          <cell r="E5">
            <v>228</v>
          </cell>
        </row>
        <row r="6">
          <cell r="B6">
            <v>88</v>
          </cell>
          <cell r="C6">
            <v>22</v>
          </cell>
          <cell r="D6">
            <v>33</v>
          </cell>
          <cell r="E6">
            <v>143</v>
          </cell>
        </row>
        <row r="7">
          <cell r="B7">
            <v>250</v>
          </cell>
          <cell r="C7">
            <v>63</v>
          </cell>
          <cell r="D7">
            <v>87</v>
          </cell>
          <cell r="E7">
            <v>400</v>
          </cell>
        </row>
        <row r="8">
          <cell r="B8">
            <v>195</v>
          </cell>
          <cell r="C8">
            <v>35</v>
          </cell>
          <cell r="D8">
            <v>38</v>
          </cell>
          <cell r="E8">
            <v>268</v>
          </cell>
        </row>
        <row r="9">
          <cell r="B9">
            <v>197</v>
          </cell>
          <cell r="C9">
            <v>40</v>
          </cell>
          <cell r="D9">
            <v>35</v>
          </cell>
          <cell r="E9">
            <v>272</v>
          </cell>
        </row>
        <row r="10">
          <cell r="B10">
            <v>162</v>
          </cell>
          <cell r="C10">
            <v>30</v>
          </cell>
          <cell r="D10">
            <v>32</v>
          </cell>
          <cell r="E10">
            <v>224</v>
          </cell>
        </row>
        <row r="11">
          <cell r="B11">
            <v>184</v>
          </cell>
          <cell r="C11">
            <v>33</v>
          </cell>
          <cell r="D11">
            <v>35</v>
          </cell>
          <cell r="E11">
            <v>252</v>
          </cell>
        </row>
        <row r="12">
          <cell r="B12">
            <v>404</v>
          </cell>
          <cell r="C12">
            <v>70</v>
          </cell>
          <cell r="D12">
            <v>58</v>
          </cell>
          <cell r="E12">
            <v>532</v>
          </cell>
        </row>
        <row r="13">
          <cell r="B13">
            <v>329</v>
          </cell>
          <cell r="C13">
            <v>76</v>
          </cell>
          <cell r="D13">
            <v>65</v>
          </cell>
          <cell r="E13">
            <v>470</v>
          </cell>
        </row>
        <row r="14">
          <cell r="B14">
            <v>151</v>
          </cell>
          <cell r="C14">
            <v>26</v>
          </cell>
          <cell r="D14">
            <v>19</v>
          </cell>
          <cell r="E14">
            <v>196</v>
          </cell>
        </row>
        <row r="15">
          <cell r="B15">
            <v>174</v>
          </cell>
          <cell r="C15">
            <v>50</v>
          </cell>
          <cell r="D15">
            <v>40</v>
          </cell>
          <cell r="E15">
            <v>264</v>
          </cell>
        </row>
        <row r="16">
          <cell r="B16">
            <v>350</v>
          </cell>
          <cell r="C16">
            <v>77</v>
          </cell>
          <cell r="D16">
            <v>68</v>
          </cell>
          <cell r="E16">
            <v>495</v>
          </cell>
        </row>
        <row r="17">
          <cell r="B17">
            <v>125</v>
          </cell>
          <cell r="C17">
            <v>24</v>
          </cell>
          <cell r="D17">
            <v>32</v>
          </cell>
          <cell r="E17">
            <v>181</v>
          </cell>
        </row>
        <row r="18">
          <cell r="B18">
            <v>183</v>
          </cell>
          <cell r="C18">
            <v>41</v>
          </cell>
          <cell r="D18">
            <v>57</v>
          </cell>
          <cell r="E18">
            <v>281</v>
          </cell>
        </row>
        <row r="19">
          <cell r="B19">
            <v>2931</v>
          </cell>
          <cell r="C19">
            <v>621</v>
          </cell>
          <cell r="D19">
            <v>654</v>
          </cell>
          <cell r="E19">
            <v>4206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6"/>
  <dimension ref="A1:B49"/>
  <sheetViews>
    <sheetView tabSelected="1" zoomScale="90" zoomScaleNormal="90" zoomScalePageLayoutView="0" workbookViewId="0" topLeftCell="A1">
      <selection activeCell="A2" sqref="A2"/>
    </sheetView>
  </sheetViews>
  <sheetFormatPr defaultColWidth="9.28125" defaultRowHeight="12.75"/>
  <cols>
    <col min="1" max="1" width="7.8515625" style="1" customWidth="1"/>
    <col min="2" max="2" width="77.7109375" style="1" customWidth="1"/>
    <col min="3" max="16384" width="9.28125" style="1" customWidth="1"/>
  </cols>
  <sheetData>
    <row r="1" ht="12.75">
      <c r="A1" s="115" t="s">
        <v>261</v>
      </c>
    </row>
    <row r="2" ht="12.75">
      <c r="A2" s="115"/>
    </row>
    <row r="3" ht="11.25">
      <c r="A3" s="20" t="s">
        <v>118</v>
      </c>
    </row>
    <row r="4" ht="11.25">
      <c r="A4" s="116" t="s">
        <v>169</v>
      </c>
    </row>
    <row r="5" spans="1:2" ht="11.25">
      <c r="A5" s="208" t="s">
        <v>1</v>
      </c>
      <c r="B5" s="209" t="s">
        <v>170</v>
      </c>
    </row>
    <row r="6" spans="1:2" ht="11.25">
      <c r="A6" s="208" t="s">
        <v>2</v>
      </c>
      <c r="B6" s="209" t="s">
        <v>171</v>
      </c>
    </row>
    <row r="7" spans="1:2" ht="11.25">
      <c r="A7" s="208" t="s">
        <v>3</v>
      </c>
      <c r="B7" s="209" t="s">
        <v>172</v>
      </c>
    </row>
    <row r="8" spans="1:2" ht="11.25">
      <c r="A8" s="208" t="s">
        <v>4</v>
      </c>
      <c r="B8" s="209" t="s">
        <v>173</v>
      </c>
    </row>
    <row r="9" spans="1:2" ht="11.25">
      <c r="A9" s="208" t="s">
        <v>5</v>
      </c>
      <c r="B9" s="209" t="s">
        <v>174</v>
      </c>
    </row>
    <row r="10" spans="1:2" ht="11.25">
      <c r="A10" s="210" t="s">
        <v>6</v>
      </c>
      <c r="B10" s="210" t="s">
        <v>175</v>
      </c>
    </row>
    <row r="11" spans="1:2" ht="11.25">
      <c r="A11" s="211" t="s">
        <v>97</v>
      </c>
      <c r="B11" s="212"/>
    </row>
    <row r="12" spans="1:2" ht="11.25">
      <c r="A12" s="208" t="s">
        <v>7</v>
      </c>
      <c r="B12" s="209" t="s">
        <v>176</v>
      </c>
    </row>
    <row r="13" spans="1:2" ht="11.25" customHeight="1">
      <c r="A13" s="208" t="s">
        <v>8</v>
      </c>
      <c r="B13" s="209" t="s">
        <v>177</v>
      </c>
    </row>
    <row r="14" spans="1:2" ht="22.5">
      <c r="A14" s="208" t="s">
        <v>9</v>
      </c>
      <c r="B14" s="209" t="s">
        <v>178</v>
      </c>
    </row>
    <row r="15" spans="1:2" ht="11.25">
      <c r="A15" s="208" t="s">
        <v>10</v>
      </c>
      <c r="B15" s="209" t="s">
        <v>179</v>
      </c>
    </row>
    <row r="16" spans="1:2" ht="11.25">
      <c r="A16" s="213"/>
      <c r="B16" s="212"/>
    </row>
    <row r="17" spans="1:2" ht="11.25">
      <c r="A17" s="214" t="s">
        <v>180</v>
      </c>
      <c r="B17" s="212"/>
    </row>
    <row r="18" spans="1:2" ht="11.25">
      <c r="A18" s="211" t="s">
        <v>169</v>
      </c>
      <c r="B18" s="212"/>
    </row>
    <row r="19" spans="1:2" ht="11.25">
      <c r="A19" s="208" t="s">
        <v>11</v>
      </c>
      <c r="B19" s="209" t="s">
        <v>181</v>
      </c>
    </row>
    <row r="20" spans="1:2" ht="11.25">
      <c r="A20" s="208" t="s">
        <v>12</v>
      </c>
      <c r="B20" s="209" t="s">
        <v>182</v>
      </c>
    </row>
    <row r="21" spans="1:2" ht="11.25">
      <c r="A21" s="208" t="s">
        <v>13</v>
      </c>
      <c r="B21" s="209" t="s">
        <v>183</v>
      </c>
    </row>
    <row r="22" spans="1:2" ht="11.25">
      <c r="A22" s="208" t="s">
        <v>14</v>
      </c>
      <c r="B22" s="209" t="s">
        <v>184</v>
      </c>
    </row>
    <row r="23" spans="1:2" ht="11.25">
      <c r="A23" s="208" t="s">
        <v>15</v>
      </c>
      <c r="B23" s="209" t="s">
        <v>185</v>
      </c>
    </row>
    <row r="24" spans="1:2" ht="11.25">
      <c r="A24" s="208" t="s">
        <v>16</v>
      </c>
      <c r="B24" s="209" t="s">
        <v>186</v>
      </c>
    </row>
    <row r="25" spans="1:2" ht="11.25">
      <c r="A25" s="208" t="s">
        <v>17</v>
      </c>
      <c r="B25" s="209" t="s">
        <v>187</v>
      </c>
    </row>
    <row r="26" spans="1:2" ht="11.25">
      <c r="A26" s="208" t="s">
        <v>18</v>
      </c>
      <c r="B26" s="209" t="s">
        <v>188</v>
      </c>
    </row>
    <row r="27" spans="1:2" ht="11.25">
      <c r="A27" s="208" t="s">
        <v>19</v>
      </c>
      <c r="B27" s="209" t="s">
        <v>189</v>
      </c>
    </row>
    <row r="28" spans="1:2" ht="11.25">
      <c r="A28" s="211" t="s">
        <v>97</v>
      </c>
      <c r="B28" s="212"/>
    </row>
    <row r="29" spans="1:2" ht="11.25">
      <c r="A29" s="208" t="s">
        <v>20</v>
      </c>
      <c r="B29" s="209" t="s">
        <v>190</v>
      </c>
    </row>
    <row r="30" spans="1:2" ht="11.25">
      <c r="A30" s="208" t="s">
        <v>21</v>
      </c>
      <c r="B30" s="209" t="s">
        <v>191</v>
      </c>
    </row>
    <row r="31" spans="1:2" ht="11.25">
      <c r="A31" s="208" t="s">
        <v>22</v>
      </c>
      <c r="B31" s="209" t="s">
        <v>192</v>
      </c>
    </row>
    <row r="32" spans="1:2" ht="22.5">
      <c r="A32" s="208" t="s">
        <v>23</v>
      </c>
      <c r="B32" s="209" t="s">
        <v>193</v>
      </c>
    </row>
    <row r="33" spans="1:2" ht="11.25">
      <c r="A33" s="213"/>
      <c r="B33" s="212"/>
    </row>
    <row r="34" spans="1:2" ht="11.25">
      <c r="A34" s="214" t="s">
        <v>194</v>
      </c>
      <c r="B34" s="212"/>
    </row>
    <row r="35" spans="1:2" ht="11.25">
      <c r="A35" s="208" t="s">
        <v>24</v>
      </c>
      <c r="B35" s="209" t="s">
        <v>195</v>
      </c>
    </row>
    <row r="36" spans="1:2" ht="11.25">
      <c r="A36" s="208" t="s">
        <v>25</v>
      </c>
      <c r="B36" s="209" t="s">
        <v>196</v>
      </c>
    </row>
    <row r="37" spans="1:2" ht="22.5">
      <c r="A37" s="208" t="s">
        <v>26</v>
      </c>
      <c r="B37" s="209" t="s">
        <v>197</v>
      </c>
    </row>
    <row r="38" spans="1:2" ht="11.25">
      <c r="A38" s="208" t="s">
        <v>27</v>
      </c>
      <c r="B38" s="209" t="s">
        <v>211</v>
      </c>
    </row>
    <row r="39" spans="1:2" ht="22.5">
      <c r="A39" s="208" t="s">
        <v>28</v>
      </c>
      <c r="B39" s="209" t="s">
        <v>198</v>
      </c>
    </row>
    <row r="40" spans="1:2" ht="11.25">
      <c r="A40" s="208" t="s">
        <v>29</v>
      </c>
      <c r="B40" s="209" t="s">
        <v>199</v>
      </c>
    </row>
    <row r="41" spans="1:2" ht="11.25">
      <c r="A41" s="208" t="s">
        <v>30</v>
      </c>
      <c r="B41" s="209" t="s">
        <v>200</v>
      </c>
    </row>
    <row r="42" spans="1:2" ht="11.25" customHeight="1">
      <c r="A42" s="208" t="s">
        <v>201</v>
      </c>
      <c r="B42" s="209" t="s">
        <v>202</v>
      </c>
    </row>
    <row r="43" spans="1:2" ht="11.25">
      <c r="A43" s="208" t="s">
        <v>203</v>
      </c>
      <c r="B43" s="209" t="s">
        <v>212</v>
      </c>
    </row>
    <row r="44" spans="1:2" ht="22.5">
      <c r="A44" s="208" t="s">
        <v>205</v>
      </c>
      <c r="B44" s="209" t="s">
        <v>204</v>
      </c>
    </row>
    <row r="45" spans="1:2" ht="11.25">
      <c r="A45" s="208" t="s">
        <v>0</v>
      </c>
      <c r="B45" s="209" t="s">
        <v>206</v>
      </c>
    </row>
    <row r="46" spans="1:2" ht="11.25">
      <c r="A46" s="208" t="s">
        <v>209</v>
      </c>
      <c r="B46" s="209" t="s">
        <v>210</v>
      </c>
    </row>
    <row r="47" spans="1:2" ht="11.25">
      <c r="A47" s="161"/>
      <c r="B47" s="162"/>
    </row>
    <row r="48" ht="11.25">
      <c r="A48" s="114"/>
    </row>
    <row r="49" spans="1:2" ht="11.25">
      <c r="A49" s="163"/>
      <c r="B49" s="163"/>
    </row>
  </sheetData>
  <sheetProtection/>
  <hyperlinks>
    <hyperlink ref="B5" location="Tab1!A1" display="Antalet arbetssökande per sökandekategori i Hela staden samt procentuell förändring över tid"/>
    <hyperlink ref="A5" location="Tab1!A1" display="Tabell 1"/>
    <hyperlink ref="A6:B6" location="Tab2!A1" display="Tabell 2"/>
    <hyperlink ref="A7:B7" location="Tab3!A1" display="Tabell 3"/>
    <hyperlink ref="A8:B8" location="Tab4!A1" display="Tabell 4"/>
    <hyperlink ref="A9:B9" location="Tab5!A1" display="Tabell 5"/>
    <hyperlink ref="A12:B12" location="Tab7!A1" display="Tabell 7"/>
    <hyperlink ref="A10:B10" location="Tab6!A1" display="Tabell 6"/>
    <hyperlink ref="A13:B13" location="Tab8!A1" display="Tabell 8"/>
    <hyperlink ref="A14:B14" location="Tab9!A1" display="Tabell 9"/>
    <hyperlink ref="A15:B15" location="Tab10!A1" display="Tabell 10"/>
    <hyperlink ref="A19:B19" location="Tab11!A1" display="Tabell 11"/>
    <hyperlink ref="A20:B20" location="Tab12!A1" display="Tabell 12"/>
    <hyperlink ref="A21:B21" location="Tab13!A1" display="Tabell 13"/>
    <hyperlink ref="A22:B22" location="Tab14!A1" display="Tabell 14"/>
    <hyperlink ref="A23:B23" location="Tab15!A1" display="Tabell 15"/>
    <hyperlink ref="A24:B24" location="Tab16!A1" display="Tabell 16"/>
    <hyperlink ref="A25:B25" location="Tab17!A1" display="Tabell 17"/>
    <hyperlink ref="A26:B26" location="Tab18!A1" display="Tabell 18"/>
    <hyperlink ref="A27:B27" location="Tab19!A1" display="Tabell 19"/>
    <hyperlink ref="A29:B29" location="'Tab20-21'!A1" display="Tabell 20"/>
    <hyperlink ref="A30:B30" location="'Tab20-21'!A25" display="Tabell 21"/>
    <hyperlink ref="A31:B31" location="'Tab22-23'!A1" display="Tabell 22"/>
    <hyperlink ref="A32:B32" location="'Tab22-23'!A25" display="Tabell 23"/>
    <hyperlink ref="A35:B35" location="Tab25!A1" display="Tabell 25"/>
    <hyperlink ref="A36:B36" location="Tab26!A1" display="Tabell 26"/>
    <hyperlink ref="A37:B37" location="Tab27!A1" display="Tabell 27"/>
    <hyperlink ref="A38:B38" location="Tab28!A1" display="Tabell 28"/>
    <hyperlink ref="A39:B39" location="Tab29!A1" display="Tabell 29"/>
    <hyperlink ref="A40:B40" location="Tab30!A1" display="Tabell 30"/>
    <hyperlink ref="A41:B41" location="Tab31!A1" display="Tabell 31"/>
    <hyperlink ref="A42:B42" location="Tab32!A1" display="Tabell 32"/>
    <hyperlink ref="A43:B43" location="Tab33!A1" display="Tabell 33"/>
    <hyperlink ref="A44:B44" location="Tab34!A1" display="Tabell 34"/>
    <hyperlink ref="A45:B45" location="Tab35!A1" display="Tabell 35"/>
    <hyperlink ref="A46:B46" location="Tab36!A1" display="Tabell 36"/>
    <hyperlink ref="B31" location="Tab22!A1" display="Antalet sökande som fått arbete samt kvarstående arbetslösa efter födelseland i stadsdelsområdena"/>
    <hyperlink ref="B32" location="Tab23!A1" display="Antalet sökande som fått arbete samt kvarstående arbetslösa efter om man är nyanländ eller ej i stadsdelsområdena"/>
    <hyperlink ref="B35" location="Tab24!A1" display="Tidsserie över antalet arbetslösa i Hela staden och stadsdelsområdena"/>
    <hyperlink ref="A35" location="Tab24!A1" display="Tabell 25"/>
    <hyperlink ref="B36" location="Tab25!A1" display="Tidsserie över antalet personer i program med aktivitetsstöd i Hela staden och stadsdelsområdena"/>
    <hyperlink ref="A36" location="Tab25!A1" display="Tabell 26"/>
    <hyperlink ref="B37" location="Tab26!A1" display="Tidsserie över summan av antalet arbetslösa och i program med aktivitetsstöd i Hela staden och stadsdelsområdena"/>
    <hyperlink ref="A37" location="Tab26!A1" display="Tabell 27"/>
    <hyperlink ref="B38" location="Tab27!A1" display="Tidsserie över antalet unga arbetslösa i Hela staden och stadsdelsområdena"/>
    <hyperlink ref="A38" location="Tab27!A1" display="Tabell 28"/>
    <hyperlink ref="B39" location="Tab28!A1" display="Tidsserie över summan av antalet unga arbetslösa och i program med aktivitetsstöd i Hela staden och stadsdelsområdena"/>
    <hyperlink ref="A39" location="Tab28!A1" display="Tabell 29"/>
    <hyperlink ref="B40" location="Tab29!A1" display="Tidsserie över andelen arbetslösa av befolkning i Hela staden och stadsdelsområdena"/>
    <hyperlink ref="A40" location="Tab29!A1" display="Tabell 30"/>
    <hyperlink ref="B41" location="Tab30!A1" display="Tidsserie över andelen i program med aktivitetsstöd av befolkningen i Hela staden och stadsdelsområdena"/>
    <hyperlink ref="A41" location="Tab30!A1" display="Tabell 31"/>
    <hyperlink ref="B42" location="Tab31!A1" display="Tidsserie över andelen arbetslösa och i program med aktivitetsstöd av befolkningen i Hela staden och stadsdelsområdena"/>
    <hyperlink ref="A42" location="Tab31!A1" display="Tabell 32"/>
    <hyperlink ref="B43" location="Tab32!A1" display="Tidsserie över andelen unga arbetslösa av befolkning i Hela staden och stadsdelsområdena"/>
    <hyperlink ref="A43" location="Tab32!A1" display="Tabell 33"/>
    <hyperlink ref="B44" location="Tab33!A1" display="Tidsserie över andelen unga arbetslösa och i program med aktivitetsstöd av befolkningen i Hela staden och stadsdelsområdena"/>
    <hyperlink ref="A44" location="Tab33!A1" display="Tabell 34"/>
    <hyperlink ref="B45" location="Tab34!A1" display="Tidsserie över varsel i Stockholms stad och i länet samt stadens andel av länet"/>
    <hyperlink ref="A45" location="Tab34!A1" display="Tabell 35"/>
    <hyperlink ref="B46" location="Tab35!A1" display="Tidsserie över nyanmälda och kvarstående platser i Stockholms stad och i länet"/>
    <hyperlink ref="A46" location="Tab35!A1" display="Tabell 3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9"/>
  <dimension ref="A1:N13"/>
  <sheetViews>
    <sheetView zoomScalePageLayoutView="0" workbookViewId="0" topLeftCell="A1">
      <selection activeCell="A12" sqref="A12:N12"/>
    </sheetView>
  </sheetViews>
  <sheetFormatPr defaultColWidth="9.28125" defaultRowHeight="12.75"/>
  <cols>
    <col min="1" max="1" width="1.7109375" style="1" customWidth="1"/>
    <col min="2" max="2" width="1.7109375" style="70" customWidth="1"/>
    <col min="3" max="3" width="25.57421875" style="70" customWidth="1"/>
    <col min="4" max="6" width="6.00390625" style="32" customWidth="1"/>
    <col min="7" max="7" width="0.5625" style="1" customWidth="1"/>
    <col min="8" max="10" width="6.00390625" style="1" customWidth="1"/>
    <col min="11" max="11" width="0.5625" style="1" customWidth="1"/>
    <col min="12" max="14" width="6.00390625" style="1" customWidth="1"/>
    <col min="15" max="16384" width="9.28125" style="1" customWidth="1"/>
  </cols>
  <sheetData>
    <row r="1" spans="1:14" ht="24" customHeight="1" thickBot="1">
      <c r="A1" s="223" t="s">
        <v>312</v>
      </c>
      <c r="B1" s="223"/>
      <c r="C1" s="223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ht="11.25">
      <c r="A2" s="2"/>
      <c r="B2" s="54"/>
      <c r="C2" s="54"/>
      <c r="D2" s="237" t="s">
        <v>63</v>
      </c>
      <c r="E2" s="237"/>
      <c r="F2" s="237"/>
      <c r="G2" s="2"/>
      <c r="H2" s="237" t="s">
        <v>70</v>
      </c>
      <c r="I2" s="237"/>
      <c r="J2" s="237"/>
      <c r="K2" s="2"/>
      <c r="L2" s="237" t="s">
        <v>71</v>
      </c>
      <c r="M2" s="237"/>
      <c r="N2" s="237"/>
    </row>
    <row r="3" spans="1:14" ht="11.25">
      <c r="A3" s="48" t="s">
        <v>72</v>
      </c>
      <c r="B3" s="61"/>
      <c r="C3" s="61"/>
      <c r="D3" s="34">
        <v>44256</v>
      </c>
      <c r="E3" s="34">
        <v>44228</v>
      </c>
      <c r="F3" s="34">
        <v>43891</v>
      </c>
      <c r="G3" s="66"/>
      <c r="H3" s="67">
        <v>44256</v>
      </c>
      <c r="I3" s="67">
        <v>44228</v>
      </c>
      <c r="J3" s="34">
        <v>43891</v>
      </c>
      <c r="K3" s="66"/>
      <c r="L3" s="67">
        <v>44256</v>
      </c>
      <c r="M3" s="67">
        <v>44228</v>
      </c>
      <c r="N3" s="34">
        <v>43891</v>
      </c>
    </row>
    <row r="4" spans="1:14" ht="11.25">
      <c r="A4" s="238" t="s">
        <v>100</v>
      </c>
      <c r="B4" s="238"/>
      <c r="C4" s="238"/>
      <c r="D4" s="18">
        <v>44</v>
      </c>
      <c r="E4" s="18">
        <v>37</v>
      </c>
      <c r="F4" s="18">
        <v>19</v>
      </c>
      <c r="G4" s="72"/>
      <c r="H4" s="18">
        <v>63</v>
      </c>
      <c r="I4" s="18">
        <v>65</v>
      </c>
      <c r="J4" s="18">
        <v>40</v>
      </c>
      <c r="K4" s="72"/>
      <c r="L4" s="18">
        <v>107</v>
      </c>
      <c r="M4" s="18">
        <v>102</v>
      </c>
      <c r="N4" s="18">
        <v>59</v>
      </c>
    </row>
    <row r="5" spans="1:14" s="33" customFormat="1" ht="11.25">
      <c r="A5" s="69"/>
      <c r="B5" s="239" t="s">
        <v>313</v>
      </c>
      <c r="C5" s="240"/>
      <c r="D5" s="23">
        <v>24</v>
      </c>
      <c r="E5" s="23">
        <v>21</v>
      </c>
      <c r="F5" s="23">
        <v>16</v>
      </c>
      <c r="G5" s="137"/>
      <c r="H5" s="23">
        <v>50</v>
      </c>
      <c r="I5" s="23">
        <v>48</v>
      </c>
      <c r="J5" s="23">
        <v>34</v>
      </c>
      <c r="K5" s="137"/>
      <c r="L5" s="23">
        <v>74</v>
      </c>
      <c r="M5" s="23">
        <v>69</v>
      </c>
      <c r="N5" s="23">
        <v>50</v>
      </c>
    </row>
    <row r="6" spans="1:14" ht="11.25">
      <c r="A6" s="241" t="s">
        <v>101</v>
      </c>
      <c r="B6" s="241"/>
      <c r="C6" s="241"/>
      <c r="D6" s="18">
        <v>535</v>
      </c>
      <c r="E6" s="18">
        <v>542</v>
      </c>
      <c r="F6" s="18">
        <v>238</v>
      </c>
      <c r="G6" s="72"/>
      <c r="H6" s="18">
        <v>892</v>
      </c>
      <c r="I6" s="18">
        <v>892</v>
      </c>
      <c r="J6" s="18">
        <v>430</v>
      </c>
      <c r="K6" s="72"/>
      <c r="L6" s="18">
        <v>1427</v>
      </c>
      <c r="M6" s="18">
        <v>1434</v>
      </c>
      <c r="N6" s="18">
        <v>668</v>
      </c>
    </row>
    <row r="7" spans="1:14" ht="22.5" customHeight="1">
      <c r="A7" s="241" t="s">
        <v>102</v>
      </c>
      <c r="B7" s="241"/>
      <c r="C7" s="241"/>
      <c r="D7" s="18">
        <v>112</v>
      </c>
      <c r="E7" s="18">
        <v>91</v>
      </c>
      <c r="F7" s="18">
        <v>102</v>
      </c>
      <c r="G7" s="72"/>
      <c r="H7" s="18">
        <v>131</v>
      </c>
      <c r="I7" s="18">
        <v>105</v>
      </c>
      <c r="J7" s="18">
        <v>115</v>
      </c>
      <c r="K7" s="72"/>
      <c r="L7" s="18">
        <v>243</v>
      </c>
      <c r="M7" s="18">
        <v>196</v>
      </c>
      <c r="N7" s="18">
        <v>217</v>
      </c>
    </row>
    <row r="8" spans="1:14" s="33" customFormat="1" ht="11.25">
      <c r="A8" s="69"/>
      <c r="B8" s="239" t="s">
        <v>314</v>
      </c>
      <c r="C8" s="243"/>
      <c r="D8" s="23">
        <v>95</v>
      </c>
      <c r="E8" s="23">
        <v>70</v>
      </c>
      <c r="F8" s="23">
        <v>91</v>
      </c>
      <c r="G8" s="137"/>
      <c r="H8" s="23">
        <v>122</v>
      </c>
      <c r="I8" s="23">
        <v>93</v>
      </c>
      <c r="J8" s="23">
        <v>112</v>
      </c>
      <c r="K8" s="137"/>
      <c r="L8" s="23">
        <v>217</v>
      </c>
      <c r="M8" s="23">
        <v>163</v>
      </c>
      <c r="N8" s="23">
        <v>203</v>
      </c>
    </row>
    <row r="9" spans="1:14" ht="12" thickBot="1">
      <c r="A9" s="229" t="s">
        <v>103</v>
      </c>
      <c r="B9" s="229"/>
      <c r="C9" s="229"/>
      <c r="D9" s="18">
        <v>5088</v>
      </c>
      <c r="E9" s="18">
        <v>4961</v>
      </c>
      <c r="F9" s="18">
        <v>4073</v>
      </c>
      <c r="G9" s="72"/>
      <c r="H9" s="18">
        <v>4981</v>
      </c>
      <c r="I9" s="18">
        <v>4898</v>
      </c>
      <c r="J9" s="18">
        <v>4185</v>
      </c>
      <c r="K9" s="72"/>
      <c r="L9" s="18">
        <v>10069</v>
      </c>
      <c r="M9" s="18">
        <v>9859</v>
      </c>
      <c r="N9" s="18">
        <v>8258</v>
      </c>
    </row>
    <row r="10" spans="1:14" ht="22.5" customHeight="1">
      <c r="A10" s="221" t="s">
        <v>225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</row>
    <row r="11" spans="1:14" ht="22.5" customHeight="1">
      <c r="A11" s="234" t="s">
        <v>226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</row>
    <row r="12" spans="1:14" ht="33.75" customHeight="1">
      <c r="A12" s="234" t="s">
        <v>227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</row>
    <row r="13" spans="1:14" ht="22.5" customHeight="1">
      <c r="A13" s="242"/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</row>
  </sheetData>
  <sheetProtection/>
  <mergeCells count="14">
    <mergeCell ref="A6:C6"/>
    <mergeCell ref="A7:C7"/>
    <mergeCell ref="A12:N12"/>
    <mergeCell ref="A13:N13"/>
    <mergeCell ref="B8:C8"/>
    <mergeCell ref="A9:C9"/>
    <mergeCell ref="A10:N10"/>
    <mergeCell ref="A11:N11"/>
    <mergeCell ref="A1:N1"/>
    <mergeCell ref="D2:F2"/>
    <mergeCell ref="H2:J2"/>
    <mergeCell ref="L2:N2"/>
    <mergeCell ref="A4:C4"/>
    <mergeCell ref="B5:C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A1:M19"/>
  <sheetViews>
    <sheetView zoomScalePageLayoutView="0" workbookViewId="0" topLeftCell="A1">
      <selection activeCell="A20" sqref="A20"/>
    </sheetView>
  </sheetViews>
  <sheetFormatPr defaultColWidth="9.28125" defaultRowHeight="12.75"/>
  <cols>
    <col min="1" max="1" width="14.28125" style="1" customWidth="1"/>
    <col min="2" max="2" width="5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8.7109375" style="1" customWidth="1"/>
    <col min="14" max="16384" width="9.28125" style="1" customWidth="1"/>
  </cols>
  <sheetData>
    <row r="1" spans="1:13" ht="18.75" customHeight="1" thickBot="1">
      <c r="A1" s="217" t="s">
        <v>260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11.25">
      <c r="A2" s="2"/>
      <c r="B2" s="2"/>
      <c r="C2" s="54" t="s">
        <v>90</v>
      </c>
      <c r="D2" s="55"/>
      <c r="E2" s="55"/>
      <c r="F2" s="56"/>
      <c r="G2" s="55"/>
      <c r="H2" s="55"/>
      <c r="I2" s="231" t="s">
        <v>94</v>
      </c>
      <c r="J2" s="231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13" ht="33.75">
      <c r="A4" s="11" t="s">
        <v>61</v>
      </c>
      <c r="B4" s="11" t="s">
        <v>62</v>
      </c>
      <c r="C4" s="13" t="s">
        <v>32</v>
      </c>
      <c r="D4" s="62" t="s">
        <v>239</v>
      </c>
      <c r="E4" s="62"/>
      <c r="F4" s="13" t="s">
        <v>32</v>
      </c>
      <c r="G4" s="62" t="s">
        <v>239</v>
      </c>
      <c r="H4" s="62"/>
      <c r="I4" s="13" t="s">
        <v>32</v>
      </c>
      <c r="J4" s="62" t="s">
        <v>239</v>
      </c>
      <c r="K4" s="62"/>
      <c r="L4" s="13" t="s">
        <v>32</v>
      </c>
      <c r="M4" s="62" t="s">
        <v>239</v>
      </c>
    </row>
    <row r="5" spans="1:13" ht="11.25">
      <c r="A5" s="21" t="s">
        <v>63</v>
      </c>
      <c r="B5" s="36" t="s">
        <v>123</v>
      </c>
      <c r="C5" s="136">
        <v>84</v>
      </c>
      <c r="D5" s="125">
        <v>44.919786096256686</v>
      </c>
      <c r="E5" s="125"/>
      <c r="F5" s="136">
        <v>49</v>
      </c>
      <c r="G5" s="125">
        <v>26.203208556149733</v>
      </c>
      <c r="H5" s="125"/>
      <c r="I5" s="136">
        <v>54</v>
      </c>
      <c r="J5" s="125">
        <v>28.87700534759358</v>
      </c>
      <c r="K5" s="125"/>
      <c r="L5" s="136">
        <v>187</v>
      </c>
      <c r="M5" s="125">
        <v>100</v>
      </c>
    </row>
    <row r="6" spans="1:13" ht="11.25">
      <c r="A6" s="21"/>
      <c r="B6" s="36" t="s">
        <v>124</v>
      </c>
      <c r="C6" s="136">
        <v>1221</v>
      </c>
      <c r="D6" s="125">
        <v>71.36177673874927</v>
      </c>
      <c r="E6" s="125"/>
      <c r="F6" s="136">
        <v>233</v>
      </c>
      <c r="G6" s="125">
        <v>13.617767387492693</v>
      </c>
      <c r="H6" s="125"/>
      <c r="I6" s="136">
        <v>257</v>
      </c>
      <c r="J6" s="125">
        <v>15.020455873758037</v>
      </c>
      <c r="K6" s="125"/>
      <c r="L6" s="136">
        <v>1711</v>
      </c>
      <c r="M6" s="125">
        <v>100</v>
      </c>
    </row>
    <row r="7" spans="1:13" ht="11.25">
      <c r="A7" s="21"/>
      <c r="B7" s="36" t="s">
        <v>68</v>
      </c>
      <c r="C7" s="136">
        <v>226</v>
      </c>
      <c r="D7" s="125">
        <v>79.85865724381625</v>
      </c>
      <c r="E7" s="125"/>
      <c r="F7" s="136">
        <v>28</v>
      </c>
      <c r="G7" s="125">
        <v>9.89399293286219</v>
      </c>
      <c r="H7" s="125"/>
      <c r="I7" s="136">
        <v>29</v>
      </c>
      <c r="J7" s="125">
        <v>10.247349823321555</v>
      </c>
      <c r="K7" s="125"/>
      <c r="L7" s="136">
        <v>283</v>
      </c>
      <c r="M7" s="125">
        <v>100</v>
      </c>
    </row>
    <row r="8" spans="1:13" ht="11.25">
      <c r="A8" s="21"/>
      <c r="B8" s="39" t="s">
        <v>69</v>
      </c>
      <c r="C8" s="135">
        <v>1531</v>
      </c>
      <c r="D8" s="19">
        <v>70.19715726730857</v>
      </c>
      <c r="E8" s="19"/>
      <c r="F8" s="135">
        <v>310</v>
      </c>
      <c r="G8" s="19">
        <v>14.213663457129758</v>
      </c>
      <c r="H8" s="19"/>
      <c r="I8" s="135">
        <v>340</v>
      </c>
      <c r="J8" s="19">
        <v>15.589179275561667</v>
      </c>
      <c r="K8" s="19"/>
      <c r="L8" s="135">
        <v>2181</v>
      </c>
      <c r="M8" s="19">
        <v>100</v>
      </c>
    </row>
    <row r="9" spans="1:13" s="20" customFormat="1" ht="11.25">
      <c r="A9" s="16"/>
      <c r="B9" s="43"/>
      <c r="C9" s="136"/>
      <c r="D9" s="125"/>
      <c r="E9" s="125"/>
      <c r="F9" s="37"/>
      <c r="G9" s="125"/>
      <c r="H9" s="125"/>
      <c r="I9" s="37"/>
      <c r="J9" s="125"/>
      <c r="K9" s="125"/>
      <c r="L9" s="37"/>
      <c r="M9" s="125"/>
    </row>
    <row r="10" spans="1:13" ht="11.25">
      <c r="A10" s="21" t="s">
        <v>70</v>
      </c>
      <c r="B10" s="36" t="s">
        <v>123</v>
      </c>
      <c r="C10" s="136">
        <v>174</v>
      </c>
      <c r="D10" s="125">
        <v>41.0377358490566</v>
      </c>
      <c r="E10" s="125"/>
      <c r="F10" s="136">
        <v>102</v>
      </c>
      <c r="G10" s="125">
        <v>24.056603773584907</v>
      </c>
      <c r="H10" s="125"/>
      <c r="I10" s="136">
        <v>148</v>
      </c>
      <c r="J10" s="125">
        <v>34.90566037735849</v>
      </c>
      <c r="K10" s="125"/>
      <c r="L10" s="136">
        <v>424</v>
      </c>
      <c r="M10" s="125">
        <v>100</v>
      </c>
    </row>
    <row r="11" spans="1:13" ht="11.25">
      <c r="A11" s="21"/>
      <c r="B11" s="36" t="s">
        <v>124</v>
      </c>
      <c r="C11" s="136">
        <v>2348</v>
      </c>
      <c r="D11" s="125">
        <v>71.51995126408772</v>
      </c>
      <c r="E11" s="125"/>
      <c r="F11" s="136">
        <v>473</v>
      </c>
      <c r="G11" s="125">
        <v>14.40755406640268</v>
      </c>
      <c r="H11" s="125"/>
      <c r="I11" s="136">
        <v>462</v>
      </c>
      <c r="J11" s="125">
        <v>14.072494669509595</v>
      </c>
      <c r="K11" s="125"/>
      <c r="L11" s="136">
        <v>3283</v>
      </c>
      <c r="M11" s="125">
        <v>100</v>
      </c>
    </row>
    <row r="12" spans="1:13" ht="11.25">
      <c r="A12" s="21"/>
      <c r="B12" s="36" t="s">
        <v>68</v>
      </c>
      <c r="C12" s="136">
        <v>409</v>
      </c>
      <c r="D12" s="125">
        <v>81.96392785571143</v>
      </c>
      <c r="E12" s="125"/>
      <c r="F12" s="136">
        <v>46</v>
      </c>
      <c r="G12" s="125">
        <v>9.218436873747494</v>
      </c>
      <c r="H12" s="125"/>
      <c r="I12" s="136">
        <v>44</v>
      </c>
      <c r="J12" s="125">
        <v>8.817635270541082</v>
      </c>
      <c r="K12" s="125"/>
      <c r="L12" s="136">
        <v>499</v>
      </c>
      <c r="M12" s="125">
        <v>100</v>
      </c>
    </row>
    <row r="13" spans="1:13" ht="11.25">
      <c r="A13" s="21"/>
      <c r="B13" s="39" t="s">
        <v>69</v>
      </c>
      <c r="C13" s="135">
        <v>1400</v>
      </c>
      <c r="D13" s="19">
        <v>69.1358024691358</v>
      </c>
      <c r="E13" s="19"/>
      <c r="F13" s="135">
        <v>311</v>
      </c>
      <c r="G13" s="19">
        <v>15.358024691358024</v>
      </c>
      <c r="H13" s="19"/>
      <c r="I13" s="135">
        <v>314</v>
      </c>
      <c r="J13" s="19">
        <v>15.50617283950617</v>
      </c>
      <c r="K13" s="19"/>
      <c r="L13" s="135">
        <v>2025</v>
      </c>
      <c r="M13" s="19">
        <v>100</v>
      </c>
    </row>
    <row r="14" ht="11.25">
      <c r="A14" s="21"/>
    </row>
    <row r="15" spans="1:13" ht="11.25">
      <c r="A15" s="21" t="s">
        <v>71</v>
      </c>
      <c r="B15" s="36" t="s">
        <v>123</v>
      </c>
      <c r="C15" s="136">
        <v>174</v>
      </c>
      <c r="D15" s="125">
        <v>41.0377358490566</v>
      </c>
      <c r="E15" s="125"/>
      <c r="F15" s="136">
        <v>102</v>
      </c>
      <c r="G15" s="125">
        <v>24.056603773584907</v>
      </c>
      <c r="H15" s="125"/>
      <c r="I15" s="136">
        <v>148</v>
      </c>
      <c r="J15" s="125">
        <v>34.90566037735849</v>
      </c>
      <c r="K15" s="125"/>
      <c r="L15" s="136">
        <v>424</v>
      </c>
      <c r="M15" s="125">
        <v>100</v>
      </c>
    </row>
    <row r="16" spans="1:13" ht="11.25">
      <c r="A16" s="21"/>
      <c r="B16" s="36" t="s">
        <v>124</v>
      </c>
      <c r="C16" s="136">
        <v>2348</v>
      </c>
      <c r="D16" s="125">
        <v>71.51995126408772</v>
      </c>
      <c r="E16" s="125"/>
      <c r="F16" s="136">
        <v>473</v>
      </c>
      <c r="G16" s="125">
        <v>14.40755406640268</v>
      </c>
      <c r="H16" s="125"/>
      <c r="I16" s="136">
        <v>462</v>
      </c>
      <c r="J16" s="125">
        <v>14.072494669509595</v>
      </c>
      <c r="K16" s="125"/>
      <c r="L16" s="136">
        <v>3283</v>
      </c>
      <c r="M16" s="125">
        <v>100</v>
      </c>
    </row>
    <row r="17" spans="1:13" ht="11.25">
      <c r="A17" s="21"/>
      <c r="B17" s="36" t="s">
        <v>68</v>
      </c>
      <c r="C17" s="136">
        <v>409</v>
      </c>
      <c r="D17" s="125">
        <v>81.96392785571143</v>
      </c>
      <c r="E17" s="125"/>
      <c r="F17" s="136">
        <v>46</v>
      </c>
      <c r="G17" s="125">
        <v>9.218436873747494</v>
      </c>
      <c r="H17" s="125"/>
      <c r="I17" s="136">
        <v>44</v>
      </c>
      <c r="J17" s="125">
        <v>8.817635270541082</v>
      </c>
      <c r="K17" s="125"/>
      <c r="L17" s="136">
        <v>499</v>
      </c>
      <c r="M17" s="125">
        <v>100</v>
      </c>
    </row>
    <row r="18" spans="1:13" ht="12" thickBot="1">
      <c r="A18" s="28"/>
      <c r="B18" s="63" t="s">
        <v>69</v>
      </c>
      <c r="C18" s="135">
        <v>2931</v>
      </c>
      <c r="D18" s="31">
        <v>69.68616262482168</v>
      </c>
      <c r="E18" s="31"/>
      <c r="F18" s="135">
        <v>621</v>
      </c>
      <c r="G18" s="31">
        <v>14.764621968616263</v>
      </c>
      <c r="H18" s="31"/>
      <c r="I18" s="135">
        <v>654</v>
      </c>
      <c r="J18" s="31">
        <v>15.549215406562054</v>
      </c>
      <c r="K18" s="31"/>
      <c r="L18" s="135">
        <v>4206</v>
      </c>
      <c r="M18" s="31">
        <v>100</v>
      </c>
    </row>
    <row r="19" spans="1:13" ht="33.75" customHeight="1">
      <c r="A19" s="231" t="s">
        <v>219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</row>
  </sheetData>
  <sheetProtection/>
  <mergeCells count="3">
    <mergeCell ref="A1:M1"/>
    <mergeCell ref="I2:J2"/>
    <mergeCell ref="A19:M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1"/>
  <dimension ref="A1:H17"/>
  <sheetViews>
    <sheetView zoomScalePageLayoutView="0" workbookViewId="0" topLeftCell="A1">
      <selection activeCell="A1" sqref="A1:H1"/>
    </sheetView>
  </sheetViews>
  <sheetFormatPr defaultColWidth="18.57421875" defaultRowHeight="12.75"/>
  <cols>
    <col min="1" max="1" width="20.7109375" style="1" customWidth="1"/>
    <col min="2" max="2" width="12.00390625" style="1" customWidth="1"/>
    <col min="3" max="3" width="10.28125" style="1" customWidth="1"/>
    <col min="4" max="4" width="9.28125" style="1" customWidth="1"/>
    <col min="5" max="5" width="8.7109375" style="1" customWidth="1"/>
    <col min="6" max="6" width="7.421875" style="1" customWidth="1"/>
    <col min="7" max="7" width="10.140625" style="1" customWidth="1"/>
    <col min="8" max="8" width="8.28125" style="1" customWidth="1"/>
    <col min="9" max="16384" width="18.57421875" style="1" customWidth="1"/>
  </cols>
  <sheetData>
    <row r="1" spans="1:8" ht="18.75" customHeight="1" thickBot="1">
      <c r="A1" s="216" t="s">
        <v>264</v>
      </c>
      <c r="B1" s="218"/>
      <c r="C1" s="218"/>
      <c r="D1" s="218"/>
      <c r="E1" s="218"/>
      <c r="F1" s="218"/>
      <c r="G1" s="218"/>
      <c r="H1" s="218"/>
    </row>
    <row r="2" spans="1:8" ht="26.25" customHeight="1">
      <c r="A2" s="5"/>
      <c r="B2" s="71" t="s">
        <v>234</v>
      </c>
      <c r="C2" s="71" t="s">
        <v>104</v>
      </c>
      <c r="D2" s="71" t="s">
        <v>77</v>
      </c>
      <c r="E2" s="71" t="s">
        <v>78</v>
      </c>
      <c r="F2" s="71" t="s">
        <v>79</v>
      </c>
      <c r="G2" s="71" t="s">
        <v>80</v>
      </c>
      <c r="H2" s="71" t="s">
        <v>81</v>
      </c>
    </row>
    <row r="3" spans="1:8" ht="11.25">
      <c r="A3" s="21" t="s">
        <v>105</v>
      </c>
      <c r="B3" s="37">
        <v>2687</v>
      </c>
      <c r="C3" s="37">
        <v>2282</v>
      </c>
      <c r="D3" s="37">
        <v>710</v>
      </c>
      <c r="E3" s="37">
        <v>201</v>
      </c>
      <c r="F3" s="37">
        <v>259</v>
      </c>
      <c r="G3" s="37">
        <v>241</v>
      </c>
      <c r="H3" s="37">
        <v>6380</v>
      </c>
    </row>
    <row r="4" spans="1:8" ht="11.25">
      <c r="A4" s="21" t="s">
        <v>106</v>
      </c>
      <c r="B4" s="37">
        <v>1534</v>
      </c>
      <c r="C4" s="37">
        <v>1365</v>
      </c>
      <c r="D4" s="37">
        <v>403</v>
      </c>
      <c r="E4" s="37">
        <v>131</v>
      </c>
      <c r="F4" s="37">
        <v>111</v>
      </c>
      <c r="G4" s="37">
        <v>140</v>
      </c>
      <c r="H4" s="37">
        <v>3684</v>
      </c>
    </row>
    <row r="5" spans="1:8" ht="11.25">
      <c r="A5" s="21" t="s">
        <v>107</v>
      </c>
      <c r="B5" s="37">
        <v>2327</v>
      </c>
      <c r="C5" s="37">
        <v>2124</v>
      </c>
      <c r="D5" s="37">
        <v>723</v>
      </c>
      <c r="E5" s="37">
        <v>362</v>
      </c>
      <c r="F5" s="37">
        <v>304</v>
      </c>
      <c r="G5" s="37">
        <v>219</v>
      </c>
      <c r="H5" s="37">
        <v>6059</v>
      </c>
    </row>
    <row r="6" spans="1:8" ht="11.25">
      <c r="A6" s="21" t="s">
        <v>108</v>
      </c>
      <c r="B6" s="37">
        <v>1257</v>
      </c>
      <c r="C6" s="37">
        <v>810</v>
      </c>
      <c r="D6" s="37">
        <v>486</v>
      </c>
      <c r="E6" s="37">
        <v>174</v>
      </c>
      <c r="F6" s="37">
        <v>146</v>
      </c>
      <c r="G6" s="37">
        <v>55</v>
      </c>
      <c r="H6" s="37">
        <v>2928</v>
      </c>
    </row>
    <row r="7" spans="1:8" ht="11.25">
      <c r="A7" s="21" t="s">
        <v>109</v>
      </c>
      <c r="B7" s="37">
        <v>1331</v>
      </c>
      <c r="C7" s="37">
        <v>628</v>
      </c>
      <c r="D7" s="37">
        <v>465</v>
      </c>
      <c r="E7" s="37">
        <v>121</v>
      </c>
      <c r="F7" s="37">
        <v>137</v>
      </c>
      <c r="G7" s="37">
        <v>30</v>
      </c>
      <c r="H7" s="37">
        <v>2712</v>
      </c>
    </row>
    <row r="8" spans="1:8" ht="11.25">
      <c r="A8" s="21" t="s">
        <v>110</v>
      </c>
      <c r="B8" s="37">
        <v>1269</v>
      </c>
      <c r="C8" s="37">
        <v>668</v>
      </c>
      <c r="D8" s="37">
        <v>401</v>
      </c>
      <c r="E8" s="37">
        <v>100</v>
      </c>
      <c r="F8" s="37">
        <v>131</v>
      </c>
      <c r="G8" s="37">
        <v>39</v>
      </c>
      <c r="H8" s="37">
        <v>2608</v>
      </c>
    </row>
    <row r="9" spans="1:8" ht="11.25">
      <c r="A9" s="21" t="s">
        <v>111</v>
      </c>
      <c r="B9" s="37">
        <v>1240</v>
      </c>
      <c r="C9" s="37">
        <v>596</v>
      </c>
      <c r="D9" s="37">
        <v>395</v>
      </c>
      <c r="E9" s="37">
        <v>87</v>
      </c>
      <c r="F9" s="37">
        <v>132</v>
      </c>
      <c r="G9" s="37">
        <v>27</v>
      </c>
      <c r="H9" s="37">
        <v>2477</v>
      </c>
    </row>
    <row r="10" spans="1:8" ht="11.25">
      <c r="A10" s="21" t="s">
        <v>112</v>
      </c>
      <c r="B10" s="37">
        <v>2550</v>
      </c>
      <c r="C10" s="37">
        <v>1491</v>
      </c>
      <c r="D10" s="37">
        <v>1102</v>
      </c>
      <c r="E10" s="37">
        <v>351</v>
      </c>
      <c r="F10" s="37">
        <v>309</v>
      </c>
      <c r="G10" s="37">
        <v>90</v>
      </c>
      <c r="H10" s="37">
        <v>5893</v>
      </c>
    </row>
    <row r="11" spans="1:8" ht="11.25">
      <c r="A11" s="21" t="s">
        <v>113</v>
      </c>
      <c r="B11" s="37">
        <v>3016</v>
      </c>
      <c r="C11" s="37">
        <v>2243</v>
      </c>
      <c r="D11" s="37">
        <v>1077</v>
      </c>
      <c r="E11" s="37">
        <v>407</v>
      </c>
      <c r="F11" s="37">
        <v>406</v>
      </c>
      <c r="G11" s="37">
        <v>201</v>
      </c>
      <c r="H11" s="37">
        <v>7350</v>
      </c>
    </row>
    <row r="12" spans="1:8" ht="11.25">
      <c r="A12" s="21" t="s">
        <v>114</v>
      </c>
      <c r="B12" s="37">
        <v>1039</v>
      </c>
      <c r="C12" s="37">
        <v>730</v>
      </c>
      <c r="D12" s="37">
        <v>436</v>
      </c>
      <c r="E12" s="37">
        <v>159</v>
      </c>
      <c r="F12" s="37">
        <v>165</v>
      </c>
      <c r="G12" s="37">
        <v>54</v>
      </c>
      <c r="H12" s="37">
        <v>2583</v>
      </c>
    </row>
    <row r="13" spans="1:8" ht="11.25">
      <c r="A13" s="21" t="s">
        <v>115</v>
      </c>
      <c r="B13" s="37">
        <v>1613</v>
      </c>
      <c r="C13" s="37">
        <v>1153</v>
      </c>
      <c r="D13" s="37">
        <v>553</v>
      </c>
      <c r="E13" s="37">
        <v>268</v>
      </c>
      <c r="F13" s="37">
        <v>226</v>
      </c>
      <c r="G13" s="37">
        <v>133</v>
      </c>
      <c r="H13" s="37">
        <v>3946</v>
      </c>
    </row>
    <row r="14" spans="1:8" ht="11.25">
      <c r="A14" s="21" t="s">
        <v>232</v>
      </c>
      <c r="B14" s="37">
        <v>2434</v>
      </c>
      <c r="C14" s="37">
        <v>1639</v>
      </c>
      <c r="D14" s="37">
        <v>899</v>
      </c>
      <c r="E14" s="37">
        <v>342</v>
      </c>
      <c r="F14" s="37">
        <v>355</v>
      </c>
      <c r="G14" s="37">
        <v>132</v>
      </c>
      <c r="H14" s="37">
        <v>5801</v>
      </c>
    </row>
    <row r="15" spans="1:8" ht="11.25">
      <c r="A15" s="21" t="s">
        <v>116</v>
      </c>
      <c r="B15" s="37">
        <v>1618</v>
      </c>
      <c r="C15" s="37">
        <v>1390</v>
      </c>
      <c r="D15" s="37">
        <v>470</v>
      </c>
      <c r="E15" s="37">
        <v>196</v>
      </c>
      <c r="F15" s="37">
        <v>185</v>
      </c>
      <c r="G15" s="37">
        <v>125</v>
      </c>
      <c r="H15" s="37">
        <v>3984</v>
      </c>
    </row>
    <row r="16" spans="1:8" ht="11.25">
      <c r="A16" s="21" t="s">
        <v>117</v>
      </c>
      <c r="B16" s="37">
        <v>1629</v>
      </c>
      <c r="C16" s="37">
        <v>1804</v>
      </c>
      <c r="D16" s="37">
        <v>500</v>
      </c>
      <c r="E16" s="37">
        <v>399</v>
      </c>
      <c r="F16" s="37">
        <v>294</v>
      </c>
      <c r="G16" s="37">
        <v>240</v>
      </c>
      <c r="H16" s="37">
        <v>4866</v>
      </c>
    </row>
    <row r="17" spans="1:8" s="20" customFormat="1" ht="22.5" customHeight="1" thickBot="1">
      <c r="A17" s="28" t="s">
        <v>118</v>
      </c>
      <c r="B17" s="30">
        <v>25544</v>
      </c>
      <c r="C17" s="30">
        <v>18923</v>
      </c>
      <c r="D17" s="30">
        <v>8620</v>
      </c>
      <c r="E17" s="30">
        <v>3298</v>
      </c>
      <c r="F17" s="30">
        <v>3160</v>
      </c>
      <c r="G17" s="30">
        <v>1726</v>
      </c>
      <c r="H17" s="30">
        <v>61271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2"/>
  <dimension ref="A1:D19"/>
  <sheetViews>
    <sheetView zoomScalePageLayoutView="0" workbookViewId="0" topLeftCell="A1">
      <selection activeCell="A24" sqref="A24"/>
    </sheetView>
  </sheetViews>
  <sheetFormatPr defaultColWidth="18.57421875" defaultRowHeight="12.75"/>
  <cols>
    <col min="1" max="1" width="20.7109375" style="1" customWidth="1"/>
    <col min="2" max="2" width="8.7109375" style="1" customWidth="1"/>
    <col min="3" max="3" width="10.28125" style="1" customWidth="1"/>
    <col min="4" max="4" width="9.28125" style="1" customWidth="1"/>
    <col min="5" max="16384" width="18.57421875" style="1" customWidth="1"/>
  </cols>
  <sheetData>
    <row r="1" spans="1:4" ht="13.5" thickBot="1">
      <c r="A1" s="244" t="s">
        <v>315</v>
      </c>
      <c r="B1" s="245"/>
      <c r="C1" s="245"/>
      <c r="D1" s="245"/>
    </row>
    <row r="2" spans="1:4" ht="11.25">
      <c r="A2" s="73"/>
      <c r="B2" s="246" t="s">
        <v>119</v>
      </c>
      <c r="C2" s="246"/>
      <c r="D2" s="246"/>
    </row>
    <row r="3" spans="1:4" ht="11.25">
      <c r="A3" s="48"/>
      <c r="B3" s="74">
        <v>44256</v>
      </c>
      <c r="C3" s="74">
        <v>44228</v>
      </c>
      <c r="D3" s="34">
        <v>43891</v>
      </c>
    </row>
    <row r="4" spans="1:4" ht="11.25">
      <c r="A4" s="21" t="s">
        <v>105</v>
      </c>
      <c r="B4" s="37">
        <v>1283</v>
      </c>
      <c r="C4" s="37">
        <v>1250</v>
      </c>
      <c r="D4" s="37">
        <v>1023</v>
      </c>
    </row>
    <row r="5" spans="1:4" ht="11.25">
      <c r="A5" s="21" t="s">
        <v>106</v>
      </c>
      <c r="B5" s="37">
        <v>779</v>
      </c>
      <c r="C5" s="37">
        <v>767</v>
      </c>
      <c r="D5" s="37">
        <v>645</v>
      </c>
    </row>
    <row r="6" spans="1:4" ht="11.25">
      <c r="A6" s="21" t="s">
        <v>107</v>
      </c>
      <c r="B6" s="37">
        <v>1146</v>
      </c>
      <c r="C6" s="37">
        <v>1133</v>
      </c>
      <c r="D6" s="37">
        <v>965</v>
      </c>
    </row>
    <row r="7" spans="1:4" ht="11.25">
      <c r="A7" s="21" t="s">
        <v>108</v>
      </c>
      <c r="B7" s="37">
        <v>413</v>
      </c>
      <c r="C7" s="37">
        <v>398</v>
      </c>
      <c r="D7" s="37">
        <v>309</v>
      </c>
    </row>
    <row r="8" spans="1:4" ht="11.25">
      <c r="A8" s="21" t="s">
        <v>109</v>
      </c>
      <c r="B8" s="37">
        <v>315</v>
      </c>
      <c r="C8" s="37">
        <v>312</v>
      </c>
      <c r="D8" s="37">
        <v>243</v>
      </c>
    </row>
    <row r="9" spans="1:4" ht="11.25">
      <c r="A9" s="21" t="s">
        <v>110</v>
      </c>
      <c r="B9" s="37">
        <v>346</v>
      </c>
      <c r="C9" s="37">
        <v>347</v>
      </c>
      <c r="D9" s="37">
        <v>279</v>
      </c>
    </row>
    <row r="10" spans="1:4" ht="11.25">
      <c r="A10" s="21" t="s">
        <v>111</v>
      </c>
      <c r="B10" s="37">
        <v>265</v>
      </c>
      <c r="C10" s="37">
        <v>251</v>
      </c>
      <c r="D10" s="37">
        <v>212</v>
      </c>
    </row>
    <row r="11" spans="1:4" ht="11.25">
      <c r="A11" s="21" t="s">
        <v>112</v>
      </c>
      <c r="B11" s="37">
        <v>791</v>
      </c>
      <c r="C11" s="37">
        <v>774</v>
      </c>
      <c r="D11" s="37">
        <v>662</v>
      </c>
    </row>
    <row r="12" spans="1:4" ht="11.25">
      <c r="A12" s="21" t="s">
        <v>113</v>
      </c>
      <c r="B12" s="37">
        <v>1120</v>
      </c>
      <c r="C12" s="37">
        <v>1098</v>
      </c>
      <c r="D12" s="37">
        <v>946</v>
      </c>
    </row>
    <row r="13" spans="1:4" ht="11.25">
      <c r="A13" s="21" t="s">
        <v>114</v>
      </c>
      <c r="B13" s="37">
        <v>373</v>
      </c>
      <c r="C13" s="37">
        <v>367</v>
      </c>
      <c r="D13" s="37">
        <v>297</v>
      </c>
    </row>
    <row r="14" spans="1:4" ht="11.25">
      <c r="A14" s="21" t="s">
        <v>115</v>
      </c>
      <c r="B14" s="37">
        <v>598</v>
      </c>
      <c r="C14" s="37">
        <v>595</v>
      </c>
      <c r="D14" s="37">
        <v>553</v>
      </c>
    </row>
    <row r="15" spans="1:4" ht="11.25">
      <c r="A15" s="21" t="s">
        <v>232</v>
      </c>
      <c r="B15" s="37">
        <v>611</v>
      </c>
      <c r="C15" s="37">
        <v>693</v>
      </c>
      <c r="D15" s="37">
        <v>644</v>
      </c>
    </row>
    <row r="16" spans="1:4" ht="11.25">
      <c r="A16" s="21" t="s">
        <v>116</v>
      </c>
      <c r="B16" s="37">
        <v>732</v>
      </c>
      <c r="C16" s="37">
        <v>704</v>
      </c>
      <c r="D16" s="37">
        <v>558</v>
      </c>
    </row>
    <row r="17" spans="1:4" ht="11.25">
      <c r="A17" s="21" t="s">
        <v>117</v>
      </c>
      <c r="B17" s="37">
        <v>1091</v>
      </c>
      <c r="C17" s="37">
        <v>1051</v>
      </c>
      <c r="D17" s="37">
        <v>922</v>
      </c>
    </row>
    <row r="18" spans="1:4" s="20" customFormat="1" ht="22.5" customHeight="1" thickBot="1">
      <c r="A18" s="16" t="s">
        <v>118</v>
      </c>
      <c r="B18" s="18">
        <v>10069</v>
      </c>
      <c r="C18" s="18">
        <v>9859</v>
      </c>
      <c r="D18" s="18">
        <v>8258</v>
      </c>
    </row>
    <row r="19" spans="1:4" ht="22.5" customHeight="1">
      <c r="A19" s="231" t="s">
        <v>224</v>
      </c>
      <c r="B19" s="231"/>
      <c r="C19" s="231"/>
      <c r="D19" s="231"/>
    </row>
  </sheetData>
  <sheetProtection/>
  <mergeCells count="3">
    <mergeCell ref="A1:D1"/>
    <mergeCell ref="B2:D2"/>
    <mergeCell ref="A19:D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M80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17.57421875" style="33" customWidth="1"/>
    <col min="2" max="2" width="6.28125" style="33" customWidth="1"/>
    <col min="3" max="3" width="8.00390625" style="33" customWidth="1"/>
    <col min="4" max="4" width="6.7109375" style="33" customWidth="1"/>
    <col min="5" max="5" width="8.00390625" style="33" customWidth="1"/>
    <col min="6" max="6" width="0.5625" style="33" customWidth="1"/>
    <col min="7" max="7" width="9.00390625" style="33" customWidth="1"/>
    <col min="8" max="8" width="8.57421875" style="33" customWidth="1"/>
    <col min="9" max="9" width="9.00390625" style="33" customWidth="1"/>
    <col min="10" max="10" width="0.5625" style="33" customWidth="1"/>
    <col min="11" max="12" width="7.7109375" style="33" customWidth="1"/>
    <col min="13" max="13" width="7.28125" style="33" customWidth="1"/>
    <col min="14" max="16384" width="9.28125" style="33" customWidth="1"/>
  </cols>
  <sheetData>
    <row r="1" spans="1:13" ht="22.5" customHeight="1" thickBot="1">
      <c r="A1" s="229" t="s">
        <v>265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1.25">
      <c r="A2" s="75"/>
      <c r="B2" s="76"/>
      <c r="C2" s="5" t="s">
        <v>235</v>
      </c>
      <c r="D2" s="77"/>
      <c r="E2" s="77"/>
      <c r="F2" s="76"/>
      <c r="G2" s="77" t="s">
        <v>120</v>
      </c>
      <c r="H2" s="77"/>
      <c r="I2" s="77"/>
      <c r="J2" s="76"/>
      <c r="K2" s="77" t="s">
        <v>121</v>
      </c>
      <c r="L2" s="77"/>
      <c r="M2" s="77"/>
    </row>
    <row r="3" spans="1:13" ht="11.25">
      <c r="A3" s="78"/>
      <c r="B3" s="11" t="s">
        <v>62</v>
      </c>
      <c r="C3" s="79" t="s">
        <v>63</v>
      </c>
      <c r="D3" s="79" t="s">
        <v>70</v>
      </c>
      <c r="E3" s="79" t="s">
        <v>95</v>
      </c>
      <c r="F3" s="79"/>
      <c r="G3" s="79" t="s">
        <v>63</v>
      </c>
      <c r="H3" s="79" t="s">
        <v>70</v>
      </c>
      <c r="I3" s="79" t="s">
        <v>95</v>
      </c>
      <c r="J3" s="79"/>
      <c r="K3" s="79" t="s">
        <v>63</v>
      </c>
      <c r="L3" s="79" t="s">
        <v>70</v>
      </c>
      <c r="M3" s="79" t="s">
        <v>95</v>
      </c>
    </row>
    <row r="4" spans="1:13" ht="11.25">
      <c r="A4" s="41" t="s">
        <v>122</v>
      </c>
      <c r="B4" s="81" t="s">
        <v>123</v>
      </c>
      <c r="C4" s="23">
        <v>113</v>
      </c>
      <c r="D4" s="23">
        <v>177</v>
      </c>
      <c r="E4" s="23">
        <v>290</v>
      </c>
      <c r="F4" s="23"/>
      <c r="G4" s="23">
        <v>2917</v>
      </c>
      <c r="H4" s="23">
        <v>3166</v>
      </c>
      <c r="I4" s="23">
        <v>6083</v>
      </c>
      <c r="J4" s="81"/>
      <c r="K4" s="24">
        <v>3.873842989372643</v>
      </c>
      <c r="L4" s="24">
        <v>5.590650663297536</v>
      </c>
      <c r="M4" s="24">
        <v>4.767384514219957</v>
      </c>
    </row>
    <row r="5" spans="1:13" ht="11.25">
      <c r="A5" s="41"/>
      <c r="B5" s="81" t="s">
        <v>124</v>
      </c>
      <c r="C5" s="23">
        <v>1039</v>
      </c>
      <c r="D5" s="23">
        <v>1066</v>
      </c>
      <c r="E5" s="23">
        <v>2105</v>
      </c>
      <c r="F5" s="23"/>
      <c r="G5" s="23">
        <v>10730</v>
      </c>
      <c r="H5" s="23">
        <v>12250</v>
      </c>
      <c r="I5" s="23">
        <v>22980</v>
      </c>
      <c r="J5" s="81"/>
      <c r="K5" s="24">
        <v>9.683131407269338</v>
      </c>
      <c r="L5" s="24">
        <v>8.702040816326532</v>
      </c>
      <c r="M5" s="24">
        <v>9.160139251523065</v>
      </c>
    </row>
    <row r="6" spans="1:13" ht="11.25">
      <c r="A6" s="41"/>
      <c r="B6" s="81" t="s">
        <v>68</v>
      </c>
      <c r="C6" s="23">
        <v>127</v>
      </c>
      <c r="D6" s="23">
        <v>165</v>
      </c>
      <c r="E6" s="23">
        <v>292</v>
      </c>
      <c r="F6" s="23"/>
      <c r="G6" s="23">
        <v>2404</v>
      </c>
      <c r="H6" s="23">
        <v>2615</v>
      </c>
      <c r="I6" s="23">
        <v>5019</v>
      </c>
      <c r="J6" s="81"/>
      <c r="K6" s="24">
        <v>5.282861896838602</v>
      </c>
      <c r="L6" s="24">
        <v>6.309751434034416</v>
      </c>
      <c r="M6" s="24">
        <v>5.81789201036063</v>
      </c>
    </row>
    <row r="7" spans="1:13" s="20" customFormat="1" ht="11.25">
      <c r="A7" s="16"/>
      <c r="B7" s="82" t="s">
        <v>69</v>
      </c>
      <c r="C7" s="18">
        <v>1279</v>
      </c>
      <c r="D7" s="18">
        <v>1408</v>
      </c>
      <c r="E7" s="18">
        <v>2687</v>
      </c>
      <c r="F7" s="18"/>
      <c r="G7" s="18">
        <v>16051</v>
      </c>
      <c r="H7" s="18">
        <v>18031</v>
      </c>
      <c r="I7" s="18">
        <v>34082</v>
      </c>
      <c r="J7" s="82"/>
      <c r="K7" s="19">
        <v>7.968350881565012</v>
      </c>
      <c r="L7" s="19">
        <v>7.808773778492596</v>
      </c>
      <c r="M7" s="19">
        <v>7.883926999589226</v>
      </c>
    </row>
    <row r="8" spans="1:13" ht="11.25">
      <c r="A8" s="41"/>
      <c r="B8" s="82"/>
      <c r="C8" s="18"/>
      <c r="D8" s="18"/>
      <c r="E8" s="18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125</v>
      </c>
      <c r="B9" s="81" t="s">
        <v>123</v>
      </c>
      <c r="C9" s="23">
        <v>93</v>
      </c>
      <c r="D9" s="23">
        <v>120</v>
      </c>
      <c r="E9" s="23">
        <v>213</v>
      </c>
      <c r="F9" s="23"/>
      <c r="G9" s="23">
        <v>2365</v>
      </c>
      <c r="H9" s="23">
        <v>2630</v>
      </c>
      <c r="I9" s="23">
        <v>4995</v>
      </c>
      <c r="J9" s="81"/>
      <c r="K9" s="24">
        <v>3.9323467230443976</v>
      </c>
      <c r="L9" s="24">
        <v>4.562737642585551</v>
      </c>
      <c r="M9" s="24">
        <v>4.2642642642642645</v>
      </c>
    </row>
    <row r="10" spans="1:13" ht="11.25">
      <c r="A10" s="41"/>
      <c r="B10" s="81" t="s">
        <v>124</v>
      </c>
      <c r="C10" s="23">
        <v>587</v>
      </c>
      <c r="D10" s="23">
        <v>539</v>
      </c>
      <c r="E10" s="23">
        <v>1126</v>
      </c>
      <c r="F10" s="23"/>
      <c r="G10" s="23">
        <v>7750</v>
      </c>
      <c r="H10" s="23">
        <v>8156</v>
      </c>
      <c r="I10" s="23">
        <v>15906</v>
      </c>
      <c r="J10" s="81"/>
      <c r="K10" s="24">
        <v>7.574193548387097</v>
      </c>
      <c r="L10" s="24">
        <v>6.608631682197156</v>
      </c>
      <c r="M10" s="24">
        <v>7.07908965170376</v>
      </c>
    </row>
    <row r="11" spans="1:13" ht="11.25">
      <c r="A11" s="41"/>
      <c r="B11" s="81" t="s">
        <v>68</v>
      </c>
      <c r="C11" s="23">
        <v>127</v>
      </c>
      <c r="D11" s="23">
        <v>127</v>
      </c>
      <c r="E11" s="23">
        <v>127</v>
      </c>
      <c r="F11" s="23"/>
      <c r="G11" s="23">
        <v>1907</v>
      </c>
      <c r="H11" s="23">
        <v>2169</v>
      </c>
      <c r="I11" s="23">
        <v>4076</v>
      </c>
      <c r="J11" s="81"/>
      <c r="K11" s="24">
        <v>6.6596748820136344</v>
      </c>
      <c r="L11" s="24">
        <v>5.855232826187183</v>
      </c>
      <c r="M11" s="24">
        <v>3.115799803729146</v>
      </c>
    </row>
    <row r="12" spans="1:13" s="20" customFormat="1" ht="11.25">
      <c r="A12" s="16"/>
      <c r="B12" s="82" t="s">
        <v>69</v>
      </c>
      <c r="C12" s="18">
        <v>766</v>
      </c>
      <c r="D12" s="18">
        <v>766</v>
      </c>
      <c r="E12" s="18">
        <v>766</v>
      </c>
      <c r="F12" s="18"/>
      <c r="G12" s="18">
        <v>12022</v>
      </c>
      <c r="H12" s="18">
        <v>12955</v>
      </c>
      <c r="I12" s="18">
        <v>24977</v>
      </c>
      <c r="J12" s="82"/>
      <c r="K12" s="19">
        <v>6.371651971385793</v>
      </c>
      <c r="L12" s="19">
        <v>5.912774990351215</v>
      </c>
      <c r="M12" s="19">
        <v>3.066821475757697</v>
      </c>
    </row>
    <row r="13" spans="1:13" ht="11.25">
      <c r="A13" s="41"/>
      <c r="B13" s="82"/>
      <c r="C13" s="18"/>
      <c r="D13" s="18"/>
      <c r="E13" s="18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126</v>
      </c>
      <c r="B14" s="81" t="s">
        <v>123</v>
      </c>
      <c r="C14" s="23">
        <v>68</v>
      </c>
      <c r="D14" s="23">
        <v>123</v>
      </c>
      <c r="E14" s="23">
        <v>191</v>
      </c>
      <c r="F14" s="23"/>
      <c r="G14" s="23">
        <v>3714</v>
      </c>
      <c r="H14" s="23">
        <v>4175</v>
      </c>
      <c r="I14" s="23">
        <v>7889</v>
      </c>
      <c r="J14" s="81"/>
      <c r="K14" s="24">
        <v>1.830910070005385</v>
      </c>
      <c r="L14" s="24">
        <v>2.946107784431138</v>
      </c>
      <c r="M14" s="24">
        <v>2.4210926606667513</v>
      </c>
    </row>
    <row r="15" spans="1:13" ht="11.25">
      <c r="A15" s="41"/>
      <c r="B15" s="81" t="s">
        <v>124</v>
      </c>
      <c r="C15" s="23">
        <v>823</v>
      </c>
      <c r="D15" s="23">
        <v>973</v>
      </c>
      <c r="E15" s="23">
        <v>1796</v>
      </c>
      <c r="F15" s="23"/>
      <c r="G15" s="23">
        <v>16248</v>
      </c>
      <c r="H15" s="23">
        <v>16727</v>
      </c>
      <c r="I15" s="23">
        <v>32975</v>
      </c>
      <c r="J15" s="81"/>
      <c r="K15" s="24">
        <v>5.065238798621369</v>
      </c>
      <c r="L15" s="24">
        <v>5.8169426675434925</v>
      </c>
      <c r="M15" s="24">
        <v>5.4465504169825625</v>
      </c>
    </row>
    <row r="16" spans="1:13" ht="11.25">
      <c r="A16" s="41"/>
      <c r="B16" s="81" t="s">
        <v>68</v>
      </c>
      <c r="C16" s="23">
        <v>148</v>
      </c>
      <c r="D16" s="23">
        <v>192</v>
      </c>
      <c r="E16" s="23">
        <v>340</v>
      </c>
      <c r="F16" s="23"/>
      <c r="G16" s="23">
        <v>3972</v>
      </c>
      <c r="H16" s="23">
        <v>4207</v>
      </c>
      <c r="I16" s="23">
        <v>8179</v>
      </c>
      <c r="J16" s="81"/>
      <c r="K16" s="24">
        <v>3.726082578046324</v>
      </c>
      <c r="L16" s="24">
        <v>4.563822201093416</v>
      </c>
      <c r="M16" s="24">
        <v>4.156987406773444</v>
      </c>
    </row>
    <row r="17" spans="1:13" s="20" customFormat="1" ht="11.25">
      <c r="A17" s="16"/>
      <c r="B17" s="82" t="s">
        <v>69</v>
      </c>
      <c r="C17" s="18">
        <v>1039</v>
      </c>
      <c r="D17" s="18">
        <v>1288</v>
      </c>
      <c r="E17" s="18">
        <v>2327</v>
      </c>
      <c r="F17" s="18"/>
      <c r="G17" s="18">
        <v>23934</v>
      </c>
      <c r="H17" s="18">
        <v>25109</v>
      </c>
      <c r="I17" s="18">
        <v>49043</v>
      </c>
      <c r="J17" s="82"/>
      <c r="K17" s="19">
        <v>4.341104704604329</v>
      </c>
      <c r="L17" s="19">
        <v>5.129634792305548</v>
      </c>
      <c r="M17" s="19">
        <v>4.744815773912689</v>
      </c>
    </row>
    <row r="18" spans="1:13" ht="11.25">
      <c r="A18" s="41"/>
      <c r="B18" s="82"/>
      <c r="C18" s="18"/>
      <c r="D18" s="18"/>
      <c r="E18" s="18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127</v>
      </c>
      <c r="B19" s="81" t="s">
        <v>123</v>
      </c>
      <c r="C19" s="23">
        <v>32</v>
      </c>
      <c r="D19" s="23">
        <v>63</v>
      </c>
      <c r="E19" s="23">
        <v>95</v>
      </c>
      <c r="F19" s="23"/>
      <c r="G19" s="23">
        <v>3682</v>
      </c>
      <c r="H19" s="23">
        <v>3847</v>
      </c>
      <c r="I19" s="23">
        <v>7529</v>
      </c>
      <c r="J19" s="81"/>
      <c r="K19" s="24">
        <v>0.8690928843020097</v>
      </c>
      <c r="L19" s="24">
        <v>1.6376397192617624</v>
      </c>
      <c r="M19" s="24">
        <v>1.2617877540177977</v>
      </c>
    </row>
    <row r="20" spans="1:13" ht="11.25">
      <c r="A20" s="41"/>
      <c r="B20" s="81" t="s">
        <v>124</v>
      </c>
      <c r="C20" s="23">
        <v>454</v>
      </c>
      <c r="D20" s="23">
        <v>473</v>
      </c>
      <c r="E20" s="23">
        <v>927</v>
      </c>
      <c r="F20" s="23"/>
      <c r="G20" s="23">
        <v>18706</v>
      </c>
      <c r="H20" s="23">
        <v>18439</v>
      </c>
      <c r="I20" s="23">
        <v>37145</v>
      </c>
      <c r="J20" s="81"/>
      <c r="K20" s="24">
        <v>2.4270287608254035</v>
      </c>
      <c r="L20" s="24">
        <v>2.5652150333532187</v>
      </c>
      <c r="M20" s="24">
        <v>2.495625252389285</v>
      </c>
    </row>
    <row r="21" spans="1:13" ht="11.25">
      <c r="A21" s="41"/>
      <c r="B21" s="81" t="s">
        <v>68</v>
      </c>
      <c r="C21" s="23">
        <v>126</v>
      </c>
      <c r="D21" s="23">
        <v>109</v>
      </c>
      <c r="E21" s="23">
        <v>235</v>
      </c>
      <c r="F21" s="23"/>
      <c r="G21" s="23">
        <v>4457</v>
      </c>
      <c r="H21" s="23">
        <v>4205</v>
      </c>
      <c r="I21" s="23">
        <v>8662</v>
      </c>
      <c r="J21" s="81"/>
      <c r="K21" s="24">
        <v>2.8270136863361004</v>
      </c>
      <c r="L21" s="24">
        <v>2.592152199762188</v>
      </c>
      <c r="M21" s="24">
        <v>2.712999307319326</v>
      </c>
    </row>
    <row r="22" spans="1:13" s="20" customFormat="1" ht="11.25">
      <c r="A22" s="16"/>
      <c r="B22" s="82" t="s">
        <v>69</v>
      </c>
      <c r="C22" s="18">
        <v>612</v>
      </c>
      <c r="D22" s="18">
        <v>645</v>
      </c>
      <c r="E22" s="18">
        <v>1257</v>
      </c>
      <c r="F22" s="18"/>
      <c r="G22" s="18">
        <v>26845</v>
      </c>
      <c r="H22" s="18">
        <v>26491</v>
      </c>
      <c r="I22" s="18">
        <v>53336</v>
      </c>
      <c r="J22" s="82"/>
      <c r="K22" s="19">
        <v>2.279754144160924</v>
      </c>
      <c r="L22" s="19">
        <v>2.4347891736816276</v>
      </c>
      <c r="M22" s="19">
        <v>2.356757162141893</v>
      </c>
    </row>
    <row r="23" spans="1:13" ht="11.25">
      <c r="A23" s="41"/>
      <c r="B23" s="82"/>
      <c r="C23" s="18"/>
      <c r="D23" s="18"/>
      <c r="E23" s="18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128</v>
      </c>
      <c r="B24" s="81" t="s">
        <v>123</v>
      </c>
      <c r="C24" s="23">
        <v>19</v>
      </c>
      <c r="D24" s="23">
        <v>58</v>
      </c>
      <c r="E24" s="23">
        <v>77</v>
      </c>
      <c r="F24" s="23"/>
      <c r="G24" s="23">
        <v>2584</v>
      </c>
      <c r="H24" s="23">
        <v>2273</v>
      </c>
      <c r="I24" s="23">
        <v>4857</v>
      </c>
      <c r="J24" s="81"/>
      <c r="K24" s="24">
        <v>0.7352941176470588</v>
      </c>
      <c r="L24" s="24">
        <v>2.5516937967443907</v>
      </c>
      <c r="M24" s="24">
        <v>1.5853407453160389</v>
      </c>
    </row>
    <row r="25" spans="1:13" ht="11.25">
      <c r="A25" s="41"/>
      <c r="B25" s="81" t="s">
        <v>124</v>
      </c>
      <c r="C25" s="23">
        <v>509</v>
      </c>
      <c r="D25" s="23">
        <v>469</v>
      </c>
      <c r="E25" s="23">
        <v>978</v>
      </c>
      <c r="F25" s="23"/>
      <c r="G25" s="23">
        <v>18023</v>
      </c>
      <c r="H25" s="23">
        <v>17976</v>
      </c>
      <c r="I25" s="23">
        <v>35999</v>
      </c>
      <c r="J25" s="81"/>
      <c r="K25" s="24">
        <v>2.8241691172390833</v>
      </c>
      <c r="L25" s="24">
        <v>2.6090342679127727</v>
      </c>
      <c r="M25" s="24">
        <v>2.7167421317258813</v>
      </c>
    </row>
    <row r="26" spans="1:13" ht="11.25">
      <c r="A26" s="41"/>
      <c r="B26" s="81" t="s">
        <v>68</v>
      </c>
      <c r="C26" s="23">
        <v>125</v>
      </c>
      <c r="D26" s="23">
        <v>151</v>
      </c>
      <c r="E26" s="23">
        <v>276</v>
      </c>
      <c r="F26" s="23"/>
      <c r="G26" s="23">
        <v>4385</v>
      </c>
      <c r="H26" s="23">
        <v>4035</v>
      </c>
      <c r="I26" s="23">
        <v>8420</v>
      </c>
      <c r="J26" s="81"/>
      <c r="K26" s="24">
        <v>2.8506271379703536</v>
      </c>
      <c r="L26" s="24">
        <v>3.7422552664188355</v>
      </c>
      <c r="M26" s="24">
        <v>3.27790973871734</v>
      </c>
    </row>
    <row r="27" spans="1:13" s="20" customFormat="1" ht="11.25">
      <c r="A27" s="16"/>
      <c r="B27" s="82" t="s">
        <v>69</v>
      </c>
      <c r="C27" s="18">
        <v>653</v>
      </c>
      <c r="D27" s="18">
        <v>678</v>
      </c>
      <c r="E27" s="18">
        <v>1331</v>
      </c>
      <c r="F27" s="18"/>
      <c r="G27" s="18">
        <v>24992</v>
      </c>
      <c r="H27" s="18">
        <v>24284</v>
      </c>
      <c r="I27" s="18">
        <v>49276</v>
      </c>
      <c r="J27" s="82"/>
      <c r="K27" s="19">
        <v>2.6128361075544175</v>
      </c>
      <c r="L27" s="19">
        <v>2.7919617855378025</v>
      </c>
      <c r="M27" s="19">
        <v>2.7011121032551344</v>
      </c>
    </row>
    <row r="28" spans="1:13" ht="11.25">
      <c r="A28" s="41"/>
      <c r="B28" s="82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</row>
    <row r="29" spans="1:13" ht="11.25">
      <c r="A29" s="41" t="s">
        <v>129</v>
      </c>
      <c r="B29" s="81" t="s">
        <v>123</v>
      </c>
      <c r="C29" s="23">
        <v>23</v>
      </c>
      <c r="D29" s="23">
        <v>39</v>
      </c>
      <c r="E29" s="23">
        <v>62</v>
      </c>
      <c r="F29" s="23"/>
      <c r="G29" s="23">
        <v>3131</v>
      </c>
      <c r="H29" s="23">
        <v>2660</v>
      </c>
      <c r="I29" s="23">
        <v>5791</v>
      </c>
      <c r="J29" s="81"/>
      <c r="K29" s="24">
        <v>0.7345895879910571</v>
      </c>
      <c r="L29" s="24">
        <v>1.4661654135338347</v>
      </c>
      <c r="M29" s="24">
        <v>1.0706268347435675</v>
      </c>
    </row>
    <row r="30" spans="1:13" ht="11.25">
      <c r="A30" s="41"/>
      <c r="B30" s="81" t="s">
        <v>124</v>
      </c>
      <c r="C30" s="23">
        <v>446</v>
      </c>
      <c r="D30" s="23">
        <v>484</v>
      </c>
      <c r="E30" s="23">
        <v>930</v>
      </c>
      <c r="F30" s="23"/>
      <c r="G30" s="23">
        <v>17991</v>
      </c>
      <c r="H30" s="23">
        <v>18572</v>
      </c>
      <c r="I30" s="23">
        <v>36563</v>
      </c>
      <c r="J30" s="81"/>
      <c r="K30" s="24">
        <v>2.4790172864209885</v>
      </c>
      <c r="L30" s="24">
        <v>2.6060736592720226</v>
      </c>
      <c r="M30" s="24">
        <v>2.543554959932172</v>
      </c>
    </row>
    <row r="31" spans="1:13" ht="11.25">
      <c r="A31" s="41"/>
      <c r="B31" s="81" t="s">
        <v>68</v>
      </c>
      <c r="C31" s="23">
        <v>149</v>
      </c>
      <c r="D31" s="23">
        <v>128</v>
      </c>
      <c r="E31" s="23">
        <v>277</v>
      </c>
      <c r="F31" s="23"/>
      <c r="G31" s="23">
        <v>4373</v>
      </c>
      <c r="H31" s="23">
        <v>4092</v>
      </c>
      <c r="I31" s="23">
        <v>8465</v>
      </c>
      <c r="J31" s="81"/>
      <c r="K31" s="24">
        <v>3.4072718957237598</v>
      </c>
      <c r="L31" s="24">
        <v>3.1280547409579667</v>
      </c>
      <c r="M31" s="24">
        <v>3.2722976963969286</v>
      </c>
    </row>
    <row r="32" spans="1:13" s="20" customFormat="1" ht="11.25">
      <c r="A32" s="16"/>
      <c r="B32" s="82" t="s">
        <v>69</v>
      </c>
      <c r="C32" s="18">
        <v>618</v>
      </c>
      <c r="D32" s="18">
        <v>651</v>
      </c>
      <c r="E32" s="18">
        <v>1269</v>
      </c>
      <c r="F32" s="18"/>
      <c r="G32" s="18">
        <v>25495</v>
      </c>
      <c r="H32" s="18">
        <v>25324</v>
      </c>
      <c r="I32" s="18">
        <v>50819</v>
      </c>
      <c r="J32" s="82"/>
      <c r="K32" s="19">
        <v>2.424004706805256</v>
      </c>
      <c r="L32" s="19">
        <v>2.570683936187016</v>
      </c>
      <c r="M32" s="19">
        <v>2.497097542257817</v>
      </c>
    </row>
    <row r="33" spans="1:13" ht="11.25">
      <c r="A33" s="41"/>
      <c r="B33" s="82"/>
      <c r="C33" s="18"/>
      <c r="D33" s="18"/>
      <c r="E33" s="18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130</v>
      </c>
      <c r="B34" s="81" t="s">
        <v>123</v>
      </c>
      <c r="C34" s="23">
        <v>33</v>
      </c>
      <c r="D34" s="23">
        <v>34</v>
      </c>
      <c r="E34" s="23">
        <v>67</v>
      </c>
      <c r="F34" s="23"/>
      <c r="G34" s="23">
        <v>4118</v>
      </c>
      <c r="H34" s="23">
        <v>4024</v>
      </c>
      <c r="I34" s="23">
        <v>8142</v>
      </c>
      <c r="J34" s="81"/>
      <c r="K34" s="24">
        <v>0.8013598834385623</v>
      </c>
      <c r="L34" s="24">
        <v>0.8449304174950298</v>
      </c>
      <c r="M34" s="24">
        <v>0.8228936379267993</v>
      </c>
    </row>
    <row r="35" spans="1:13" ht="11.25">
      <c r="A35" s="41"/>
      <c r="B35" s="81" t="s">
        <v>124</v>
      </c>
      <c r="C35" s="23">
        <v>494</v>
      </c>
      <c r="D35" s="23">
        <v>463</v>
      </c>
      <c r="E35" s="23">
        <v>957</v>
      </c>
      <c r="F35" s="23"/>
      <c r="G35" s="23">
        <v>17244</v>
      </c>
      <c r="H35" s="23">
        <v>18047</v>
      </c>
      <c r="I35" s="23">
        <v>35291</v>
      </c>
      <c r="J35" s="81"/>
      <c r="K35" s="24">
        <v>2.8647645557875205</v>
      </c>
      <c r="L35" s="24">
        <v>2.565523355682385</v>
      </c>
      <c r="M35" s="24">
        <v>2.711739536992434</v>
      </c>
    </row>
    <row r="36" spans="1:13" ht="11.25">
      <c r="A36" s="41"/>
      <c r="B36" s="81" t="s">
        <v>68</v>
      </c>
      <c r="C36" s="23">
        <v>117</v>
      </c>
      <c r="D36" s="23">
        <v>99</v>
      </c>
      <c r="E36" s="23">
        <v>216</v>
      </c>
      <c r="F36" s="23"/>
      <c r="G36" s="23">
        <v>4508</v>
      </c>
      <c r="H36" s="23">
        <v>4008</v>
      </c>
      <c r="I36" s="23">
        <v>8516</v>
      </c>
      <c r="J36" s="81"/>
      <c r="K36" s="24">
        <v>2.5953859804791484</v>
      </c>
      <c r="L36" s="24">
        <v>2.470059880239521</v>
      </c>
      <c r="M36" s="24">
        <v>2.5364020666979803</v>
      </c>
    </row>
    <row r="37" spans="1:13" s="20" customFormat="1" ht="11.25">
      <c r="A37" s="16"/>
      <c r="B37" s="82" t="s">
        <v>69</v>
      </c>
      <c r="C37" s="18">
        <v>644</v>
      </c>
      <c r="D37" s="18">
        <v>596</v>
      </c>
      <c r="E37" s="18">
        <v>1240</v>
      </c>
      <c r="F37" s="18"/>
      <c r="G37" s="18">
        <v>25870</v>
      </c>
      <c r="H37" s="18">
        <v>26079</v>
      </c>
      <c r="I37" s="18">
        <v>51949</v>
      </c>
      <c r="J37" s="82"/>
      <c r="K37" s="19">
        <v>2.4893699265558564</v>
      </c>
      <c r="L37" s="19">
        <v>2.2853637025959586</v>
      </c>
      <c r="M37" s="19">
        <v>2.3869564380450057</v>
      </c>
    </row>
    <row r="38" spans="1:13" ht="11.25">
      <c r="A38" s="41"/>
      <c r="B38" s="82"/>
      <c r="C38" s="18"/>
      <c r="D38" s="18"/>
      <c r="E38" s="18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131</v>
      </c>
      <c r="B39" s="81" t="s">
        <v>123</v>
      </c>
      <c r="C39" s="23">
        <v>50</v>
      </c>
      <c r="D39" s="23">
        <v>106</v>
      </c>
      <c r="E39" s="23">
        <v>156</v>
      </c>
      <c r="F39" s="23"/>
      <c r="G39" s="23">
        <v>4966</v>
      </c>
      <c r="H39" s="23">
        <v>4955</v>
      </c>
      <c r="I39" s="23">
        <v>9921</v>
      </c>
      <c r="J39" s="81"/>
      <c r="K39" s="24">
        <v>1.0068465565847764</v>
      </c>
      <c r="L39" s="24">
        <v>2.139253279515641</v>
      </c>
      <c r="M39" s="24">
        <v>1.572422134865437</v>
      </c>
    </row>
    <row r="40" spans="1:13" ht="11.25">
      <c r="A40" s="41"/>
      <c r="B40" s="81" t="s">
        <v>124</v>
      </c>
      <c r="C40" s="23">
        <v>865</v>
      </c>
      <c r="D40" s="23">
        <v>965</v>
      </c>
      <c r="E40" s="23">
        <v>1830</v>
      </c>
      <c r="F40" s="23"/>
      <c r="G40" s="23">
        <v>29765</v>
      </c>
      <c r="H40" s="23">
        <v>29713</v>
      </c>
      <c r="I40" s="23">
        <v>59478</v>
      </c>
      <c r="J40" s="81"/>
      <c r="K40" s="24">
        <v>2.9060977658323535</v>
      </c>
      <c r="L40" s="24">
        <v>3.247736680914078</v>
      </c>
      <c r="M40" s="24">
        <v>3.07676788056088</v>
      </c>
    </row>
    <row r="41" spans="1:13" ht="11.25">
      <c r="A41" s="41"/>
      <c r="B41" s="81" t="s">
        <v>68</v>
      </c>
      <c r="C41" s="23">
        <v>255</v>
      </c>
      <c r="D41" s="23">
        <v>309</v>
      </c>
      <c r="E41" s="23">
        <v>564</v>
      </c>
      <c r="F41" s="23"/>
      <c r="G41" s="23">
        <v>9161</v>
      </c>
      <c r="H41" s="23">
        <v>8320</v>
      </c>
      <c r="I41" s="23">
        <v>17481</v>
      </c>
      <c r="J41" s="81"/>
      <c r="K41" s="24">
        <v>2.783538914965615</v>
      </c>
      <c r="L41" s="24">
        <v>3.7139423076923075</v>
      </c>
      <c r="M41" s="24">
        <v>3.226360048052171</v>
      </c>
    </row>
    <row r="42" spans="1:13" s="20" customFormat="1" ht="11.25">
      <c r="A42" s="16"/>
      <c r="B42" s="82" t="s">
        <v>69</v>
      </c>
      <c r="C42" s="18">
        <v>1170</v>
      </c>
      <c r="D42" s="18">
        <v>1380</v>
      </c>
      <c r="E42" s="18">
        <v>2550</v>
      </c>
      <c r="F42" s="18"/>
      <c r="G42" s="18">
        <v>43892</v>
      </c>
      <c r="H42" s="18">
        <v>42988</v>
      </c>
      <c r="I42" s="18">
        <v>86880</v>
      </c>
      <c r="J42" s="82"/>
      <c r="K42" s="19">
        <v>2.665633828488107</v>
      </c>
      <c r="L42" s="19">
        <v>3.210198194845073</v>
      </c>
      <c r="M42" s="19">
        <v>2.935082872928177</v>
      </c>
    </row>
    <row r="43" spans="1:13" ht="11.25">
      <c r="A43" s="41"/>
      <c r="B43" s="82"/>
      <c r="C43" s="18"/>
      <c r="D43" s="18"/>
      <c r="E43" s="18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132</v>
      </c>
      <c r="B44" s="81" t="s">
        <v>123</v>
      </c>
      <c r="C44" s="23">
        <v>88</v>
      </c>
      <c r="D44" s="23">
        <v>130</v>
      </c>
      <c r="E44" s="23">
        <v>218</v>
      </c>
      <c r="F44" s="23"/>
      <c r="G44" s="23">
        <v>4585</v>
      </c>
      <c r="H44" s="23">
        <v>4791</v>
      </c>
      <c r="I44" s="23">
        <v>9376</v>
      </c>
      <c r="J44" s="81"/>
      <c r="K44" s="24">
        <v>1.9193020719738279</v>
      </c>
      <c r="L44" s="24">
        <v>2.7134209977040284</v>
      </c>
      <c r="M44" s="24">
        <v>2.3250853242320817</v>
      </c>
    </row>
    <row r="45" spans="1:13" ht="11.25">
      <c r="A45" s="41"/>
      <c r="B45" s="81" t="s">
        <v>124</v>
      </c>
      <c r="C45" s="23">
        <v>1111</v>
      </c>
      <c r="D45" s="23">
        <v>1189</v>
      </c>
      <c r="E45" s="23">
        <v>2300</v>
      </c>
      <c r="F45" s="23"/>
      <c r="G45" s="23">
        <v>25021</v>
      </c>
      <c r="H45" s="23">
        <v>25563</v>
      </c>
      <c r="I45" s="23">
        <v>50584</v>
      </c>
      <c r="J45" s="81"/>
      <c r="K45" s="24">
        <v>4.440270173054635</v>
      </c>
      <c r="L45" s="24">
        <v>4.651253765207527</v>
      </c>
      <c r="M45" s="24">
        <v>4.546892297959829</v>
      </c>
    </row>
    <row r="46" spans="1:13" ht="11.25">
      <c r="A46" s="41"/>
      <c r="B46" s="81" t="s">
        <v>68</v>
      </c>
      <c r="C46" s="23">
        <v>211</v>
      </c>
      <c r="D46" s="23">
        <v>287</v>
      </c>
      <c r="E46" s="23">
        <v>498</v>
      </c>
      <c r="F46" s="23"/>
      <c r="G46" s="23">
        <v>5464</v>
      </c>
      <c r="H46" s="23">
        <v>5428</v>
      </c>
      <c r="I46" s="23">
        <v>10892</v>
      </c>
      <c r="J46" s="81"/>
      <c r="K46" s="24">
        <v>3.8616398243045387</v>
      </c>
      <c r="L46" s="24">
        <v>5.287398673544583</v>
      </c>
      <c r="M46" s="24">
        <v>4.572163055453544</v>
      </c>
    </row>
    <row r="47" spans="1:13" s="20" customFormat="1" ht="11.25">
      <c r="A47" s="16"/>
      <c r="B47" s="82" t="s">
        <v>69</v>
      </c>
      <c r="C47" s="18">
        <v>1410</v>
      </c>
      <c r="D47" s="18">
        <v>1606</v>
      </c>
      <c r="E47" s="18">
        <v>3016</v>
      </c>
      <c r="F47" s="18"/>
      <c r="G47" s="18">
        <v>35070</v>
      </c>
      <c r="H47" s="18">
        <v>35782</v>
      </c>
      <c r="I47" s="18">
        <v>70852</v>
      </c>
      <c r="J47" s="82"/>
      <c r="K47" s="19">
        <v>4.020530367835757</v>
      </c>
      <c r="L47" s="19">
        <v>4.4882902017774295</v>
      </c>
      <c r="M47" s="19">
        <v>4.25676057133179</v>
      </c>
    </row>
    <row r="48" spans="1:13" ht="11.25">
      <c r="A48" s="41"/>
      <c r="B48" s="82"/>
      <c r="C48" s="18"/>
      <c r="D48" s="18"/>
      <c r="E48" s="18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133</v>
      </c>
      <c r="B49" s="181" t="s">
        <v>123</v>
      </c>
      <c r="C49" s="173">
        <v>30</v>
      </c>
      <c r="D49" s="173">
        <v>57</v>
      </c>
      <c r="E49" s="173">
        <v>87</v>
      </c>
      <c r="F49" s="173"/>
      <c r="G49" s="23">
        <v>1849</v>
      </c>
      <c r="H49" s="23">
        <v>1913</v>
      </c>
      <c r="I49" s="23">
        <v>3762</v>
      </c>
      <c r="J49" s="81"/>
      <c r="K49" s="24">
        <v>1.6224986479177934</v>
      </c>
      <c r="L49" s="24">
        <v>2.9796131730266597</v>
      </c>
      <c r="M49" s="24">
        <v>2.3125996810207337</v>
      </c>
    </row>
    <row r="50" spans="1:13" ht="11.25">
      <c r="A50" s="41"/>
      <c r="B50" s="181" t="s">
        <v>124</v>
      </c>
      <c r="C50" s="173">
        <v>360</v>
      </c>
      <c r="D50" s="173">
        <v>408</v>
      </c>
      <c r="E50" s="173">
        <v>768</v>
      </c>
      <c r="F50" s="173"/>
      <c r="G50" s="23">
        <v>11224</v>
      </c>
      <c r="H50" s="23">
        <v>10516</v>
      </c>
      <c r="I50" s="23">
        <v>21740</v>
      </c>
      <c r="J50" s="81"/>
      <c r="K50" s="24">
        <v>3.2074126870990733</v>
      </c>
      <c r="L50" s="24">
        <v>3.879802206162039</v>
      </c>
      <c r="M50" s="24">
        <v>3.532658693652254</v>
      </c>
    </row>
    <row r="51" spans="1:13" ht="11.25">
      <c r="A51" s="41"/>
      <c r="B51" s="181" t="s">
        <v>68</v>
      </c>
      <c r="C51" s="173">
        <v>79</v>
      </c>
      <c r="D51" s="173">
        <v>105</v>
      </c>
      <c r="E51" s="173">
        <v>184</v>
      </c>
      <c r="F51" s="173"/>
      <c r="G51" s="23">
        <v>2939</v>
      </c>
      <c r="H51" s="23">
        <v>2567</v>
      </c>
      <c r="I51" s="23">
        <v>5506</v>
      </c>
      <c r="J51" s="81"/>
      <c r="K51" s="24">
        <v>2.6879891119428376</v>
      </c>
      <c r="L51" s="24">
        <v>4.090377873003506</v>
      </c>
      <c r="M51" s="24">
        <v>3.341808935706502</v>
      </c>
    </row>
    <row r="52" spans="1:13" s="20" customFormat="1" ht="11.25">
      <c r="A52" s="16"/>
      <c r="B52" s="182" t="s">
        <v>69</v>
      </c>
      <c r="C52" s="178">
        <v>469</v>
      </c>
      <c r="D52" s="178">
        <v>570</v>
      </c>
      <c r="E52" s="178">
        <v>1039</v>
      </c>
      <c r="F52" s="178"/>
      <c r="G52" s="18">
        <v>16012</v>
      </c>
      <c r="H52" s="18">
        <v>14996</v>
      </c>
      <c r="I52" s="18">
        <v>31008</v>
      </c>
      <c r="J52" s="82"/>
      <c r="K52" s="19">
        <v>2.9290532100924307</v>
      </c>
      <c r="L52" s="19">
        <v>3.8010136036276343</v>
      </c>
      <c r="M52" s="19">
        <v>3.3507481940144483</v>
      </c>
    </row>
    <row r="53" spans="1:13" ht="11.25">
      <c r="A53" s="41"/>
      <c r="B53" s="182"/>
      <c r="C53" s="178"/>
      <c r="D53" s="178"/>
      <c r="E53" s="178"/>
      <c r="F53" s="178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134</v>
      </c>
      <c r="B54" s="181" t="s">
        <v>123</v>
      </c>
      <c r="C54" s="173">
        <v>39</v>
      </c>
      <c r="D54" s="173">
        <v>83</v>
      </c>
      <c r="E54" s="173">
        <v>122</v>
      </c>
      <c r="F54" s="173"/>
      <c r="G54" s="23">
        <v>2690</v>
      </c>
      <c r="H54" s="23">
        <v>2864</v>
      </c>
      <c r="I54" s="23">
        <v>5554</v>
      </c>
      <c r="J54" s="23">
        <v>2690</v>
      </c>
      <c r="K54" s="24">
        <v>1.449814126394052</v>
      </c>
      <c r="L54" s="24">
        <v>2.89804469273743</v>
      </c>
      <c r="M54" s="24">
        <v>2.19661505221462</v>
      </c>
    </row>
    <row r="55" spans="1:13" ht="11.25">
      <c r="A55" s="41"/>
      <c r="B55" s="181" t="s">
        <v>124</v>
      </c>
      <c r="C55" s="173">
        <v>547</v>
      </c>
      <c r="D55" s="173">
        <v>662</v>
      </c>
      <c r="E55" s="173">
        <v>1209</v>
      </c>
      <c r="F55" s="173"/>
      <c r="G55" s="23">
        <v>13386</v>
      </c>
      <c r="H55" s="23">
        <v>13157</v>
      </c>
      <c r="I55" s="23">
        <v>26543</v>
      </c>
      <c r="J55" s="23">
        <v>13386</v>
      </c>
      <c r="K55" s="24">
        <v>4.086358882414463</v>
      </c>
      <c r="L55" s="24">
        <v>5.031542144865851</v>
      </c>
      <c r="M55" s="24">
        <v>4.5548732245789845</v>
      </c>
    </row>
    <row r="56" spans="1:13" ht="11.25">
      <c r="A56" s="41"/>
      <c r="B56" s="181" t="s">
        <v>68</v>
      </c>
      <c r="C56" s="173">
        <v>105</v>
      </c>
      <c r="D56" s="173">
        <v>177</v>
      </c>
      <c r="E56" s="173">
        <v>282</v>
      </c>
      <c r="F56" s="173"/>
      <c r="G56" s="23">
        <v>3247</v>
      </c>
      <c r="H56" s="23">
        <v>3318</v>
      </c>
      <c r="I56" s="23">
        <v>6565</v>
      </c>
      <c r="J56" s="23">
        <v>3247</v>
      </c>
      <c r="K56" s="24">
        <v>3.2337542346781643</v>
      </c>
      <c r="L56" s="24">
        <v>5.334538878842676</v>
      </c>
      <c r="M56" s="24">
        <v>4.295506473724296</v>
      </c>
    </row>
    <row r="57" spans="1:13" s="20" customFormat="1" ht="11.25">
      <c r="A57" s="16"/>
      <c r="B57" s="182" t="s">
        <v>69</v>
      </c>
      <c r="C57" s="178">
        <v>691</v>
      </c>
      <c r="D57" s="178">
        <v>922</v>
      </c>
      <c r="E57" s="178">
        <v>1613</v>
      </c>
      <c r="F57" s="178"/>
      <c r="G57" s="18">
        <v>19323</v>
      </c>
      <c r="H57" s="18">
        <v>19339</v>
      </c>
      <c r="I57" s="18">
        <v>38662</v>
      </c>
      <c r="J57" s="18">
        <v>19323</v>
      </c>
      <c r="K57" s="19">
        <v>3.5760492677120532</v>
      </c>
      <c r="L57" s="19">
        <v>4.767568126583588</v>
      </c>
      <c r="M57" s="19">
        <v>4.172055248047178</v>
      </c>
    </row>
    <row r="58" spans="1:13" s="20" customFormat="1" ht="11.25">
      <c r="A58" s="16"/>
      <c r="B58" s="182"/>
      <c r="C58" s="178"/>
      <c r="D58" s="178"/>
      <c r="E58" s="178"/>
      <c r="F58" s="178"/>
      <c r="G58" s="23"/>
      <c r="H58" s="23"/>
      <c r="I58" s="23"/>
      <c r="J58" s="82"/>
      <c r="K58" s="19"/>
      <c r="L58" s="19"/>
      <c r="M58" s="19"/>
    </row>
    <row r="59" spans="1:13" ht="11.25">
      <c r="A59" s="41" t="s">
        <v>232</v>
      </c>
      <c r="B59" s="181" t="s">
        <v>123</v>
      </c>
      <c r="C59" s="173">
        <v>72</v>
      </c>
      <c r="D59" s="173">
        <v>108</v>
      </c>
      <c r="E59" s="173">
        <v>180</v>
      </c>
      <c r="F59" s="173"/>
      <c r="G59" s="23">
        <v>4946</v>
      </c>
      <c r="H59" s="23">
        <v>4850</v>
      </c>
      <c r="I59" s="23">
        <v>9796</v>
      </c>
      <c r="J59" s="81"/>
      <c r="K59" s="24">
        <v>1.4557217953902144</v>
      </c>
      <c r="L59" s="24">
        <v>2.2268041237113403</v>
      </c>
      <c r="M59" s="24">
        <v>1.8374846876276032</v>
      </c>
    </row>
    <row r="60" spans="1:13" ht="11.25">
      <c r="A60" s="41"/>
      <c r="B60" s="181" t="s">
        <v>124</v>
      </c>
      <c r="C60" s="173">
        <v>868</v>
      </c>
      <c r="D60" s="173">
        <v>1007</v>
      </c>
      <c r="E60" s="173">
        <v>1875</v>
      </c>
      <c r="F60" s="173"/>
      <c r="G60" s="23">
        <v>30577</v>
      </c>
      <c r="H60" s="23">
        <v>30092</v>
      </c>
      <c r="I60" s="23">
        <v>60669</v>
      </c>
      <c r="J60" s="81"/>
      <c r="K60" s="24">
        <v>2.8387349968930895</v>
      </c>
      <c r="L60" s="24">
        <v>3.3464043599627806</v>
      </c>
      <c r="M60" s="24">
        <v>3.0905404737180437</v>
      </c>
    </row>
    <row r="61" spans="1:13" ht="11.25">
      <c r="A61" s="41"/>
      <c r="B61" s="181" t="s">
        <v>68</v>
      </c>
      <c r="C61" s="173">
        <v>167</v>
      </c>
      <c r="D61" s="173">
        <v>212</v>
      </c>
      <c r="E61" s="173">
        <v>379</v>
      </c>
      <c r="F61" s="173"/>
      <c r="G61" s="23">
        <v>6498</v>
      </c>
      <c r="H61" s="23">
        <v>6143</v>
      </c>
      <c r="I61" s="23">
        <v>12641</v>
      </c>
      <c r="J61" s="81"/>
      <c r="K61" s="24">
        <v>2.570021545090797</v>
      </c>
      <c r="L61" s="24">
        <v>3.4510825329643495</v>
      </c>
      <c r="M61" s="24">
        <v>2.9981805236927457</v>
      </c>
    </row>
    <row r="62" spans="1:13" ht="11.25">
      <c r="A62" s="16"/>
      <c r="B62" s="182" t="s">
        <v>69</v>
      </c>
      <c r="C62" s="178">
        <v>1107</v>
      </c>
      <c r="D62" s="178">
        <v>1327</v>
      </c>
      <c r="E62" s="178">
        <v>2434</v>
      </c>
      <c r="F62" s="178"/>
      <c r="G62" s="18">
        <v>42021</v>
      </c>
      <c r="H62" s="18">
        <v>41085</v>
      </c>
      <c r="I62" s="18">
        <v>83106</v>
      </c>
      <c r="J62" s="82"/>
      <c r="K62" s="19">
        <v>2.6343970871707003</v>
      </c>
      <c r="L62" s="19">
        <v>3.2298892539856396</v>
      </c>
      <c r="M62" s="19">
        <v>2.9287897384063726</v>
      </c>
    </row>
    <row r="63" spans="1:13" ht="22.5" customHeight="1" thickBot="1">
      <c r="A63" s="229" t="s">
        <v>316</v>
      </c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</row>
    <row r="64" spans="1:13" ht="11.25">
      <c r="A64" s="75"/>
      <c r="B64" s="76"/>
      <c r="C64" s="5" t="s">
        <v>235</v>
      </c>
      <c r="D64" s="77"/>
      <c r="E64" s="77"/>
      <c r="F64" s="76"/>
      <c r="G64" s="77" t="s">
        <v>120</v>
      </c>
      <c r="H64" s="77"/>
      <c r="I64" s="77"/>
      <c r="J64" s="76"/>
      <c r="K64" s="77" t="s">
        <v>121</v>
      </c>
      <c r="L64" s="77"/>
      <c r="M64" s="77"/>
    </row>
    <row r="65" spans="1:13" ht="11.25">
      <c r="A65" s="78"/>
      <c r="B65" s="11" t="s">
        <v>62</v>
      </c>
      <c r="C65" s="79" t="s">
        <v>63</v>
      </c>
      <c r="D65" s="79" t="s">
        <v>70</v>
      </c>
      <c r="E65" s="79" t="s">
        <v>95</v>
      </c>
      <c r="F65" s="79"/>
      <c r="G65" s="79" t="s">
        <v>63</v>
      </c>
      <c r="H65" s="79" t="s">
        <v>70</v>
      </c>
      <c r="I65" s="79" t="s">
        <v>95</v>
      </c>
      <c r="J65" s="79"/>
      <c r="K65" s="79" t="s">
        <v>63</v>
      </c>
      <c r="L65" s="79" t="s">
        <v>70</v>
      </c>
      <c r="M65" s="79" t="s">
        <v>95</v>
      </c>
    </row>
    <row r="66" spans="1:13" ht="11.25">
      <c r="A66" s="41" t="s">
        <v>135</v>
      </c>
      <c r="B66" s="41" t="s">
        <v>123</v>
      </c>
      <c r="C66" s="23">
        <v>57</v>
      </c>
      <c r="D66" s="23">
        <v>85</v>
      </c>
      <c r="E66" s="23">
        <v>142</v>
      </c>
      <c r="F66" s="23"/>
      <c r="G66" s="23">
        <v>1941</v>
      </c>
      <c r="H66" s="23">
        <v>2284</v>
      </c>
      <c r="I66" s="23">
        <v>4225</v>
      </c>
      <c r="J66" s="81"/>
      <c r="K66" s="24">
        <v>2.936630602782071</v>
      </c>
      <c r="L66" s="24">
        <v>3.7215411558669005</v>
      </c>
      <c r="M66" s="24">
        <v>3.36094674556213</v>
      </c>
    </row>
    <row r="67" spans="1:13" ht="11.25">
      <c r="A67" s="41"/>
      <c r="B67" s="41" t="s">
        <v>124</v>
      </c>
      <c r="C67" s="23">
        <v>571</v>
      </c>
      <c r="D67" s="23">
        <v>664</v>
      </c>
      <c r="E67" s="23">
        <v>1235</v>
      </c>
      <c r="F67" s="23"/>
      <c r="G67" s="23">
        <v>7767</v>
      </c>
      <c r="H67" s="23">
        <v>8177</v>
      </c>
      <c r="I67" s="23">
        <v>15944</v>
      </c>
      <c r="J67" s="81"/>
      <c r="K67" s="24">
        <v>7.351615810480237</v>
      </c>
      <c r="L67" s="24">
        <v>8.120337532102239</v>
      </c>
      <c r="M67" s="24">
        <v>7.745860511791269</v>
      </c>
    </row>
    <row r="68" spans="1:13" ht="11.25">
      <c r="A68" s="41"/>
      <c r="B68" s="41" t="s">
        <v>68</v>
      </c>
      <c r="C68" s="23">
        <v>100</v>
      </c>
      <c r="D68" s="23">
        <v>141</v>
      </c>
      <c r="E68" s="23">
        <v>241</v>
      </c>
      <c r="F68" s="23"/>
      <c r="G68" s="23">
        <v>1940</v>
      </c>
      <c r="H68" s="23">
        <v>2114</v>
      </c>
      <c r="I68" s="23">
        <v>4054</v>
      </c>
      <c r="J68" s="81"/>
      <c r="K68" s="24">
        <v>5.154639175257731</v>
      </c>
      <c r="L68" s="24">
        <v>6.669820245979187</v>
      </c>
      <c r="M68" s="24">
        <v>5.944745929945733</v>
      </c>
    </row>
    <row r="69" spans="1:13" s="20" customFormat="1" ht="11.25">
      <c r="A69" s="16"/>
      <c r="B69" s="16" t="s">
        <v>69</v>
      </c>
      <c r="C69" s="18">
        <v>728</v>
      </c>
      <c r="D69" s="18">
        <v>890</v>
      </c>
      <c r="E69" s="18">
        <v>1618</v>
      </c>
      <c r="F69" s="18"/>
      <c r="G69" s="18">
        <v>11648</v>
      </c>
      <c r="H69" s="18">
        <v>12575</v>
      </c>
      <c r="I69" s="18">
        <v>24223</v>
      </c>
      <c r="J69" s="82"/>
      <c r="K69" s="19">
        <v>6.25</v>
      </c>
      <c r="L69" s="19">
        <v>7.077534791252485</v>
      </c>
      <c r="M69" s="19">
        <v>6.679602031127441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136</v>
      </c>
      <c r="B71" s="41" t="s">
        <v>123</v>
      </c>
      <c r="C71" s="23">
        <v>49</v>
      </c>
      <c r="D71" s="23">
        <v>60</v>
      </c>
      <c r="E71" s="23">
        <v>109</v>
      </c>
      <c r="F71" s="23">
        <v>49</v>
      </c>
      <c r="G71" s="23" t="s">
        <v>137</v>
      </c>
      <c r="H71" s="23" t="s">
        <v>137</v>
      </c>
      <c r="I71" s="23" t="s">
        <v>137</v>
      </c>
      <c r="J71" s="81"/>
      <c r="K71" s="24" t="s">
        <v>137</v>
      </c>
      <c r="L71" s="24" t="s">
        <v>137</v>
      </c>
      <c r="M71" s="24" t="s">
        <v>137</v>
      </c>
    </row>
    <row r="72" spans="1:13" ht="11.25">
      <c r="A72" s="41" t="s">
        <v>138</v>
      </c>
      <c r="B72" s="41" t="s">
        <v>124</v>
      </c>
      <c r="C72" s="23">
        <v>516</v>
      </c>
      <c r="D72" s="23">
        <v>756</v>
      </c>
      <c r="E72" s="23">
        <v>1272</v>
      </c>
      <c r="F72" s="23">
        <v>516</v>
      </c>
      <c r="G72" s="23" t="s">
        <v>137</v>
      </c>
      <c r="H72" s="23" t="s">
        <v>137</v>
      </c>
      <c r="I72" s="23" t="s">
        <v>137</v>
      </c>
      <c r="J72" s="81"/>
      <c r="K72" s="24" t="s">
        <v>137</v>
      </c>
      <c r="L72" s="24" t="s">
        <v>137</v>
      </c>
      <c r="M72" s="24" t="s">
        <v>137</v>
      </c>
    </row>
    <row r="73" spans="1:13" ht="11.25">
      <c r="A73" s="41"/>
      <c r="B73" s="41" t="s">
        <v>68</v>
      </c>
      <c r="C73" s="23">
        <v>90</v>
      </c>
      <c r="D73" s="23">
        <v>158</v>
      </c>
      <c r="E73" s="23">
        <v>248</v>
      </c>
      <c r="F73" s="23">
        <v>90</v>
      </c>
      <c r="G73" s="23" t="s">
        <v>137</v>
      </c>
      <c r="H73" s="23" t="s">
        <v>137</v>
      </c>
      <c r="I73" s="23" t="s">
        <v>137</v>
      </c>
      <c r="J73" s="81"/>
      <c r="K73" s="24" t="s">
        <v>137</v>
      </c>
      <c r="L73" s="24" t="s">
        <v>137</v>
      </c>
      <c r="M73" s="24" t="s">
        <v>137</v>
      </c>
    </row>
    <row r="74" spans="1:13" s="20" customFormat="1" ht="11.25">
      <c r="A74" s="16"/>
      <c r="B74" s="16" t="s">
        <v>69</v>
      </c>
      <c r="C74" s="18">
        <v>655</v>
      </c>
      <c r="D74" s="18">
        <v>974</v>
      </c>
      <c r="E74" s="18">
        <v>1629</v>
      </c>
      <c r="F74" s="18">
        <v>655</v>
      </c>
      <c r="G74" s="18" t="s">
        <v>137</v>
      </c>
      <c r="H74" s="18" t="s">
        <v>137</v>
      </c>
      <c r="I74" s="18" t="s">
        <v>137</v>
      </c>
      <c r="J74" s="82"/>
      <c r="K74" s="19" t="s">
        <v>137</v>
      </c>
      <c r="L74" s="19" t="s">
        <v>137</v>
      </c>
      <c r="M74" s="19" t="s">
        <v>137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139</v>
      </c>
      <c r="B76" s="41" t="s">
        <v>123</v>
      </c>
      <c r="C76" s="23">
        <v>766</v>
      </c>
      <c r="D76" s="23">
        <v>1243</v>
      </c>
      <c r="E76" s="23">
        <v>2009</v>
      </c>
      <c r="F76" s="23"/>
      <c r="G76" s="23">
        <v>43488</v>
      </c>
      <c r="H76" s="23">
        <v>44432</v>
      </c>
      <c r="I76" s="23">
        <v>87920</v>
      </c>
      <c r="J76" s="81"/>
      <c r="K76" s="24">
        <v>1.7614054451802796</v>
      </c>
      <c r="L76" s="24">
        <v>2.7975333093266115</v>
      </c>
      <c r="M76" s="24">
        <v>2.285031847133758</v>
      </c>
    </row>
    <row r="77" spans="1:13" ht="11.25">
      <c r="A77" s="41"/>
      <c r="B77" s="41" t="s">
        <v>124</v>
      </c>
      <c r="C77" s="23">
        <v>9190</v>
      </c>
      <c r="D77" s="23">
        <v>10118</v>
      </c>
      <c r="E77" s="23">
        <v>19308</v>
      </c>
      <c r="F77" s="23"/>
      <c r="G77" s="23">
        <v>224432</v>
      </c>
      <c r="H77" s="23">
        <v>227385</v>
      </c>
      <c r="I77" s="23">
        <v>451817</v>
      </c>
      <c r="J77" s="81"/>
      <c r="K77" s="24">
        <v>4.094781492835247</v>
      </c>
      <c r="L77" s="24">
        <v>4.449721837412318</v>
      </c>
      <c r="M77" s="24">
        <v>4.273411580352223</v>
      </c>
    </row>
    <row r="78" spans="1:13" ht="11.25">
      <c r="A78" s="41"/>
      <c r="B78" s="41" t="s">
        <v>68</v>
      </c>
      <c r="C78" s="23">
        <v>1885</v>
      </c>
      <c r="D78" s="23">
        <v>2342</v>
      </c>
      <c r="E78" s="23">
        <v>4227</v>
      </c>
      <c r="F78" s="23"/>
      <c r="G78" s="23">
        <v>55255</v>
      </c>
      <c r="H78" s="23">
        <v>53221</v>
      </c>
      <c r="I78" s="23">
        <v>108476</v>
      </c>
      <c r="J78" s="81"/>
      <c r="K78" s="24">
        <v>3.4114559768346755</v>
      </c>
      <c r="L78" s="24">
        <v>4.400518592285</v>
      </c>
      <c r="M78" s="24">
        <v>3.8967144806224416</v>
      </c>
    </row>
    <row r="79" spans="1:13" s="20" customFormat="1" ht="12" thickBot="1">
      <c r="A79" s="16"/>
      <c r="B79" s="16" t="s">
        <v>69</v>
      </c>
      <c r="C79" s="18">
        <v>11841</v>
      </c>
      <c r="D79" s="18">
        <v>13703</v>
      </c>
      <c r="E79" s="18">
        <v>25544</v>
      </c>
      <c r="F79" s="18"/>
      <c r="G79" s="18">
        <v>323175</v>
      </c>
      <c r="H79" s="18">
        <v>325038</v>
      </c>
      <c r="I79" s="18">
        <v>648213</v>
      </c>
      <c r="J79" s="82"/>
      <c r="K79" s="19">
        <v>3.6639591552564403</v>
      </c>
      <c r="L79" s="19">
        <v>4.215814766273482</v>
      </c>
      <c r="M79" s="19">
        <v>3.9406799925333185</v>
      </c>
    </row>
    <row r="80" spans="1:13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1" fitToWidth="1" horizontalDpi="600" verticalDpi="600" orientation="portrait" paperSize="9" scale="77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O80"/>
  <sheetViews>
    <sheetView zoomScale="90" zoomScaleNormal="90" zoomScalePageLayoutView="0" workbookViewId="0" topLeftCell="A1">
      <selection activeCell="A1" sqref="A1:M1"/>
    </sheetView>
  </sheetViews>
  <sheetFormatPr defaultColWidth="9.28125" defaultRowHeight="12.75"/>
  <cols>
    <col min="1" max="1" width="14.421875" style="33" customWidth="1"/>
    <col min="2" max="2" width="5.421875" style="33" customWidth="1"/>
    <col min="3" max="5" width="7.57421875" style="33" customWidth="1"/>
    <col min="6" max="6" width="0.5625" style="33" customWidth="1"/>
    <col min="7" max="8" width="8.57421875" style="33" customWidth="1"/>
    <col min="9" max="9" width="9.140625" style="33" customWidth="1"/>
    <col min="10" max="10" width="0.5625" style="33" customWidth="1"/>
    <col min="11" max="13" width="7.57421875" style="87" customWidth="1"/>
    <col min="14" max="16384" width="9.28125" style="33" customWidth="1"/>
  </cols>
  <sheetData>
    <row r="1" spans="1:13" ht="17.25" customHeight="1" thickBot="1">
      <c r="A1" s="247" t="s">
        <v>241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1.25">
      <c r="A2" s="75"/>
      <c r="B2" s="76"/>
      <c r="C2" s="77" t="s">
        <v>235</v>
      </c>
      <c r="D2" s="77"/>
      <c r="E2" s="205"/>
      <c r="F2" s="76"/>
      <c r="G2" s="77" t="s">
        <v>120</v>
      </c>
      <c r="H2" s="77"/>
      <c r="I2" s="77"/>
      <c r="J2" s="76"/>
      <c r="K2" s="85" t="s">
        <v>121</v>
      </c>
      <c r="L2" s="85"/>
      <c r="M2" s="85"/>
    </row>
    <row r="3" spans="1:13" ht="11.25" customHeight="1">
      <c r="A3" s="78"/>
      <c r="B3" s="11" t="s">
        <v>62</v>
      </c>
      <c r="C3" s="34">
        <v>43891</v>
      </c>
      <c r="D3" s="86">
        <v>44228</v>
      </c>
      <c r="E3" s="86">
        <v>44256</v>
      </c>
      <c r="F3" s="86"/>
      <c r="G3" s="34">
        <v>43891</v>
      </c>
      <c r="H3" s="86">
        <v>44228</v>
      </c>
      <c r="I3" s="86">
        <v>44256</v>
      </c>
      <c r="J3" s="86"/>
      <c r="K3" s="34">
        <v>43891</v>
      </c>
      <c r="L3" s="86">
        <v>44228</v>
      </c>
      <c r="M3" s="86">
        <v>44256</v>
      </c>
    </row>
    <row r="4" spans="1:13" ht="11.25">
      <c r="A4" s="41" t="s">
        <v>122</v>
      </c>
      <c r="B4" s="41" t="s">
        <v>123</v>
      </c>
      <c r="C4" s="23">
        <v>193</v>
      </c>
      <c r="D4" s="23">
        <v>318</v>
      </c>
      <c r="E4" s="23">
        <v>290</v>
      </c>
      <c r="F4" s="23"/>
      <c r="G4" s="23">
        <v>6154</v>
      </c>
      <c r="H4" s="23">
        <v>6083</v>
      </c>
      <c r="I4" s="23">
        <v>6083</v>
      </c>
      <c r="J4" s="81"/>
      <c r="K4" s="24">
        <v>3.136171595710107</v>
      </c>
      <c r="L4" s="24">
        <v>5.227683708696367</v>
      </c>
      <c r="M4" s="24">
        <v>4.767384514219957</v>
      </c>
    </row>
    <row r="5" spans="1:13" ht="11.25">
      <c r="A5" s="41"/>
      <c r="B5" s="41" t="s">
        <v>124</v>
      </c>
      <c r="C5" s="23">
        <v>1864</v>
      </c>
      <c r="D5" s="23">
        <v>2205</v>
      </c>
      <c r="E5" s="23">
        <v>2105</v>
      </c>
      <c r="F5" s="23"/>
      <c r="G5" s="23">
        <v>22673</v>
      </c>
      <c r="H5" s="23">
        <v>22980</v>
      </c>
      <c r="I5" s="23">
        <v>22980</v>
      </c>
      <c r="J5" s="81"/>
      <c r="K5" s="24">
        <v>8.22123230273894</v>
      </c>
      <c r="L5" s="24">
        <v>9.595300261096606</v>
      </c>
      <c r="M5" s="24">
        <v>9.160139251523065</v>
      </c>
    </row>
    <row r="6" spans="1:13" ht="11.25">
      <c r="A6" s="41"/>
      <c r="B6" s="41" t="s">
        <v>68</v>
      </c>
      <c r="C6" s="23">
        <v>276</v>
      </c>
      <c r="D6" s="23">
        <v>318</v>
      </c>
      <c r="E6" s="23">
        <v>292</v>
      </c>
      <c r="F6" s="23"/>
      <c r="G6" s="23">
        <v>5072</v>
      </c>
      <c r="H6" s="23">
        <v>5022</v>
      </c>
      <c r="I6" s="23">
        <v>5019</v>
      </c>
      <c r="J6" s="81"/>
      <c r="K6" s="24">
        <v>5.441640378548896</v>
      </c>
      <c r="L6" s="24">
        <v>6.332138590203106</v>
      </c>
      <c r="M6" s="24">
        <v>5.81789201036063</v>
      </c>
    </row>
    <row r="7" spans="1:13" s="20" customFormat="1" ht="11.25">
      <c r="A7" s="16"/>
      <c r="B7" s="16" t="s">
        <v>69</v>
      </c>
      <c r="C7" s="18">
        <v>2333</v>
      </c>
      <c r="D7" s="18">
        <v>2841</v>
      </c>
      <c r="E7" s="18">
        <v>2687</v>
      </c>
      <c r="F7" s="18"/>
      <c r="G7" s="18">
        <v>33899</v>
      </c>
      <c r="H7" s="18">
        <v>34085</v>
      </c>
      <c r="I7" s="18">
        <v>34082</v>
      </c>
      <c r="J7" s="82"/>
      <c r="K7" s="19">
        <v>6.882208914717249</v>
      </c>
      <c r="L7" s="19">
        <v>8.335044741088456</v>
      </c>
      <c r="M7" s="19">
        <v>7.883926999589226</v>
      </c>
    </row>
    <row r="8" spans="1:15" ht="11.25">
      <c r="A8" s="41"/>
      <c r="B8" s="16"/>
      <c r="C8" s="18"/>
      <c r="D8" s="18"/>
      <c r="E8" s="18"/>
      <c r="F8" s="18"/>
      <c r="G8" s="18"/>
      <c r="H8" s="18"/>
      <c r="I8" s="18"/>
      <c r="J8" s="82"/>
      <c r="K8" s="24"/>
      <c r="L8" s="24"/>
      <c r="M8" s="24"/>
      <c r="O8" s="20"/>
    </row>
    <row r="9" spans="1:15" ht="11.25">
      <c r="A9" s="41" t="s">
        <v>125</v>
      </c>
      <c r="B9" s="41" t="s">
        <v>123</v>
      </c>
      <c r="C9" s="23">
        <v>132</v>
      </c>
      <c r="D9" s="23">
        <v>219</v>
      </c>
      <c r="E9" s="23">
        <v>213</v>
      </c>
      <c r="F9" s="23"/>
      <c r="G9" s="23">
        <v>4994</v>
      </c>
      <c r="H9" s="23">
        <v>4994</v>
      </c>
      <c r="I9" s="23">
        <v>4995</v>
      </c>
      <c r="J9" s="81"/>
      <c r="K9" s="24">
        <v>2.643171806167401</v>
      </c>
      <c r="L9" s="24">
        <v>4.385262314777734</v>
      </c>
      <c r="M9" s="24">
        <v>4.2642642642642645</v>
      </c>
      <c r="O9" s="20"/>
    </row>
    <row r="10" spans="1:15" ht="11.25">
      <c r="A10" s="41"/>
      <c r="B10" s="41" t="s">
        <v>124</v>
      </c>
      <c r="C10" s="23">
        <v>1100</v>
      </c>
      <c r="D10" s="23">
        <v>1165</v>
      </c>
      <c r="E10" s="23">
        <v>1126</v>
      </c>
      <c r="F10" s="23"/>
      <c r="G10" s="23">
        <v>16030</v>
      </c>
      <c r="H10" s="23">
        <v>15903</v>
      </c>
      <c r="I10" s="23">
        <v>15906</v>
      </c>
      <c r="J10" s="81"/>
      <c r="K10" s="24">
        <v>6.862133499688085</v>
      </c>
      <c r="L10" s="24">
        <v>7.325661824812929</v>
      </c>
      <c r="M10" s="24">
        <v>7.07908965170376</v>
      </c>
      <c r="O10" s="20"/>
    </row>
    <row r="11" spans="1:15" ht="11.25">
      <c r="A11" s="41"/>
      <c r="B11" s="41" t="s">
        <v>68</v>
      </c>
      <c r="C11" s="23">
        <v>181</v>
      </c>
      <c r="D11" s="23">
        <v>213</v>
      </c>
      <c r="E11" s="23">
        <v>195</v>
      </c>
      <c r="F11" s="23"/>
      <c r="G11" s="23">
        <v>4029</v>
      </c>
      <c r="H11" s="23">
        <v>4078</v>
      </c>
      <c r="I11" s="23">
        <v>4076</v>
      </c>
      <c r="J11" s="81"/>
      <c r="K11" s="24">
        <v>4.492429883345744</v>
      </c>
      <c r="L11" s="24">
        <v>5.223148602256008</v>
      </c>
      <c r="M11" s="24">
        <v>4.784102060843964</v>
      </c>
      <c r="O11" s="20"/>
    </row>
    <row r="12" spans="1:13" s="20" customFormat="1" ht="11.25">
      <c r="A12" s="16"/>
      <c r="B12" s="16" t="s">
        <v>69</v>
      </c>
      <c r="C12" s="18">
        <v>1413</v>
      </c>
      <c r="D12" s="18">
        <v>1597</v>
      </c>
      <c r="E12" s="18">
        <v>1534</v>
      </c>
      <c r="F12" s="18"/>
      <c r="G12" s="18">
        <v>25053</v>
      </c>
      <c r="H12" s="18">
        <v>24975</v>
      </c>
      <c r="I12" s="18">
        <v>24977</v>
      </c>
      <c r="J12" s="82"/>
      <c r="K12" s="19">
        <v>5.640043108609747</v>
      </c>
      <c r="L12" s="19">
        <v>6.394394394394394</v>
      </c>
      <c r="M12" s="19">
        <v>6.14165031829283</v>
      </c>
    </row>
    <row r="13" spans="1:15" ht="11.25">
      <c r="A13" s="41"/>
      <c r="B13" s="16"/>
      <c r="C13" s="18"/>
      <c r="D13" s="18"/>
      <c r="E13" s="18"/>
      <c r="F13" s="18"/>
      <c r="G13" s="18"/>
      <c r="H13" s="18"/>
      <c r="I13" s="18"/>
      <c r="J13" s="82"/>
      <c r="K13" s="24"/>
      <c r="L13" s="24"/>
      <c r="M13" s="24"/>
      <c r="O13" s="20"/>
    </row>
    <row r="14" spans="1:15" ht="11.25">
      <c r="A14" s="41" t="s">
        <v>140</v>
      </c>
      <c r="B14" s="41" t="s">
        <v>123</v>
      </c>
      <c r="C14" s="23">
        <v>199</v>
      </c>
      <c r="D14" s="23">
        <v>247</v>
      </c>
      <c r="E14" s="23">
        <v>191</v>
      </c>
      <c r="F14" s="23"/>
      <c r="G14" s="23">
        <v>8067</v>
      </c>
      <c r="H14" s="23">
        <v>7899</v>
      </c>
      <c r="I14" s="23">
        <v>7889</v>
      </c>
      <c r="J14" s="81"/>
      <c r="K14" s="24">
        <v>2.4668402132143297</v>
      </c>
      <c r="L14" s="24">
        <v>3.1269780984934803</v>
      </c>
      <c r="M14" s="24">
        <v>2.4210926606667513</v>
      </c>
      <c r="O14" s="20"/>
    </row>
    <row r="15" spans="1:15" ht="11.25">
      <c r="A15" s="41" t="s">
        <v>141</v>
      </c>
      <c r="B15" s="41" t="s">
        <v>124</v>
      </c>
      <c r="C15" s="23">
        <v>1747</v>
      </c>
      <c r="D15" s="23">
        <v>1955</v>
      </c>
      <c r="E15" s="23">
        <v>1796</v>
      </c>
      <c r="F15" s="23"/>
      <c r="G15" s="23">
        <v>32968</v>
      </c>
      <c r="H15" s="23">
        <v>32954</v>
      </c>
      <c r="I15" s="23">
        <v>32975</v>
      </c>
      <c r="J15" s="81"/>
      <c r="K15" s="24">
        <v>5.2990778937151175</v>
      </c>
      <c r="L15" s="24">
        <v>5.932511986405292</v>
      </c>
      <c r="M15" s="24">
        <v>5.4465504169825625</v>
      </c>
      <c r="O15" s="20"/>
    </row>
    <row r="16" spans="1:15" ht="11.25">
      <c r="A16" s="41"/>
      <c r="B16" s="41" t="s">
        <v>68</v>
      </c>
      <c r="C16" s="23">
        <v>294</v>
      </c>
      <c r="D16" s="23">
        <v>361</v>
      </c>
      <c r="E16" s="23">
        <v>340</v>
      </c>
      <c r="F16" s="23"/>
      <c r="G16" s="23">
        <v>8154</v>
      </c>
      <c r="H16" s="23">
        <v>8182</v>
      </c>
      <c r="I16" s="23">
        <v>8179</v>
      </c>
      <c r="J16" s="81"/>
      <c r="K16" s="24">
        <v>3.6055923473142015</v>
      </c>
      <c r="L16" s="24">
        <v>4.412124175018333</v>
      </c>
      <c r="M16" s="24">
        <v>4.156987406773444</v>
      </c>
      <c r="O16" s="20"/>
    </row>
    <row r="17" spans="1:13" s="20" customFormat="1" ht="11.25">
      <c r="A17" s="16"/>
      <c r="B17" s="16" t="s">
        <v>69</v>
      </c>
      <c r="C17" s="18">
        <v>2240</v>
      </c>
      <c r="D17" s="18">
        <v>2563</v>
      </c>
      <c r="E17" s="18">
        <v>2327</v>
      </c>
      <c r="F17" s="18"/>
      <c r="G17" s="18">
        <v>49189</v>
      </c>
      <c r="H17" s="18">
        <v>49035</v>
      </c>
      <c r="I17" s="18">
        <v>49043</v>
      </c>
      <c r="J17" s="82"/>
      <c r="K17" s="19">
        <v>4.553863668706418</v>
      </c>
      <c r="L17" s="19">
        <v>5.226878760069338</v>
      </c>
      <c r="M17" s="19">
        <v>4.744815773912689</v>
      </c>
    </row>
    <row r="18" spans="1:15" ht="11.25">
      <c r="A18" s="41"/>
      <c r="B18" s="16"/>
      <c r="C18" s="18"/>
      <c r="D18" s="18"/>
      <c r="E18" s="18"/>
      <c r="F18" s="18"/>
      <c r="G18" s="18"/>
      <c r="H18" s="18"/>
      <c r="I18" s="18"/>
      <c r="J18" s="82"/>
      <c r="K18" s="24"/>
      <c r="L18" s="24"/>
      <c r="M18" s="24"/>
      <c r="O18" s="20"/>
    </row>
    <row r="19" spans="1:15" ht="11.25">
      <c r="A19" s="41" t="s">
        <v>127</v>
      </c>
      <c r="B19" s="41" t="s">
        <v>123</v>
      </c>
      <c r="C19" s="23">
        <v>96</v>
      </c>
      <c r="D19" s="23">
        <v>107</v>
      </c>
      <c r="E19" s="23">
        <v>95</v>
      </c>
      <c r="F19" s="23"/>
      <c r="G19" s="23">
        <v>7583</v>
      </c>
      <c r="H19" s="23">
        <v>7492</v>
      </c>
      <c r="I19" s="23">
        <v>7529</v>
      </c>
      <c r="J19" s="81"/>
      <c r="K19" s="24">
        <v>1.2659897138335752</v>
      </c>
      <c r="L19" s="24">
        <v>1.428190069407368</v>
      </c>
      <c r="M19" s="24">
        <v>1.2617877540177977</v>
      </c>
      <c r="O19" s="20"/>
    </row>
    <row r="20" spans="1:15" ht="11.25">
      <c r="A20" s="41"/>
      <c r="B20" s="41" t="s">
        <v>124</v>
      </c>
      <c r="C20" s="23">
        <v>967</v>
      </c>
      <c r="D20" s="23">
        <v>1040</v>
      </c>
      <c r="E20" s="23">
        <v>927</v>
      </c>
      <c r="F20" s="23"/>
      <c r="G20" s="23">
        <v>37073</v>
      </c>
      <c r="H20" s="23">
        <v>37123</v>
      </c>
      <c r="I20" s="23">
        <v>37145</v>
      </c>
      <c r="J20" s="81"/>
      <c r="K20" s="24">
        <v>2.60836727537561</v>
      </c>
      <c r="L20" s="24">
        <v>2.8014977237830996</v>
      </c>
      <c r="M20" s="24">
        <v>2.495625252389285</v>
      </c>
      <c r="O20" s="20"/>
    </row>
    <row r="21" spans="1:15" ht="11.25">
      <c r="A21" s="41"/>
      <c r="B21" s="41" t="s">
        <v>68</v>
      </c>
      <c r="C21" s="23">
        <v>215</v>
      </c>
      <c r="D21" s="23">
        <v>264</v>
      </c>
      <c r="E21" s="23">
        <v>235</v>
      </c>
      <c r="F21" s="23"/>
      <c r="G21" s="23">
        <v>8404</v>
      </c>
      <c r="H21" s="23">
        <v>8610</v>
      </c>
      <c r="I21" s="23">
        <v>8662</v>
      </c>
      <c r="J21" s="81"/>
      <c r="K21" s="24">
        <v>2.558305568776773</v>
      </c>
      <c r="L21" s="24">
        <v>3.0662020905923346</v>
      </c>
      <c r="M21" s="24">
        <v>2.712999307319326</v>
      </c>
      <c r="O21" s="20"/>
    </row>
    <row r="22" spans="1:13" s="20" customFormat="1" ht="11.25">
      <c r="A22" s="16"/>
      <c r="B22" s="16" t="s">
        <v>69</v>
      </c>
      <c r="C22" s="18">
        <v>1278</v>
      </c>
      <c r="D22" s="18">
        <v>1411</v>
      </c>
      <c r="E22" s="18">
        <v>1257</v>
      </c>
      <c r="F22" s="18"/>
      <c r="G22" s="18">
        <v>53060</v>
      </c>
      <c r="H22" s="18">
        <v>53225</v>
      </c>
      <c r="I22" s="18">
        <v>53336</v>
      </c>
      <c r="J22" s="82"/>
      <c r="K22" s="19">
        <v>2.4085940444779497</v>
      </c>
      <c r="L22" s="19">
        <v>2.651009863785815</v>
      </c>
      <c r="M22" s="19">
        <v>2.356757162141893</v>
      </c>
    </row>
    <row r="23" spans="1:15" ht="11.25">
      <c r="A23" s="41"/>
      <c r="B23" s="16"/>
      <c r="C23" s="18"/>
      <c r="D23" s="18"/>
      <c r="E23" s="18"/>
      <c r="F23" s="18"/>
      <c r="G23" s="18"/>
      <c r="H23" s="18"/>
      <c r="I23" s="18"/>
      <c r="J23" s="82"/>
      <c r="K23" s="24"/>
      <c r="L23" s="24"/>
      <c r="M23" s="24"/>
      <c r="O23" s="20"/>
    </row>
    <row r="24" spans="1:15" ht="11.25">
      <c r="A24" s="41" t="s">
        <v>128</v>
      </c>
      <c r="B24" s="41" t="s">
        <v>123</v>
      </c>
      <c r="C24" s="23">
        <v>97</v>
      </c>
      <c r="D24" s="23">
        <v>78</v>
      </c>
      <c r="E24" s="23">
        <v>78</v>
      </c>
      <c r="F24" s="23"/>
      <c r="G24" s="23">
        <v>4934</v>
      </c>
      <c r="H24" s="23">
        <v>4889</v>
      </c>
      <c r="I24" s="23">
        <v>4857</v>
      </c>
      <c r="J24" s="81"/>
      <c r="K24" s="24">
        <v>1.9659505472233483</v>
      </c>
      <c r="L24" s="24">
        <v>1.5954182859480466</v>
      </c>
      <c r="M24" s="24">
        <v>1.605929586164299</v>
      </c>
      <c r="O24" s="20"/>
    </row>
    <row r="25" spans="1:15" ht="11.25">
      <c r="A25" s="41"/>
      <c r="B25" s="41" t="s">
        <v>124</v>
      </c>
      <c r="C25" s="23">
        <v>870</v>
      </c>
      <c r="D25" s="23">
        <v>1069</v>
      </c>
      <c r="E25" s="23">
        <v>1069</v>
      </c>
      <c r="F25" s="23"/>
      <c r="G25" s="23">
        <v>36475</v>
      </c>
      <c r="H25" s="23">
        <v>36053</v>
      </c>
      <c r="I25" s="23">
        <v>35999</v>
      </c>
      <c r="J25" s="81"/>
      <c r="K25" s="24">
        <v>2.385195339273475</v>
      </c>
      <c r="L25" s="24">
        <v>2.965079188971792</v>
      </c>
      <c r="M25" s="24">
        <v>2.969526931303647</v>
      </c>
      <c r="O25" s="20"/>
    </row>
    <row r="26" spans="1:15" ht="11.25">
      <c r="A26" s="41"/>
      <c r="B26" s="41" t="s">
        <v>68</v>
      </c>
      <c r="C26" s="23">
        <v>221</v>
      </c>
      <c r="D26" s="23">
        <v>300</v>
      </c>
      <c r="E26" s="23">
        <v>300</v>
      </c>
      <c r="F26" s="23"/>
      <c r="G26" s="23">
        <v>8210</v>
      </c>
      <c r="H26" s="23">
        <v>8403</v>
      </c>
      <c r="I26" s="23">
        <v>8420</v>
      </c>
      <c r="J26" s="81"/>
      <c r="K26" s="24">
        <v>2.69183922046285</v>
      </c>
      <c r="L26" s="24">
        <v>3.570153516601214</v>
      </c>
      <c r="M26" s="24">
        <v>3.5629453681710213</v>
      </c>
      <c r="O26" s="20"/>
    </row>
    <row r="27" spans="1:13" s="20" customFormat="1" ht="11.25">
      <c r="A27" s="16"/>
      <c r="B27" s="16" t="s">
        <v>69</v>
      </c>
      <c r="C27" s="18">
        <v>1188</v>
      </c>
      <c r="D27" s="18">
        <v>1447</v>
      </c>
      <c r="E27" s="18">
        <v>1447</v>
      </c>
      <c r="F27" s="18"/>
      <c r="G27" s="18">
        <v>49619</v>
      </c>
      <c r="H27" s="18">
        <v>49345</v>
      </c>
      <c r="I27" s="18">
        <v>49276</v>
      </c>
      <c r="J27" s="82"/>
      <c r="K27" s="19">
        <v>2.3942441403494628</v>
      </c>
      <c r="L27" s="19">
        <v>2.9324146316749418</v>
      </c>
      <c r="M27" s="19">
        <v>2.936520821495251</v>
      </c>
    </row>
    <row r="28" spans="1:15" ht="11.25">
      <c r="A28" s="41"/>
      <c r="B28" s="16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  <c r="O28" s="20"/>
    </row>
    <row r="29" spans="1:15" ht="11.25">
      <c r="A29" s="41" t="s">
        <v>129</v>
      </c>
      <c r="B29" s="41" t="s">
        <v>123</v>
      </c>
      <c r="C29" s="23">
        <v>74</v>
      </c>
      <c r="D29" s="23">
        <v>75</v>
      </c>
      <c r="E29" s="23">
        <v>62</v>
      </c>
      <c r="F29" s="23"/>
      <c r="G29" s="23">
        <v>5781</v>
      </c>
      <c r="H29" s="23">
        <v>5799</v>
      </c>
      <c r="I29" s="23">
        <v>5791</v>
      </c>
      <c r="J29" s="81"/>
      <c r="K29" s="24">
        <v>1.2800553537450268</v>
      </c>
      <c r="L29" s="24">
        <v>1.2933264355923435</v>
      </c>
      <c r="M29" s="24">
        <v>1.0706268347435675</v>
      </c>
      <c r="O29" s="20"/>
    </row>
    <row r="30" spans="1:15" ht="11.25">
      <c r="A30" s="41"/>
      <c r="B30" s="41" t="s">
        <v>124</v>
      </c>
      <c r="C30" s="23">
        <v>877</v>
      </c>
      <c r="D30" s="23">
        <v>1022</v>
      </c>
      <c r="E30" s="23">
        <v>930</v>
      </c>
      <c r="F30" s="23"/>
      <c r="G30" s="23">
        <v>36508</v>
      </c>
      <c r="H30" s="23">
        <v>36538</v>
      </c>
      <c r="I30" s="23">
        <v>36563</v>
      </c>
      <c r="J30" s="81"/>
      <c r="K30" s="24">
        <v>2.4022132135422374</v>
      </c>
      <c r="L30" s="24">
        <v>2.797087963216377</v>
      </c>
      <c r="M30" s="24">
        <v>2.543554959932172</v>
      </c>
      <c r="O30" s="20"/>
    </row>
    <row r="31" spans="1:15" ht="11.25">
      <c r="A31" s="41"/>
      <c r="B31" s="41" t="s">
        <v>68</v>
      </c>
      <c r="C31" s="23">
        <v>240</v>
      </c>
      <c r="D31" s="23">
        <v>300</v>
      </c>
      <c r="E31" s="23">
        <v>277</v>
      </c>
      <c r="F31" s="23"/>
      <c r="G31" s="23">
        <v>8369</v>
      </c>
      <c r="H31" s="23">
        <v>8464</v>
      </c>
      <c r="I31" s="23">
        <v>8465</v>
      </c>
      <c r="J31" s="81"/>
      <c r="K31" s="24">
        <v>2.867726132154379</v>
      </c>
      <c r="L31" s="24">
        <v>3.544423440453686</v>
      </c>
      <c r="M31" s="24">
        <v>3.2722976963969286</v>
      </c>
      <c r="O31" s="20"/>
    </row>
    <row r="32" spans="1:13" s="20" customFormat="1" ht="11.25">
      <c r="A32" s="16"/>
      <c r="B32" s="16" t="s">
        <v>69</v>
      </c>
      <c r="C32" s="18">
        <v>1191</v>
      </c>
      <c r="D32" s="18">
        <v>1397</v>
      </c>
      <c r="E32" s="18">
        <v>1269</v>
      </c>
      <c r="F32" s="18"/>
      <c r="G32" s="18">
        <v>50658</v>
      </c>
      <c r="H32" s="18">
        <v>50801</v>
      </c>
      <c r="I32" s="18">
        <v>50819</v>
      </c>
      <c r="J32" s="82"/>
      <c r="K32" s="19">
        <v>2.3510600497453513</v>
      </c>
      <c r="L32" s="19">
        <v>2.7499458672073382</v>
      </c>
      <c r="M32" s="19">
        <v>2.497097542257817</v>
      </c>
    </row>
    <row r="33" spans="1:15" ht="11.25">
      <c r="A33" s="41"/>
      <c r="B33" s="16"/>
      <c r="C33" s="18"/>
      <c r="D33" s="18"/>
      <c r="E33" s="18"/>
      <c r="F33" s="18"/>
      <c r="G33" s="18"/>
      <c r="H33" s="18"/>
      <c r="I33" s="18"/>
      <c r="J33" s="82"/>
      <c r="K33" s="24"/>
      <c r="L33" s="24"/>
      <c r="M33" s="24"/>
      <c r="O33" s="20"/>
    </row>
    <row r="34" spans="1:15" ht="11.25">
      <c r="A34" s="41" t="s">
        <v>130</v>
      </c>
      <c r="B34" s="41" t="s">
        <v>123</v>
      </c>
      <c r="C34" s="23">
        <v>84</v>
      </c>
      <c r="D34" s="23">
        <v>70</v>
      </c>
      <c r="E34" s="23">
        <v>67</v>
      </c>
      <c r="F34" s="23">
        <v>84</v>
      </c>
      <c r="G34" s="23">
        <v>7731</v>
      </c>
      <c r="H34" s="23">
        <v>8176</v>
      </c>
      <c r="I34" s="23">
        <v>8142</v>
      </c>
      <c r="J34" s="81"/>
      <c r="K34" s="24">
        <v>1.086534730306558</v>
      </c>
      <c r="L34" s="24">
        <v>0.8561643835616438</v>
      </c>
      <c r="M34" s="24">
        <v>0.8228936379267993</v>
      </c>
      <c r="O34" s="20"/>
    </row>
    <row r="35" spans="1:15" ht="11.25">
      <c r="A35" s="41"/>
      <c r="B35" s="41" t="s">
        <v>124</v>
      </c>
      <c r="C35" s="23">
        <v>867</v>
      </c>
      <c r="D35" s="23">
        <v>1069</v>
      </c>
      <c r="E35" s="23">
        <v>957</v>
      </c>
      <c r="F35" s="23">
        <v>867</v>
      </c>
      <c r="G35" s="23">
        <v>35249</v>
      </c>
      <c r="H35" s="23">
        <v>35297</v>
      </c>
      <c r="I35" s="23">
        <v>35291</v>
      </c>
      <c r="J35" s="81"/>
      <c r="K35" s="24">
        <v>2.459644245226815</v>
      </c>
      <c r="L35" s="24">
        <v>3.028585998810097</v>
      </c>
      <c r="M35" s="24">
        <v>2.711739536992434</v>
      </c>
      <c r="O35" s="20"/>
    </row>
    <row r="36" spans="1:15" ht="11.25">
      <c r="A36" s="41"/>
      <c r="B36" s="41" t="s">
        <v>68</v>
      </c>
      <c r="C36" s="23">
        <v>231</v>
      </c>
      <c r="D36" s="23">
        <v>240</v>
      </c>
      <c r="E36" s="23">
        <v>216</v>
      </c>
      <c r="F36" s="23">
        <v>231</v>
      </c>
      <c r="G36" s="23">
        <v>8426</v>
      </c>
      <c r="H36" s="23">
        <v>8526</v>
      </c>
      <c r="I36" s="23">
        <v>8516</v>
      </c>
      <c r="J36" s="81"/>
      <c r="K36" s="24">
        <v>2.741514360313316</v>
      </c>
      <c r="L36" s="24">
        <v>2.8149190710767065</v>
      </c>
      <c r="M36" s="24">
        <v>2.5364020666979803</v>
      </c>
      <c r="O36" s="20"/>
    </row>
    <row r="37" spans="1:13" s="20" customFormat="1" ht="11.25">
      <c r="A37" s="16"/>
      <c r="B37" s="16" t="s">
        <v>69</v>
      </c>
      <c r="C37" s="18">
        <v>1182</v>
      </c>
      <c r="D37" s="18">
        <v>1379</v>
      </c>
      <c r="E37" s="18">
        <v>1240</v>
      </c>
      <c r="F37" s="18">
        <v>1182</v>
      </c>
      <c r="G37" s="18">
        <v>51406</v>
      </c>
      <c r="H37" s="18">
        <v>51999</v>
      </c>
      <c r="I37" s="18">
        <v>51949</v>
      </c>
      <c r="J37" s="82"/>
      <c r="K37" s="19">
        <v>2.299342489203595</v>
      </c>
      <c r="L37" s="19">
        <v>2.6519740764245467</v>
      </c>
      <c r="M37" s="19">
        <v>2.3869564380450057</v>
      </c>
    </row>
    <row r="38" spans="1:15" ht="11.25">
      <c r="A38" s="41"/>
      <c r="B38" s="16"/>
      <c r="C38" s="18"/>
      <c r="D38" s="18"/>
      <c r="E38" s="18"/>
      <c r="F38" s="18"/>
      <c r="G38" s="18"/>
      <c r="H38" s="18"/>
      <c r="I38" s="18"/>
      <c r="J38" s="82"/>
      <c r="K38" s="24"/>
      <c r="L38" s="24"/>
      <c r="M38" s="24"/>
      <c r="O38" s="20"/>
    </row>
    <row r="39" spans="1:15" ht="11.25">
      <c r="A39" s="41" t="s">
        <v>131</v>
      </c>
      <c r="B39" s="41" t="s">
        <v>123</v>
      </c>
      <c r="C39" s="23">
        <v>193</v>
      </c>
      <c r="D39" s="23">
        <v>185</v>
      </c>
      <c r="E39" s="23">
        <v>156</v>
      </c>
      <c r="F39" s="23"/>
      <c r="G39" s="23">
        <v>9851</v>
      </c>
      <c r="H39" s="23">
        <v>9927</v>
      </c>
      <c r="I39" s="23">
        <v>9921</v>
      </c>
      <c r="J39" s="81"/>
      <c r="K39" s="24">
        <v>1.9591919602070855</v>
      </c>
      <c r="L39" s="24">
        <v>1.8636043114737586</v>
      </c>
      <c r="M39" s="24">
        <v>1.572422134865437</v>
      </c>
      <c r="O39" s="20"/>
    </row>
    <row r="40" spans="1:15" ht="11.25">
      <c r="A40" s="41"/>
      <c r="B40" s="41" t="s">
        <v>124</v>
      </c>
      <c r="C40" s="23">
        <v>1801</v>
      </c>
      <c r="D40" s="23">
        <v>2042</v>
      </c>
      <c r="E40" s="23">
        <v>1830</v>
      </c>
      <c r="F40" s="23"/>
      <c r="G40" s="23">
        <v>60541</v>
      </c>
      <c r="H40" s="23">
        <v>59654</v>
      </c>
      <c r="I40" s="23">
        <v>59478</v>
      </c>
      <c r="J40" s="81"/>
      <c r="K40" s="24">
        <v>2.9748434944913362</v>
      </c>
      <c r="L40" s="24">
        <v>3.423073054614946</v>
      </c>
      <c r="M40" s="24">
        <v>3.07676788056088</v>
      </c>
      <c r="O40" s="20"/>
    </row>
    <row r="41" spans="1:15" ht="11.25">
      <c r="A41" s="41"/>
      <c r="B41" s="41" t="s">
        <v>68</v>
      </c>
      <c r="C41" s="23">
        <v>538</v>
      </c>
      <c r="D41" s="23">
        <v>594</v>
      </c>
      <c r="E41" s="23">
        <v>564</v>
      </c>
      <c r="F41" s="23"/>
      <c r="G41" s="23">
        <v>17080</v>
      </c>
      <c r="H41" s="23">
        <v>17447</v>
      </c>
      <c r="I41" s="23">
        <v>17481</v>
      </c>
      <c r="J41" s="81"/>
      <c r="K41" s="24">
        <v>3.1498829039812644</v>
      </c>
      <c r="L41" s="24">
        <v>3.404596778815842</v>
      </c>
      <c r="M41" s="24">
        <v>3.226360048052171</v>
      </c>
      <c r="O41" s="20"/>
    </row>
    <row r="42" spans="1:13" s="20" customFormat="1" ht="11.25">
      <c r="A42" s="16"/>
      <c r="B42" s="16" t="s">
        <v>69</v>
      </c>
      <c r="C42" s="18">
        <v>2532</v>
      </c>
      <c r="D42" s="18">
        <v>2821</v>
      </c>
      <c r="E42" s="18">
        <v>2550</v>
      </c>
      <c r="F42" s="18"/>
      <c r="G42" s="18">
        <v>87472</v>
      </c>
      <c r="H42" s="18">
        <v>87028</v>
      </c>
      <c r="I42" s="178">
        <v>86880</v>
      </c>
      <c r="J42" s="82"/>
      <c r="K42" s="19">
        <v>2.8946405706969087</v>
      </c>
      <c r="L42" s="19">
        <v>3.2414854989198876</v>
      </c>
      <c r="M42" s="19">
        <v>2.935082872928177</v>
      </c>
    </row>
    <row r="43" spans="1:15" ht="11.25">
      <c r="A43" s="41"/>
      <c r="B43" s="16"/>
      <c r="C43" s="18"/>
      <c r="D43" s="18"/>
      <c r="E43" s="18"/>
      <c r="F43" s="18"/>
      <c r="G43" s="18"/>
      <c r="H43" s="18"/>
      <c r="I43" s="18"/>
      <c r="J43" s="82"/>
      <c r="K43" s="24"/>
      <c r="L43" s="24"/>
      <c r="M43" s="24"/>
      <c r="O43" s="20"/>
    </row>
    <row r="44" spans="1:15" ht="11.25">
      <c r="A44" s="41" t="s">
        <v>142</v>
      </c>
      <c r="B44" s="41" t="s">
        <v>123</v>
      </c>
      <c r="C44" s="23">
        <v>206</v>
      </c>
      <c r="D44" s="23">
        <v>239</v>
      </c>
      <c r="E44" s="23">
        <v>218</v>
      </c>
      <c r="F44" s="23"/>
      <c r="G44" s="23">
        <v>9405</v>
      </c>
      <c r="H44" s="23">
        <v>9346</v>
      </c>
      <c r="I44" s="23">
        <v>9376</v>
      </c>
      <c r="J44" s="81"/>
      <c r="K44" s="24">
        <v>2.1903242955874536</v>
      </c>
      <c r="L44" s="24">
        <v>2.557243740637706</v>
      </c>
      <c r="M44" s="24">
        <v>2.3250853242320817</v>
      </c>
      <c r="O44" s="20"/>
    </row>
    <row r="45" spans="1:15" ht="11.25">
      <c r="A45" s="41" t="s">
        <v>143</v>
      </c>
      <c r="B45" s="41" t="s">
        <v>124</v>
      </c>
      <c r="C45" s="23">
        <v>2291</v>
      </c>
      <c r="D45" s="23">
        <v>2499</v>
      </c>
      <c r="E45" s="23">
        <v>2300</v>
      </c>
      <c r="F45" s="23"/>
      <c r="G45" s="23">
        <v>50461</v>
      </c>
      <c r="H45" s="23">
        <v>50573</v>
      </c>
      <c r="I45" s="23">
        <v>50584</v>
      </c>
      <c r="J45" s="81"/>
      <c r="K45" s="24">
        <v>4.540139910029527</v>
      </c>
      <c r="L45" s="24">
        <v>4.9413718782749685</v>
      </c>
      <c r="M45" s="24">
        <v>4.546892297959829</v>
      </c>
      <c r="O45" s="20"/>
    </row>
    <row r="46" spans="1:15" ht="11.25">
      <c r="A46" s="41"/>
      <c r="B46" s="41" t="s">
        <v>68</v>
      </c>
      <c r="C46" s="23">
        <v>434</v>
      </c>
      <c r="D46" s="23">
        <v>516</v>
      </c>
      <c r="E46" s="23">
        <v>498</v>
      </c>
      <c r="F46" s="23"/>
      <c r="G46" s="23">
        <v>10677</v>
      </c>
      <c r="H46" s="23">
        <v>10863</v>
      </c>
      <c r="I46" s="23">
        <v>10892</v>
      </c>
      <c r="J46" s="81"/>
      <c r="K46" s="24">
        <v>4.0648122131684925</v>
      </c>
      <c r="L46" s="24">
        <v>4.750069041701187</v>
      </c>
      <c r="M46" s="24">
        <v>4.572163055453544</v>
      </c>
      <c r="O46" s="20"/>
    </row>
    <row r="47" spans="1:13" s="20" customFormat="1" ht="11.25">
      <c r="A47" s="16"/>
      <c r="B47" s="16" t="s">
        <v>69</v>
      </c>
      <c r="C47" s="18">
        <v>2931</v>
      </c>
      <c r="D47" s="18">
        <v>3254</v>
      </c>
      <c r="E47" s="18">
        <v>3016</v>
      </c>
      <c r="F47" s="18"/>
      <c r="G47" s="18">
        <v>70543</v>
      </c>
      <c r="H47" s="18">
        <v>70782</v>
      </c>
      <c r="I47" s="18">
        <v>70852</v>
      </c>
      <c r="J47" s="82"/>
      <c r="K47" s="19">
        <v>4.154912606495329</v>
      </c>
      <c r="L47" s="19">
        <v>4.59721398095561</v>
      </c>
      <c r="M47" s="19">
        <v>4.25676057133179</v>
      </c>
    </row>
    <row r="48" spans="1:15" ht="11.25">
      <c r="A48" s="41"/>
      <c r="B48" s="16"/>
      <c r="C48" s="18"/>
      <c r="D48" s="18"/>
      <c r="E48" s="18"/>
      <c r="F48" s="18"/>
      <c r="G48" s="18"/>
      <c r="H48" s="18"/>
      <c r="I48" s="18"/>
      <c r="J48" s="82"/>
      <c r="K48" s="24"/>
      <c r="L48" s="24"/>
      <c r="M48" s="24"/>
      <c r="O48" s="20"/>
    </row>
    <row r="49" spans="1:15" ht="11.25">
      <c r="A49" s="41" t="s">
        <v>133</v>
      </c>
      <c r="B49" s="41" t="s">
        <v>123</v>
      </c>
      <c r="C49" s="23">
        <v>117</v>
      </c>
      <c r="D49" s="23">
        <v>87</v>
      </c>
      <c r="E49" s="23">
        <v>87</v>
      </c>
      <c r="F49" s="23"/>
      <c r="G49" s="23">
        <v>3813</v>
      </c>
      <c r="H49" s="23">
        <v>3762</v>
      </c>
      <c r="I49" s="23">
        <v>3762</v>
      </c>
      <c r="J49" s="81"/>
      <c r="K49" s="24">
        <v>3.068450039339103</v>
      </c>
      <c r="L49" s="24">
        <v>2.3125996810207337</v>
      </c>
      <c r="M49" s="24">
        <v>2.3125996810207337</v>
      </c>
      <c r="O49" s="20"/>
    </row>
    <row r="50" spans="1:15" ht="11.25">
      <c r="A50" s="41"/>
      <c r="B50" s="41" t="s">
        <v>124</v>
      </c>
      <c r="C50" s="23">
        <v>795</v>
      </c>
      <c r="D50" s="23">
        <v>867</v>
      </c>
      <c r="E50" s="23">
        <v>768</v>
      </c>
      <c r="F50" s="23"/>
      <c r="G50" s="23">
        <v>22017</v>
      </c>
      <c r="H50" s="23">
        <v>21757</v>
      </c>
      <c r="I50" s="23">
        <v>21740</v>
      </c>
      <c r="J50" s="81"/>
      <c r="K50" s="24">
        <v>3.610846164327565</v>
      </c>
      <c r="L50" s="24">
        <v>3.984924392149653</v>
      </c>
      <c r="M50" s="24">
        <v>3.532658693652254</v>
      </c>
      <c r="O50" s="20"/>
    </row>
    <row r="51" spans="1:15" ht="11.25">
      <c r="A51" s="41"/>
      <c r="B51" s="41" t="s">
        <v>68</v>
      </c>
      <c r="C51" s="23">
        <v>181</v>
      </c>
      <c r="D51" s="23">
        <v>200</v>
      </c>
      <c r="E51" s="23">
        <v>184</v>
      </c>
      <c r="F51" s="23"/>
      <c r="G51" s="23">
        <v>5495</v>
      </c>
      <c r="H51" s="23">
        <v>5490</v>
      </c>
      <c r="I51" s="23">
        <v>5506</v>
      </c>
      <c r="J51" s="81"/>
      <c r="K51" s="24">
        <v>3.2939035486806185</v>
      </c>
      <c r="L51" s="24">
        <v>3.642987249544627</v>
      </c>
      <c r="M51" s="24">
        <v>3.341808935706502</v>
      </c>
      <c r="O51" s="20"/>
    </row>
    <row r="52" spans="1:13" s="20" customFormat="1" ht="11.25">
      <c r="A52" s="16"/>
      <c r="B52" s="16" t="s">
        <v>69</v>
      </c>
      <c r="C52" s="18">
        <v>1093</v>
      </c>
      <c r="D52" s="18">
        <v>1154</v>
      </c>
      <c r="E52" s="18">
        <v>1039</v>
      </c>
      <c r="F52" s="18"/>
      <c r="G52" s="18">
        <v>31325</v>
      </c>
      <c r="H52" s="18">
        <v>31009</v>
      </c>
      <c r="I52" s="18">
        <v>31008</v>
      </c>
      <c r="J52" s="82"/>
      <c r="K52" s="19">
        <v>3.4892258579409416</v>
      </c>
      <c r="L52" s="19">
        <v>3.721500209616563</v>
      </c>
      <c r="M52" s="19">
        <v>3.3507481940144483</v>
      </c>
    </row>
    <row r="53" spans="1:15" ht="11.25">
      <c r="A53" s="41"/>
      <c r="B53" s="16"/>
      <c r="C53" s="18"/>
      <c r="D53" s="18"/>
      <c r="E53" s="18"/>
      <c r="F53" s="18"/>
      <c r="G53" s="18"/>
      <c r="H53" s="18"/>
      <c r="I53" s="18"/>
      <c r="J53" s="82"/>
      <c r="K53" s="24"/>
      <c r="L53" s="24"/>
      <c r="M53" s="24"/>
      <c r="O53" s="20"/>
    </row>
    <row r="54" spans="1:15" ht="11.25">
      <c r="A54" s="41" t="s">
        <v>134</v>
      </c>
      <c r="B54" s="41" t="s">
        <v>123</v>
      </c>
      <c r="C54" s="23">
        <v>148</v>
      </c>
      <c r="D54" s="23">
        <v>131</v>
      </c>
      <c r="E54" s="23">
        <v>122</v>
      </c>
      <c r="F54" s="23"/>
      <c r="G54" s="23">
        <v>5534</v>
      </c>
      <c r="H54" s="23">
        <v>5537</v>
      </c>
      <c r="I54" s="23">
        <v>5554</v>
      </c>
      <c r="J54" s="81"/>
      <c r="K54" s="24">
        <v>2.674376581134803</v>
      </c>
      <c r="L54" s="24">
        <v>2.3659021130576123</v>
      </c>
      <c r="M54" s="24">
        <v>2.19661505221462</v>
      </c>
      <c r="O54" s="20"/>
    </row>
    <row r="55" spans="1:15" ht="11.25">
      <c r="A55" s="41"/>
      <c r="B55" s="41" t="s">
        <v>124</v>
      </c>
      <c r="C55" s="23">
        <v>1142</v>
      </c>
      <c r="D55" s="23">
        <v>1324</v>
      </c>
      <c r="E55" s="23">
        <v>1209</v>
      </c>
      <c r="F55" s="23"/>
      <c r="G55" s="23">
        <v>26438</v>
      </c>
      <c r="H55" s="23">
        <v>26551</v>
      </c>
      <c r="I55" s="23">
        <v>26543</v>
      </c>
      <c r="J55" s="81"/>
      <c r="K55" s="24">
        <v>4.3195400559800285</v>
      </c>
      <c r="L55" s="24">
        <v>4.986629505480019</v>
      </c>
      <c r="M55" s="24">
        <v>4.5548732245789845</v>
      </c>
      <c r="O55" s="20"/>
    </row>
    <row r="56" spans="1:15" ht="11.25">
      <c r="A56" s="41"/>
      <c r="B56" s="41" t="s">
        <v>68</v>
      </c>
      <c r="C56" s="23">
        <v>235</v>
      </c>
      <c r="D56" s="23">
        <v>308</v>
      </c>
      <c r="E56" s="23">
        <v>282</v>
      </c>
      <c r="F56" s="23"/>
      <c r="G56" s="23">
        <v>6481</v>
      </c>
      <c r="H56" s="23">
        <v>6544</v>
      </c>
      <c r="I56" s="23">
        <v>6565</v>
      </c>
      <c r="J56" s="81"/>
      <c r="K56" s="24">
        <v>3.625983644499306</v>
      </c>
      <c r="L56" s="24">
        <v>4.706601466992665</v>
      </c>
      <c r="M56" s="24">
        <v>4.295506473724296</v>
      </c>
      <c r="O56" s="20"/>
    </row>
    <row r="57" spans="1:13" s="20" customFormat="1" ht="11.25">
      <c r="A57" s="16"/>
      <c r="B57" s="16" t="s">
        <v>69</v>
      </c>
      <c r="C57" s="18">
        <v>1525</v>
      </c>
      <c r="D57" s="18">
        <v>1763</v>
      </c>
      <c r="E57" s="18">
        <v>1613</v>
      </c>
      <c r="F57" s="18"/>
      <c r="G57" s="18">
        <v>38453</v>
      </c>
      <c r="H57" s="18">
        <v>38632</v>
      </c>
      <c r="I57" s="18">
        <v>38662</v>
      </c>
      <c r="J57" s="82"/>
      <c r="K57" s="19">
        <v>3.965880425454451</v>
      </c>
      <c r="L57" s="19">
        <v>4.563574238972872</v>
      </c>
      <c r="M57" s="19">
        <v>4.172055248047178</v>
      </c>
    </row>
    <row r="58" spans="1:13" s="20" customFormat="1" ht="11.25">
      <c r="A58" s="16"/>
      <c r="B58" s="16"/>
      <c r="C58" s="18"/>
      <c r="D58" s="18"/>
      <c r="E58" s="18"/>
      <c r="F58" s="18"/>
      <c r="G58" s="18"/>
      <c r="H58" s="18"/>
      <c r="I58" s="18"/>
      <c r="J58" s="82"/>
      <c r="K58" s="19"/>
      <c r="L58" s="19"/>
      <c r="M58" s="19"/>
    </row>
    <row r="59" spans="1:15" ht="11.25">
      <c r="A59" s="41" t="s">
        <v>232</v>
      </c>
      <c r="B59" s="41" t="s">
        <v>123</v>
      </c>
      <c r="C59" s="23">
        <v>186</v>
      </c>
      <c r="D59" s="23">
        <v>206</v>
      </c>
      <c r="E59" s="23">
        <v>180</v>
      </c>
      <c r="F59" s="23"/>
      <c r="G59" s="23">
        <v>9714</v>
      </c>
      <c r="H59" s="23">
        <v>9767</v>
      </c>
      <c r="I59" s="23">
        <v>9796</v>
      </c>
      <c r="J59" s="81"/>
      <c r="K59" s="24">
        <v>1.9147621988882024</v>
      </c>
      <c r="L59" s="24">
        <v>2.1091430326610014</v>
      </c>
      <c r="M59" s="24">
        <v>1.8374846876276032</v>
      </c>
      <c r="O59" s="20"/>
    </row>
    <row r="60" spans="1:15" ht="11.25">
      <c r="A60" s="41"/>
      <c r="B60" s="41" t="s">
        <v>124</v>
      </c>
      <c r="C60" s="23">
        <v>1855</v>
      </c>
      <c r="D60" s="23">
        <v>2100</v>
      </c>
      <c r="E60" s="23">
        <v>1875</v>
      </c>
      <c r="F60" s="23"/>
      <c r="G60" s="23">
        <v>60631</v>
      </c>
      <c r="H60" s="23">
        <v>60595</v>
      </c>
      <c r="I60" s="23">
        <v>60669</v>
      </c>
      <c r="J60" s="81"/>
      <c r="K60" s="24">
        <v>3.059491019445498</v>
      </c>
      <c r="L60" s="24">
        <v>3.4656324779272216</v>
      </c>
      <c r="M60" s="24">
        <v>3.0905404737180437</v>
      </c>
      <c r="O60" s="20"/>
    </row>
    <row r="61" spans="1:15" ht="11.25">
      <c r="A61" s="41"/>
      <c r="B61" s="41" t="s">
        <v>68</v>
      </c>
      <c r="C61" s="23">
        <v>359</v>
      </c>
      <c r="D61" s="23">
        <v>421</v>
      </c>
      <c r="E61" s="23">
        <v>379</v>
      </c>
      <c r="F61" s="23"/>
      <c r="G61" s="23">
        <v>12375</v>
      </c>
      <c r="H61" s="23">
        <v>12612</v>
      </c>
      <c r="I61" s="23">
        <v>12641</v>
      </c>
      <c r="J61" s="81"/>
      <c r="K61" s="24">
        <v>2.901010101010101</v>
      </c>
      <c r="L61" s="24">
        <v>3.3380907072629245</v>
      </c>
      <c r="M61" s="24">
        <v>2.9981805236927457</v>
      </c>
      <c r="O61" s="20"/>
    </row>
    <row r="62" spans="1:15" ht="11.25">
      <c r="A62" s="16"/>
      <c r="B62" s="16" t="s">
        <v>69</v>
      </c>
      <c r="C62" s="18">
        <v>2400</v>
      </c>
      <c r="D62" s="18">
        <v>2727</v>
      </c>
      <c r="E62" s="18">
        <v>2434</v>
      </c>
      <c r="F62" s="18"/>
      <c r="G62" s="18">
        <v>82720</v>
      </c>
      <c r="H62" s="18">
        <v>82974</v>
      </c>
      <c r="I62" s="18">
        <v>83106</v>
      </c>
      <c r="J62" s="82"/>
      <c r="K62" s="19">
        <v>2.9013539651837523</v>
      </c>
      <c r="L62" s="19">
        <v>3.286571697158146</v>
      </c>
      <c r="M62" s="19">
        <v>2.9287897384063726</v>
      </c>
      <c r="O62" s="20"/>
    </row>
    <row r="63" spans="1:15" ht="25.5" customHeight="1" thickBot="1">
      <c r="A63" s="229" t="s">
        <v>242</v>
      </c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O63" s="20"/>
    </row>
    <row r="64" spans="1:15" ht="11.25">
      <c r="A64" s="75"/>
      <c r="B64" s="76"/>
      <c r="C64" s="77" t="s">
        <v>235</v>
      </c>
      <c r="D64" s="77"/>
      <c r="E64" s="77"/>
      <c r="F64" s="76"/>
      <c r="G64" s="77" t="s">
        <v>120</v>
      </c>
      <c r="H64" s="77"/>
      <c r="I64" s="77"/>
      <c r="J64" s="76"/>
      <c r="K64" s="85" t="s">
        <v>121</v>
      </c>
      <c r="L64" s="85"/>
      <c r="M64" s="85"/>
      <c r="O64" s="20"/>
    </row>
    <row r="65" spans="1:15" ht="11.25" customHeight="1">
      <c r="A65" s="78"/>
      <c r="B65" s="11" t="s">
        <v>62</v>
      </c>
      <c r="C65" s="34">
        <v>43891</v>
      </c>
      <c r="D65" s="86">
        <v>44228</v>
      </c>
      <c r="E65" s="86">
        <v>44256</v>
      </c>
      <c r="F65" s="86"/>
      <c r="G65" s="34">
        <v>43891</v>
      </c>
      <c r="H65" s="86">
        <v>44228</v>
      </c>
      <c r="I65" s="86">
        <v>44256</v>
      </c>
      <c r="J65" s="86"/>
      <c r="K65" s="34">
        <v>43891</v>
      </c>
      <c r="L65" s="86">
        <v>44228</v>
      </c>
      <c r="M65" s="86">
        <v>44256</v>
      </c>
      <c r="O65" s="20"/>
    </row>
    <row r="66" spans="1:15" ht="11.25">
      <c r="A66" s="41" t="s">
        <v>135</v>
      </c>
      <c r="B66" s="41" t="s">
        <v>123</v>
      </c>
      <c r="C66" s="23">
        <v>136</v>
      </c>
      <c r="D66" s="23">
        <v>147</v>
      </c>
      <c r="E66" s="23">
        <v>142</v>
      </c>
      <c r="F66" s="23"/>
      <c r="G66" s="23">
        <v>4355</v>
      </c>
      <c r="H66" s="23">
        <v>4230</v>
      </c>
      <c r="I66" s="23">
        <v>4225</v>
      </c>
      <c r="J66" s="81"/>
      <c r="K66" s="24">
        <v>3.1228473019517797</v>
      </c>
      <c r="L66" s="24">
        <v>3.4751773049645394</v>
      </c>
      <c r="M66" s="24">
        <v>3.36094674556213</v>
      </c>
      <c r="O66" s="20"/>
    </row>
    <row r="67" spans="1:15" ht="11.25">
      <c r="A67" s="41"/>
      <c r="B67" s="41" t="s">
        <v>124</v>
      </c>
      <c r="C67" s="23">
        <v>1193</v>
      </c>
      <c r="D67" s="23">
        <v>1338</v>
      </c>
      <c r="E67" s="23">
        <v>1235</v>
      </c>
      <c r="F67" s="23"/>
      <c r="G67" s="23">
        <v>16249</v>
      </c>
      <c r="H67" s="23">
        <v>15977</v>
      </c>
      <c r="I67" s="23">
        <v>15944</v>
      </c>
      <c r="J67" s="81"/>
      <c r="K67" s="24">
        <v>7.341990276324697</v>
      </c>
      <c r="L67" s="24">
        <v>8.37453839894849</v>
      </c>
      <c r="M67" s="24">
        <v>7.745860511791269</v>
      </c>
      <c r="O67" s="20"/>
    </row>
    <row r="68" spans="1:15" ht="11.25">
      <c r="A68" s="41"/>
      <c r="B68" s="41" t="s">
        <v>68</v>
      </c>
      <c r="C68" s="23">
        <v>219</v>
      </c>
      <c r="D68" s="23">
        <v>262</v>
      </c>
      <c r="E68" s="23">
        <v>241</v>
      </c>
      <c r="F68" s="23"/>
      <c r="G68" s="23">
        <v>4035</v>
      </c>
      <c r="H68" s="23">
        <v>4050</v>
      </c>
      <c r="I68" s="23">
        <v>4054</v>
      </c>
      <c r="J68" s="81"/>
      <c r="K68" s="24">
        <v>5.4275092936802976</v>
      </c>
      <c r="L68" s="24">
        <v>6.469135802469136</v>
      </c>
      <c r="M68" s="24">
        <v>5.944745929945733</v>
      </c>
      <c r="O68" s="20"/>
    </row>
    <row r="69" spans="1:13" s="20" customFormat="1" ht="11.25">
      <c r="A69" s="16"/>
      <c r="B69" s="16" t="s">
        <v>69</v>
      </c>
      <c r="C69" s="18">
        <v>1548</v>
      </c>
      <c r="D69" s="18">
        <v>1747</v>
      </c>
      <c r="E69" s="18">
        <v>1618</v>
      </c>
      <c r="F69" s="18"/>
      <c r="G69" s="18">
        <v>24639</v>
      </c>
      <c r="H69" s="18">
        <v>24257</v>
      </c>
      <c r="I69" s="18">
        <v>24223</v>
      </c>
      <c r="J69" s="82"/>
      <c r="K69" s="19">
        <v>6.282722513089005</v>
      </c>
      <c r="L69" s="19">
        <v>7.202044770581688</v>
      </c>
      <c r="M69" s="19">
        <v>6.679602031127441</v>
      </c>
    </row>
    <row r="70" spans="1:15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  <c r="O70" s="20"/>
    </row>
    <row r="71" spans="1:15" ht="11.25">
      <c r="A71" s="80" t="s">
        <v>136</v>
      </c>
      <c r="B71" s="41" t="s">
        <v>123</v>
      </c>
      <c r="C71" s="23">
        <v>81</v>
      </c>
      <c r="D71" s="23">
        <v>111</v>
      </c>
      <c r="E71" s="23">
        <v>109</v>
      </c>
      <c r="F71" s="23">
        <v>49</v>
      </c>
      <c r="G71" s="23" t="s">
        <v>137</v>
      </c>
      <c r="H71" s="23" t="s">
        <v>137</v>
      </c>
      <c r="I71" s="23" t="s">
        <v>137</v>
      </c>
      <c r="J71" s="81"/>
      <c r="K71" s="81" t="s">
        <v>137</v>
      </c>
      <c r="L71" s="81" t="s">
        <v>137</v>
      </c>
      <c r="M71" s="81" t="s">
        <v>137</v>
      </c>
      <c r="O71" s="20"/>
    </row>
    <row r="72" spans="1:15" ht="11.25">
      <c r="A72" s="41" t="s">
        <v>138</v>
      </c>
      <c r="B72" s="41" t="s">
        <v>124</v>
      </c>
      <c r="C72" s="23">
        <v>1192</v>
      </c>
      <c r="D72" s="23">
        <v>1354</v>
      </c>
      <c r="E72" s="23">
        <v>1272</v>
      </c>
      <c r="F72" s="23">
        <v>516</v>
      </c>
      <c r="G72" s="23" t="s">
        <v>137</v>
      </c>
      <c r="H72" s="23" t="s">
        <v>137</v>
      </c>
      <c r="I72" s="23" t="s">
        <v>137</v>
      </c>
      <c r="J72" s="81"/>
      <c r="K72" s="81" t="s">
        <v>137</v>
      </c>
      <c r="L72" s="81" t="s">
        <v>137</v>
      </c>
      <c r="M72" s="81" t="s">
        <v>137</v>
      </c>
      <c r="O72" s="20"/>
    </row>
    <row r="73" spans="1:15" ht="11.25">
      <c r="A73" s="41"/>
      <c r="B73" s="41" t="s">
        <v>68</v>
      </c>
      <c r="C73" s="23">
        <v>199</v>
      </c>
      <c r="D73" s="23">
        <v>253</v>
      </c>
      <c r="E73" s="23">
        <v>248</v>
      </c>
      <c r="F73" s="23">
        <v>90</v>
      </c>
      <c r="G73" s="23" t="s">
        <v>137</v>
      </c>
      <c r="H73" s="23" t="s">
        <v>137</v>
      </c>
      <c r="I73" s="23" t="s">
        <v>137</v>
      </c>
      <c r="J73" s="81"/>
      <c r="K73" s="81" t="s">
        <v>137</v>
      </c>
      <c r="L73" s="81" t="s">
        <v>137</v>
      </c>
      <c r="M73" s="81" t="s">
        <v>137</v>
      </c>
      <c r="O73" s="20"/>
    </row>
    <row r="74" spans="1:13" s="20" customFormat="1" ht="11.25">
      <c r="A74" s="16"/>
      <c r="B74" s="16" t="s">
        <v>69</v>
      </c>
      <c r="C74" s="18">
        <v>1472</v>
      </c>
      <c r="D74" s="18">
        <v>1718</v>
      </c>
      <c r="E74" s="18">
        <v>1629</v>
      </c>
      <c r="F74" s="18">
        <v>655</v>
      </c>
      <c r="G74" s="18" t="s">
        <v>137</v>
      </c>
      <c r="H74" s="18" t="s">
        <v>137</v>
      </c>
      <c r="I74" s="18" t="s">
        <v>137</v>
      </c>
      <c r="J74" s="82"/>
      <c r="K74" s="82" t="s">
        <v>137</v>
      </c>
      <c r="L74" s="82" t="s">
        <v>137</v>
      </c>
      <c r="M74" s="82" t="s">
        <v>137</v>
      </c>
    </row>
    <row r="75" spans="1:15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  <c r="O75" s="20"/>
    </row>
    <row r="76" spans="1:15" ht="11.25">
      <c r="A76" s="80" t="s">
        <v>139</v>
      </c>
      <c r="B76" s="41" t="s">
        <v>123</v>
      </c>
      <c r="C76" s="23">
        <v>1942</v>
      </c>
      <c r="D76" s="23">
        <v>2220</v>
      </c>
      <c r="E76" s="23">
        <v>2009</v>
      </c>
      <c r="F76" s="23"/>
      <c r="G76" s="23">
        <v>87916</v>
      </c>
      <c r="H76" s="23">
        <v>87901</v>
      </c>
      <c r="I76" s="23">
        <v>87920</v>
      </c>
      <c r="J76" s="81"/>
      <c r="K76" s="24">
        <v>2.2089267027617274</v>
      </c>
      <c r="L76" s="24">
        <v>2.525568537331771</v>
      </c>
      <c r="M76" s="24">
        <v>2.285031847133758</v>
      </c>
      <c r="O76" s="20"/>
    </row>
    <row r="77" spans="1:15" ht="11.25">
      <c r="A77" s="41"/>
      <c r="B77" s="41" t="s">
        <v>124</v>
      </c>
      <c r="C77" s="23">
        <v>18561</v>
      </c>
      <c r="D77" s="23">
        <v>21049</v>
      </c>
      <c r="E77" s="23">
        <v>19308</v>
      </c>
      <c r="F77" s="23"/>
      <c r="G77" s="23">
        <v>453313</v>
      </c>
      <c r="H77" s="23">
        <v>451955</v>
      </c>
      <c r="I77" s="23">
        <v>451817</v>
      </c>
      <c r="J77" s="81"/>
      <c r="K77" s="24">
        <v>4.094521886643445</v>
      </c>
      <c r="L77" s="24">
        <v>4.657322078525517</v>
      </c>
      <c r="M77" s="24">
        <v>4.273411580352223</v>
      </c>
      <c r="O77" s="20"/>
    </row>
    <row r="78" spans="1:15" ht="11.25">
      <c r="A78" s="41"/>
      <c r="B78" s="41" t="s">
        <v>68</v>
      </c>
      <c r="C78" s="23">
        <v>3823</v>
      </c>
      <c r="D78" s="23">
        <v>4550</v>
      </c>
      <c r="E78" s="23">
        <v>4227</v>
      </c>
      <c r="F78" s="23"/>
      <c r="G78" s="23">
        <v>106807</v>
      </c>
      <c r="H78" s="23">
        <v>108291</v>
      </c>
      <c r="I78" s="23">
        <v>108476</v>
      </c>
      <c r="J78" s="81"/>
      <c r="K78" s="24">
        <v>3.579353413165804</v>
      </c>
      <c r="L78" s="24">
        <v>4.201641872362431</v>
      </c>
      <c r="M78" s="24">
        <v>3.8967144806224416</v>
      </c>
      <c r="O78" s="20"/>
    </row>
    <row r="79" spans="1:13" s="20" customFormat="1" ht="12" thickBot="1">
      <c r="A79" s="28"/>
      <c r="B79" s="28" t="s">
        <v>69</v>
      </c>
      <c r="C79" s="18">
        <v>24326</v>
      </c>
      <c r="D79" s="18">
        <v>27819</v>
      </c>
      <c r="E79" s="18">
        <v>25544</v>
      </c>
      <c r="F79" s="30"/>
      <c r="G79" s="18">
        <v>648036</v>
      </c>
      <c r="H79" s="18">
        <v>648147</v>
      </c>
      <c r="I79" s="18">
        <v>648213</v>
      </c>
      <c r="J79" s="126"/>
      <c r="K79" s="31">
        <v>3.7538038010233996</v>
      </c>
      <c r="L79" s="31">
        <v>4.292081888830775</v>
      </c>
      <c r="M79" s="31">
        <v>3.9406799925333185</v>
      </c>
    </row>
    <row r="80" spans="1:15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  <c r="O80" s="20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1" fitToWidth="1" horizontalDpi="600" verticalDpi="600" orientation="portrait" paperSize="9" scale="77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5"/>
  <dimension ref="A1:L20"/>
  <sheetViews>
    <sheetView zoomScalePageLayoutView="0" workbookViewId="0" topLeftCell="A1">
      <selection activeCell="A19" sqref="A19:L20"/>
    </sheetView>
  </sheetViews>
  <sheetFormatPr defaultColWidth="9.28125" defaultRowHeight="12.75"/>
  <cols>
    <col min="1" max="1" width="17.00390625" style="33" customWidth="1"/>
    <col min="2" max="4" width="7.57421875" style="33" customWidth="1"/>
    <col min="5" max="5" width="0.5625" style="33" customWidth="1"/>
    <col min="6" max="8" width="7.57421875" style="33" customWidth="1"/>
    <col min="9" max="9" width="0.5625" style="33" customWidth="1"/>
    <col min="10" max="12" width="7.57421875" style="33" customWidth="1"/>
    <col min="13" max="16384" width="9.28125" style="33" customWidth="1"/>
  </cols>
  <sheetData>
    <row r="1" spans="1:12" ht="17.25" customHeight="1" thickBot="1">
      <c r="A1" s="216" t="s">
        <v>317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s="88" customFormat="1" ht="21.75" customHeight="1">
      <c r="A2" s="73"/>
      <c r="B2" s="219" t="s">
        <v>235</v>
      </c>
      <c r="C2" s="220"/>
      <c r="D2" s="220"/>
      <c r="E2" s="46"/>
      <c r="F2" s="220" t="s">
        <v>216</v>
      </c>
      <c r="G2" s="220"/>
      <c r="H2" s="220"/>
      <c r="I2" s="46"/>
      <c r="J2" s="219" t="s">
        <v>238</v>
      </c>
      <c r="K2" s="220"/>
      <c r="L2" s="220"/>
    </row>
    <row r="3" spans="1:12" s="88" customFormat="1" ht="11.25" customHeight="1">
      <c r="A3" s="89"/>
      <c r="B3" s="86">
        <v>44256</v>
      </c>
      <c r="C3" s="86">
        <v>44228</v>
      </c>
      <c r="D3" s="34">
        <v>43891</v>
      </c>
      <c r="E3" s="127"/>
      <c r="F3" s="86">
        <v>44256</v>
      </c>
      <c r="G3" s="86">
        <v>44228</v>
      </c>
      <c r="H3" s="34">
        <v>43891</v>
      </c>
      <c r="I3" s="127"/>
      <c r="J3" s="86">
        <v>44256</v>
      </c>
      <c r="K3" s="86">
        <v>44228</v>
      </c>
      <c r="L3" s="34">
        <v>43891</v>
      </c>
    </row>
    <row r="4" spans="1:12" ht="11.25">
      <c r="A4" s="21" t="s">
        <v>105</v>
      </c>
      <c r="B4" s="23">
        <v>2687</v>
      </c>
      <c r="C4" s="23">
        <v>2841</v>
      </c>
      <c r="D4" s="23">
        <v>2333</v>
      </c>
      <c r="E4" s="23"/>
      <c r="F4" s="23">
        <v>1406</v>
      </c>
      <c r="G4" s="23">
        <v>1494</v>
      </c>
      <c r="H4" s="23">
        <v>1129</v>
      </c>
      <c r="I4" s="23"/>
      <c r="J4" s="24">
        <v>52.32601414216599</v>
      </c>
      <c r="K4" s="24">
        <v>52.58711721224921</v>
      </c>
      <c r="L4" s="24">
        <v>48.39262751821689</v>
      </c>
    </row>
    <row r="5" spans="1:12" ht="11.25">
      <c r="A5" s="21" t="s">
        <v>106</v>
      </c>
      <c r="B5" s="23">
        <v>1534</v>
      </c>
      <c r="C5" s="23">
        <v>1597</v>
      </c>
      <c r="D5" s="23">
        <v>1413</v>
      </c>
      <c r="E5" s="23"/>
      <c r="F5" s="23">
        <v>725</v>
      </c>
      <c r="G5" s="23">
        <v>793</v>
      </c>
      <c r="H5" s="23">
        <v>649</v>
      </c>
      <c r="I5" s="23"/>
      <c r="J5" s="24">
        <v>47.26205997392438</v>
      </c>
      <c r="K5" s="24">
        <v>49.65560425798372</v>
      </c>
      <c r="L5" s="24">
        <v>45.930644019816</v>
      </c>
    </row>
    <row r="6" spans="1:12" ht="11.25">
      <c r="A6" s="21" t="s">
        <v>107</v>
      </c>
      <c r="B6" s="23">
        <v>2327</v>
      </c>
      <c r="C6" s="23">
        <v>2563</v>
      </c>
      <c r="D6" s="23">
        <v>2240</v>
      </c>
      <c r="E6" s="23"/>
      <c r="F6" s="23">
        <v>988</v>
      </c>
      <c r="G6" s="23">
        <v>1121</v>
      </c>
      <c r="H6" s="23">
        <v>880</v>
      </c>
      <c r="I6" s="23"/>
      <c r="J6" s="24">
        <v>42.45810055865922</v>
      </c>
      <c r="K6" s="24">
        <v>43.737807257120565</v>
      </c>
      <c r="L6" s="24">
        <v>39.285714285714285</v>
      </c>
    </row>
    <row r="7" spans="1:12" ht="11.25">
      <c r="A7" s="21" t="s">
        <v>108</v>
      </c>
      <c r="B7" s="23">
        <v>1257</v>
      </c>
      <c r="C7" s="23">
        <v>1411</v>
      </c>
      <c r="D7" s="23">
        <v>1278</v>
      </c>
      <c r="E7" s="23"/>
      <c r="F7" s="23">
        <v>475</v>
      </c>
      <c r="G7" s="23">
        <v>578</v>
      </c>
      <c r="H7" s="23">
        <v>441</v>
      </c>
      <c r="I7" s="23"/>
      <c r="J7" s="24">
        <v>37.78838504375497</v>
      </c>
      <c r="K7" s="24">
        <v>40.963855421686745</v>
      </c>
      <c r="L7" s="24">
        <v>34.50704225352113</v>
      </c>
    </row>
    <row r="8" spans="1:12" ht="11.25">
      <c r="A8" s="21" t="s">
        <v>109</v>
      </c>
      <c r="B8" s="23">
        <v>1331</v>
      </c>
      <c r="C8" s="23">
        <v>1447</v>
      </c>
      <c r="D8" s="23">
        <v>1188</v>
      </c>
      <c r="E8" s="23"/>
      <c r="F8" s="23">
        <v>530</v>
      </c>
      <c r="G8" s="23">
        <v>622</v>
      </c>
      <c r="H8" s="23">
        <v>377</v>
      </c>
      <c r="I8" s="23"/>
      <c r="J8" s="24">
        <v>39.81968444778362</v>
      </c>
      <c r="K8" s="24">
        <v>42.98548721492744</v>
      </c>
      <c r="L8" s="24">
        <v>31.734006734006737</v>
      </c>
    </row>
    <row r="9" spans="1:12" ht="11.25">
      <c r="A9" s="21" t="s">
        <v>110</v>
      </c>
      <c r="B9" s="23">
        <v>1269</v>
      </c>
      <c r="C9" s="23">
        <v>1397</v>
      </c>
      <c r="D9" s="23">
        <v>1191</v>
      </c>
      <c r="E9" s="23"/>
      <c r="F9" s="23">
        <v>533</v>
      </c>
      <c r="G9" s="23">
        <v>592</v>
      </c>
      <c r="H9" s="23">
        <v>373</v>
      </c>
      <c r="I9" s="23"/>
      <c r="J9" s="24">
        <v>42.00157604412924</v>
      </c>
      <c r="K9" s="24">
        <v>42.376521116678596</v>
      </c>
      <c r="L9" s="24">
        <v>31.318219983207392</v>
      </c>
    </row>
    <row r="10" spans="1:12" ht="11.25">
      <c r="A10" s="21" t="s">
        <v>111</v>
      </c>
      <c r="B10" s="23">
        <v>1240</v>
      </c>
      <c r="C10" s="23">
        <v>1379</v>
      </c>
      <c r="D10" s="23">
        <v>1182</v>
      </c>
      <c r="E10" s="23"/>
      <c r="F10" s="23">
        <v>519</v>
      </c>
      <c r="G10" s="23">
        <v>597</v>
      </c>
      <c r="H10" s="23">
        <v>360</v>
      </c>
      <c r="I10" s="23"/>
      <c r="J10" s="24">
        <v>41.854838709677416</v>
      </c>
      <c r="K10" s="24">
        <v>43.29224075416968</v>
      </c>
      <c r="L10" s="24">
        <v>30.456852791878177</v>
      </c>
    </row>
    <row r="11" spans="1:12" ht="11.25">
      <c r="A11" s="21" t="s">
        <v>112</v>
      </c>
      <c r="B11" s="23">
        <v>2550</v>
      </c>
      <c r="C11" s="23">
        <v>2821</v>
      </c>
      <c r="D11" s="23">
        <v>2532</v>
      </c>
      <c r="E11" s="23"/>
      <c r="F11" s="23">
        <v>1021</v>
      </c>
      <c r="G11" s="23">
        <v>1156</v>
      </c>
      <c r="H11" s="23">
        <v>787</v>
      </c>
      <c r="I11" s="23"/>
      <c r="J11" s="24">
        <v>40.03921568627451</v>
      </c>
      <c r="K11" s="24">
        <v>40.97837646224743</v>
      </c>
      <c r="L11" s="24">
        <v>31.08214849921011</v>
      </c>
    </row>
    <row r="12" spans="1:12" ht="11.25">
      <c r="A12" s="21" t="s">
        <v>113</v>
      </c>
      <c r="B12" s="23">
        <v>3016</v>
      </c>
      <c r="C12" s="23">
        <v>3254</v>
      </c>
      <c r="D12" s="23">
        <v>2931</v>
      </c>
      <c r="E12" s="23"/>
      <c r="F12" s="23">
        <v>1229</v>
      </c>
      <c r="G12" s="23">
        <v>1360</v>
      </c>
      <c r="H12" s="23">
        <v>1078</v>
      </c>
      <c r="I12" s="23"/>
      <c r="J12" s="24">
        <v>40.749336870026525</v>
      </c>
      <c r="K12" s="24">
        <v>41.79471419791027</v>
      </c>
      <c r="L12" s="24">
        <v>36.77925622654384</v>
      </c>
    </row>
    <row r="13" spans="1:12" ht="11.25">
      <c r="A13" s="21" t="s">
        <v>114</v>
      </c>
      <c r="B13" s="23">
        <v>1039</v>
      </c>
      <c r="C13" s="23">
        <v>1154</v>
      </c>
      <c r="D13" s="23">
        <v>1093</v>
      </c>
      <c r="E13" s="23"/>
      <c r="F13" s="23">
        <v>416</v>
      </c>
      <c r="G13" s="23">
        <v>470</v>
      </c>
      <c r="H13" s="23">
        <v>412</v>
      </c>
      <c r="I13" s="23"/>
      <c r="J13" s="24">
        <v>40.038498556304134</v>
      </c>
      <c r="K13" s="24">
        <v>40.72790294627383</v>
      </c>
      <c r="L13" s="24">
        <v>37.69441903019214</v>
      </c>
    </row>
    <row r="14" spans="1:12" ht="11.25">
      <c r="A14" s="21" t="s">
        <v>115</v>
      </c>
      <c r="B14" s="23">
        <v>1613</v>
      </c>
      <c r="C14" s="23">
        <v>1763</v>
      </c>
      <c r="D14" s="23">
        <v>1525</v>
      </c>
      <c r="E14" s="23"/>
      <c r="F14" s="23">
        <v>681</v>
      </c>
      <c r="G14" s="23">
        <v>736</v>
      </c>
      <c r="H14" s="23">
        <v>594</v>
      </c>
      <c r="I14" s="23"/>
      <c r="J14" s="24">
        <v>42.21946683199008</v>
      </c>
      <c r="K14" s="24">
        <v>41.747022121384006</v>
      </c>
      <c r="L14" s="24">
        <v>38.950819672131146</v>
      </c>
    </row>
    <row r="15" spans="1:12" ht="11.25">
      <c r="A15" s="21" t="s">
        <v>232</v>
      </c>
      <c r="B15" s="23">
        <v>2434</v>
      </c>
      <c r="C15" s="23">
        <v>2727</v>
      </c>
      <c r="D15" s="23">
        <v>2400</v>
      </c>
      <c r="E15" s="23"/>
      <c r="F15" s="23">
        <v>941</v>
      </c>
      <c r="G15" s="23">
        <v>1095</v>
      </c>
      <c r="H15" s="23">
        <v>813</v>
      </c>
      <c r="I15" s="23"/>
      <c r="J15" s="24">
        <v>38.660640920295805</v>
      </c>
      <c r="K15" s="24">
        <v>40.15401540154016</v>
      </c>
      <c r="L15" s="24">
        <v>33.875</v>
      </c>
    </row>
    <row r="16" spans="1:12" ht="11.25">
      <c r="A16" s="21" t="s">
        <v>116</v>
      </c>
      <c r="B16" s="23">
        <v>1618</v>
      </c>
      <c r="C16" s="23">
        <v>1747</v>
      </c>
      <c r="D16" s="23">
        <v>1548</v>
      </c>
      <c r="E16" s="23"/>
      <c r="F16" s="23">
        <v>741</v>
      </c>
      <c r="G16" s="23">
        <v>827</v>
      </c>
      <c r="H16" s="23">
        <v>711</v>
      </c>
      <c r="I16" s="23"/>
      <c r="J16" s="24">
        <v>45.79728059332509</v>
      </c>
      <c r="K16" s="24">
        <v>47.33829421866056</v>
      </c>
      <c r="L16" s="24">
        <v>45.93023255813954</v>
      </c>
    </row>
    <row r="17" spans="1:12" ht="22.5">
      <c r="A17" s="22" t="s">
        <v>117</v>
      </c>
      <c r="B17" s="23">
        <v>1629</v>
      </c>
      <c r="C17" s="23">
        <v>1718</v>
      </c>
      <c r="D17" s="23">
        <v>1472</v>
      </c>
      <c r="E17" s="23"/>
      <c r="F17" s="23">
        <v>793</v>
      </c>
      <c r="G17" s="23">
        <v>838</v>
      </c>
      <c r="H17" s="23">
        <v>738</v>
      </c>
      <c r="I17" s="23"/>
      <c r="J17" s="24">
        <v>48.68017188459177</v>
      </c>
      <c r="K17" s="24">
        <v>48.77764842840512</v>
      </c>
      <c r="L17" s="24">
        <v>50.1358695652174</v>
      </c>
    </row>
    <row r="18" spans="1:12" s="20" customFormat="1" ht="22.5" customHeight="1" thickBot="1">
      <c r="A18" s="28" t="s">
        <v>118</v>
      </c>
      <c r="B18" s="18">
        <v>25544</v>
      </c>
      <c r="C18" s="18">
        <v>27819</v>
      </c>
      <c r="D18" s="18">
        <v>24326</v>
      </c>
      <c r="E18" s="18"/>
      <c r="F18" s="18">
        <v>10998</v>
      </c>
      <c r="G18" s="18">
        <v>12279</v>
      </c>
      <c r="H18" s="18">
        <v>9342</v>
      </c>
      <c r="I18" s="18"/>
      <c r="J18" s="19">
        <v>43.05512057626057</v>
      </c>
      <c r="K18" s="19">
        <v>44.13889787555268</v>
      </c>
      <c r="L18" s="19">
        <v>38.403354435583324</v>
      </c>
    </row>
    <row r="19" spans="1:12" ht="22.5" customHeight="1">
      <c r="A19" s="221" t="s">
        <v>221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</row>
    <row r="20" spans="1:12" ht="11.25">
      <c r="A20" s="234"/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</row>
  </sheetData>
  <sheetProtection/>
  <mergeCells count="5">
    <mergeCell ref="A1:L1"/>
    <mergeCell ref="B2:D2"/>
    <mergeCell ref="F2:H2"/>
    <mergeCell ref="J2:L2"/>
    <mergeCell ref="A19:L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M80"/>
  <sheetViews>
    <sheetView zoomScaleSheetLayoutView="85" zoomScalePageLayoutView="0" workbookViewId="0" topLeftCell="A1">
      <selection activeCell="A2" sqref="A1:L16384"/>
    </sheetView>
  </sheetViews>
  <sheetFormatPr defaultColWidth="9.28125" defaultRowHeight="12.75"/>
  <cols>
    <col min="1" max="1" width="14.421875" style="33" customWidth="1"/>
    <col min="2" max="2" width="5.7109375" style="33" customWidth="1"/>
    <col min="3" max="5" width="7.421875" style="33" customWidth="1"/>
    <col min="6" max="6" width="0.5625" style="33" customWidth="1"/>
    <col min="7" max="7" width="7.421875" style="33" customWidth="1"/>
    <col min="8" max="8" width="8.57421875" style="33" customWidth="1"/>
    <col min="9" max="9" width="8.8515625" style="33" customWidth="1"/>
    <col min="10" max="10" width="0.5625" style="33" customWidth="1"/>
    <col min="11" max="13" width="7.421875" style="33" customWidth="1"/>
    <col min="14" max="16384" width="9.28125" style="33" customWidth="1"/>
  </cols>
  <sheetData>
    <row r="1" spans="1:13" ht="22.5" customHeight="1" thickBot="1">
      <c r="A1" s="229" t="s">
        <v>266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1.25">
      <c r="A2" s="75"/>
      <c r="B2" s="76"/>
      <c r="C2" s="5" t="s">
        <v>235</v>
      </c>
      <c r="D2" s="77"/>
      <c r="E2" s="77"/>
      <c r="F2" s="76"/>
      <c r="G2" s="77" t="s">
        <v>120</v>
      </c>
      <c r="H2" s="77"/>
      <c r="I2" s="77"/>
      <c r="J2" s="76"/>
      <c r="K2" s="77" t="s">
        <v>121</v>
      </c>
      <c r="L2" s="77"/>
      <c r="M2" s="77"/>
    </row>
    <row r="3" spans="1:13" ht="11.25" customHeight="1">
      <c r="A3" s="78"/>
      <c r="B3" s="11" t="s">
        <v>62</v>
      </c>
      <c r="C3" s="90" t="s">
        <v>214</v>
      </c>
      <c r="D3" s="90" t="s">
        <v>215</v>
      </c>
      <c r="E3" s="90" t="s">
        <v>71</v>
      </c>
      <c r="F3" s="90"/>
      <c r="G3" s="90" t="s">
        <v>214</v>
      </c>
      <c r="H3" s="90" t="s">
        <v>215</v>
      </c>
      <c r="I3" s="90" t="s">
        <v>71</v>
      </c>
      <c r="J3" s="90"/>
      <c r="K3" s="90" t="s">
        <v>214</v>
      </c>
      <c r="L3" s="90" t="s">
        <v>215</v>
      </c>
      <c r="M3" s="90" t="s">
        <v>71</v>
      </c>
    </row>
    <row r="4" spans="1:13" ht="11.25">
      <c r="A4" s="41" t="s">
        <v>122</v>
      </c>
      <c r="B4" s="41" t="s">
        <v>123</v>
      </c>
      <c r="C4" s="23">
        <v>147</v>
      </c>
      <c r="D4" s="23">
        <v>143</v>
      </c>
      <c r="E4" s="23">
        <v>290</v>
      </c>
      <c r="F4" s="23"/>
      <c r="G4" s="23">
        <v>3551</v>
      </c>
      <c r="H4" s="23">
        <v>2532</v>
      </c>
      <c r="I4" s="23">
        <v>6083</v>
      </c>
      <c r="J4" s="81"/>
      <c r="K4" s="24">
        <v>4.139678963672205</v>
      </c>
      <c r="L4" s="24">
        <v>5.647709320695102</v>
      </c>
      <c r="M4" s="24">
        <v>4.767384514219957</v>
      </c>
    </row>
    <row r="5" spans="1:13" ht="11.25">
      <c r="A5" s="41"/>
      <c r="B5" s="41" t="s">
        <v>124</v>
      </c>
      <c r="C5" s="23">
        <v>307</v>
      </c>
      <c r="D5" s="23">
        <v>1798</v>
      </c>
      <c r="E5" s="23">
        <v>2105</v>
      </c>
      <c r="F5" s="23"/>
      <c r="G5" s="23">
        <v>5059</v>
      </c>
      <c r="H5" s="23">
        <v>17921</v>
      </c>
      <c r="I5" s="23">
        <v>22980</v>
      </c>
      <c r="J5" s="81"/>
      <c r="K5" s="24">
        <v>6.068392963036173</v>
      </c>
      <c r="L5" s="24">
        <v>10.032922269962613</v>
      </c>
      <c r="M5" s="24">
        <v>9.160139251523065</v>
      </c>
    </row>
    <row r="6" spans="1:13" ht="11.25">
      <c r="A6" s="41"/>
      <c r="B6" s="41" t="s">
        <v>68</v>
      </c>
      <c r="C6" s="23">
        <v>21</v>
      </c>
      <c r="D6" s="23">
        <v>271</v>
      </c>
      <c r="E6" s="23">
        <v>292</v>
      </c>
      <c r="F6" s="23"/>
      <c r="G6" s="23">
        <v>720</v>
      </c>
      <c r="H6" s="23">
        <v>4299</v>
      </c>
      <c r="I6" s="23">
        <v>5019</v>
      </c>
      <c r="J6" s="81"/>
      <c r="K6" s="24">
        <v>2.9166666666666665</v>
      </c>
      <c r="L6" s="24">
        <v>6.303791579437077</v>
      </c>
      <c r="M6" s="24">
        <v>5.81789201036063</v>
      </c>
    </row>
    <row r="7" spans="1:13" s="20" customFormat="1" ht="11.25">
      <c r="A7" s="16"/>
      <c r="B7" s="16" t="s">
        <v>69</v>
      </c>
      <c r="C7" s="18">
        <v>475</v>
      </c>
      <c r="D7" s="18">
        <v>2212</v>
      </c>
      <c r="E7" s="18">
        <v>2687</v>
      </c>
      <c r="F7" s="18"/>
      <c r="G7" s="18">
        <v>9330</v>
      </c>
      <c r="H7" s="18">
        <v>24752</v>
      </c>
      <c r="I7" s="18">
        <v>34082</v>
      </c>
      <c r="J7" s="82"/>
      <c r="K7" s="19">
        <v>5.091103965702037</v>
      </c>
      <c r="L7" s="19">
        <v>8.936651583710407</v>
      </c>
      <c r="M7" s="19">
        <v>7.883926999589226</v>
      </c>
    </row>
    <row r="8" spans="1:13" ht="10.5" customHeight="1">
      <c r="A8" s="41"/>
      <c r="B8" s="16"/>
      <c r="C8" s="23"/>
      <c r="D8" s="23"/>
      <c r="E8" s="23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125</v>
      </c>
      <c r="B9" s="41" t="s">
        <v>123</v>
      </c>
      <c r="C9" s="23">
        <v>121</v>
      </c>
      <c r="D9" s="23">
        <v>92</v>
      </c>
      <c r="E9" s="23">
        <v>213</v>
      </c>
      <c r="F9" s="23"/>
      <c r="G9" s="23">
        <v>3581</v>
      </c>
      <c r="H9" s="23">
        <v>1414</v>
      </c>
      <c r="I9" s="23">
        <v>4995</v>
      </c>
      <c r="J9" s="81"/>
      <c r="K9" s="24">
        <v>3.3789444289304664</v>
      </c>
      <c r="L9" s="24">
        <v>6.506364922206506</v>
      </c>
      <c r="M9" s="24">
        <v>4.2642642642642645</v>
      </c>
    </row>
    <row r="10" spans="1:13" ht="11.25">
      <c r="A10" s="41"/>
      <c r="B10" s="41" t="s">
        <v>124</v>
      </c>
      <c r="C10" s="23">
        <v>228</v>
      </c>
      <c r="D10" s="23">
        <v>898</v>
      </c>
      <c r="E10" s="23">
        <v>1126</v>
      </c>
      <c r="F10" s="23"/>
      <c r="G10" s="23">
        <v>6763</v>
      </c>
      <c r="H10" s="23">
        <v>9143</v>
      </c>
      <c r="I10" s="23">
        <v>15906</v>
      </c>
      <c r="J10" s="81"/>
      <c r="K10" s="24">
        <v>3.371284932722165</v>
      </c>
      <c r="L10" s="24">
        <v>9.821721535601007</v>
      </c>
      <c r="M10" s="24">
        <v>7.07908965170376</v>
      </c>
    </row>
    <row r="11" spans="1:13" ht="11.25">
      <c r="A11" s="41"/>
      <c r="B11" s="41" t="s">
        <v>68</v>
      </c>
      <c r="C11" s="23">
        <v>33</v>
      </c>
      <c r="D11" s="23">
        <v>162</v>
      </c>
      <c r="E11" s="23">
        <v>195</v>
      </c>
      <c r="F11" s="23"/>
      <c r="G11" s="23">
        <v>1706</v>
      </c>
      <c r="H11" s="23">
        <v>2370</v>
      </c>
      <c r="I11" s="23">
        <v>4076</v>
      </c>
      <c r="J11" s="81"/>
      <c r="K11" s="24">
        <v>1.9343493552168818</v>
      </c>
      <c r="L11" s="24">
        <v>6.8354430379746836</v>
      </c>
      <c r="M11" s="24">
        <v>4.784102060843964</v>
      </c>
    </row>
    <row r="12" spans="1:13" s="20" customFormat="1" ht="11.25">
      <c r="A12" s="16"/>
      <c r="B12" s="16" t="s">
        <v>69</v>
      </c>
      <c r="C12" s="18">
        <v>382</v>
      </c>
      <c r="D12" s="18">
        <v>1152</v>
      </c>
      <c r="E12" s="18">
        <v>1534</v>
      </c>
      <c r="F12" s="18"/>
      <c r="G12" s="18">
        <v>12050</v>
      </c>
      <c r="H12" s="18">
        <v>12927</v>
      </c>
      <c r="I12" s="18">
        <v>24977</v>
      </c>
      <c r="J12" s="82"/>
      <c r="K12" s="19">
        <v>3.170124481327801</v>
      </c>
      <c r="L12" s="19">
        <v>8.911580413088883</v>
      </c>
      <c r="M12" s="19">
        <v>6.14165031829283</v>
      </c>
    </row>
    <row r="13" spans="1:13" ht="10.5" customHeight="1">
      <c r="A13" s="41"/>
      <c r="B13" s="16"/>
      <c r="C13" s="23"/>
      <c r="D13" s="23"/>
      <c r="E13" s="23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144</v>
      </c>
      <c r="B14" s="41" t="s">
        <v>123</v>
      </c>
      <c r="C14" s="23">
        <v>108</v>
      </c>
      <c r="D14" s="23">
        <v>83</v>
      </c>
      <c r="E14" s="23">
        <v>191</v>
      </c>
      <c r="F14" s="23"/>
      <c r="G14" s="23">
        <v>5700</v>
      </c>
      <c r="H14" s="23">
        <v>2189</v>
      </c>
      <c r="I14" s="23">
        <v>7889</v>
      </c>
      <c r="J14" s="81"/>
      <c r="K14" s="24">
        <v>1.8947368421052633</v>
      </c>
      <c r="L14" s="24">
        <v>3.7916857012334404</v>
      </c>
      <c r="M14" s="24">
        <v>2.4210926606667513</v>
      </c>
    </row>
    <row r="15" spans="1:13" ht="11.25">
      <c r="A15" s="41" t="s">
        <v>145</v>
      </c>
      <c r="B15" s="41" t="s">
        <v>124</v>
      </c>
      <c r="C15" s="23">
        <v>570</v>
      </c>
      <c r="D15" s="23">
        <v>1226</v>
      </c>
      <c r="E15" s="23">
        <v>1796</v>
      </c>
      <c r="F15" s="23"/>
      <c r="G15" s="23">
        <v>17279</v>
      </c>
      <c r="H15" s="23">
        <v>15696</v>
      </c>
      <c r="I15" s="23">
        <v>32975</v>
      </c>
      <c r="J15" s="81"/>
      <c r="K15" s="24">
        <v>3.2988020140054397</v>
      </c>
      <c r="L15" s="24">
        <v>7.810907237512741</v>
      </c>
      <c r="M15" s="24">
        <v>5.4465504169825625</v>
      </c>
    </row>
    <row r="16" spans="1:13" ht="11.25">
      <c r="A16" s="41"/>
      <c r="B16" s="41" t="s">
        <v>68</v>
      </c>
      <c r="C16" s="23">
        <v>134</v>
      </c>
      <c r="D16" s="23">
        <v>206</v>
      </c>
      <c r="E16" s="23">
        <v>340</v>
      </c>
      <c r="F16" s="23"/>
      <c r="G16" s="23">
        <v>4804</v>
      </c>
      <c r="H16" s="23">
        <v>3375</v>
      </c>
      <c r="I16" s="23">
        <v>8179</v>
      </c>
      <c r="J16" s="81"/>
      <c r="K16" s="24">
        <v>2.7893422148209823</v>
      </c>
      <c r="L16" s="24">
        <v>6.103703703703704</v>
      </c>
      <c r="M16" s="24">
        <v>4.156987406773444</v>
      </c>
    </row>
    <row r="17" spans="1:13" s="20" customFormat="1" ht="11.25">
      <c r="A17" s="16"/>
      <c r="B17" s="16" t="s">
        <v>69</v>
      </c>
      <c r="C17" s="18">
        <v>812</v>
      </c>
      <c r="D17" s="18">
        <v>1515</v>
      </c>
      <c r="E17" s="18">
        <v>2327</v>
      </c>
      <c r="F17" s="18"/>
      <c r="G17" s="18">
        <v>27783</v>
      </c>
      <c r="H17" s="18">
        <v>21260</v>
      </c>
      <c r="I17" s="18">
        <v>49043</v>
      </c>
      <c r="J17" s="82"/>
      <c r="K17" s="19">
        <v>2.922650541698161</v>
      </c>
      <c r="L17" s="19">
        <v>7.126058325493885</v>
      </c>
      <c r="M17" s="19">
        <v>4.744815773912689</v>
      </c>
    </row>
    <row r="18" spans="1:13" ht="10.5" customHeight="1">
      <c r="A18" s="41"/>
      <c r="B18" s="16"/>
      <c r="C18" s="23"/>
      <c r="D18" s="23"/>
      <c r="E18" s="23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127</v>
      </c>
      <c r="B19" s="41" t="s">
        <v>123</v>
      </c>
      <c r="C19" s="23">
        <v>75</v>
      </c>
      <c r="D19" s="23">
        <v>20</v>
      </c>
      <c r="E19" s="23">
        <v>95</v>
      </c>
      <c r="F19" s="23"/>
      <c r="G19" s="23">
        <v>6579</v>
      </c>
      <c r="H19" s="23">
        <v>950</v>
      </c>
      <c r="I19" s="23">
        <v>7529</v>
      </c>
      <c r="J19" s="81"/>
      <c r="K19" s="24">
        <v>1.1399908800729595</v>
      </c>
      <c r="L19" s="24">
        <v>2.1052631578947367</v>
      </c>
      <c r="M19" s="24">
        <v>1.2617877540177977</v>
      </c>
    </row>
    <row r="20" spans="1:13" ht="11.25">
      <c r="A20" s="41"/>
      <c r="B20" s="41" t="s">
        <v>124</v>
      </c>
      <c r="C20" s="23">
        <v>549</v>
      </c>
      <c r="D20" s="23">
        <v>378</v>
      </c>
      <c r="E20" s="23">
        <v>927</v>
      </c>
      <c r="F20" s="23"/>
      <c r="G20" s="23">
        <v>28396</v>
      </c>
      <c r="H20" s="23">
        <v>8749</v>
      </c>
      <c r="I20" s="23">
        <v>37145</v>
      </c>
      <c r="J20" s="81"/>
      <c r="K20" s="24">
        <v>1.93337089730948</v>
      </c>
      <c r="L20" s="24">
        <v>4.320493770716653</v>
      </c>
      <c r="M20" s="24">
        <v>2.495625252389285</v>
      </c>
    </row>
    <row r="21" spans="1:13" ht="11.25">
      <c r="A21" s="41"/>
      <c r="B21" s="41" t="s">
        <v>68</v>
      </c>
      <c r="C21" s="23">
        <v>174</v>
      </c>
      <c r="D21" s="23">
        <v>61</v>
      </c>
      <c r="E21" s="23">
        <v>235</v>
      </c>
      <c r="F21" s="23"/>
      <c r="G21" s="23">
        <v>7119</v>
      </c>
      <c r="H21" s="23">
        <v>1543</v>
      </c>
      <c r="I21" s="23">
        <v>8662</v>
      </c>
      <c r="J21" s="81"/>
      <c r="K21" s="24">
        <v>2.444163506110409</v>
      </c>
      <c r="L21" s="24">
        <v>3.9533376539209333</v>
      </c>
      <c r="M21" s="24">
        <v>2.712999307319326</v>
      </c>
    </row>
    <row r="22" spans="1:13" s="20" customFormat="1" ht="11.25">
      <c r="A22" s="16"/>
      <c r="B22" s="16" t="s">
        <v>69</v>
      </c>
      <c r="C22" s="18">
        <v>798</v>
      </c>
      <c r="D22" s="18">
        <v>459</v>
      </c>
      <c r="E22" s="18">
        <v>1257</v>
      </c>
      <c r="F22" s="18"/>
      <c r="G22" s="18">
        <v>42094</v>
      </c>
      <c r="H22" s="18">
        <v>11242</v>
      </c>
      <c r="I22" s="18">
        <v>53336</v>
      </c>
      <c r="J22" s="82"/>
      <c r="K22" s="19">
        <v>1.89575711502827</v>
      </c>
      <c r="L22" s="19">
        <v>4.082903397971891</v>
      </c>
      <c r="M22" s="19">
        <v>2.356757162141893</v>
      </c>
    </row>
    <row r="23" spans="1:13" ht="10.5" customHeight="1">
      <c r="A23" s="41"/>
      <c r="B23" s="16"/>
      <c r="C23" s="23"/>
      <c r="D23" s="23"/>
      <c r="E23" s="23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128</v>
      </c>
      <c r="B24" s="41" t="s">
        <v>123</v>
      </c>
      <c r="C24" s="23">
        <v>51</v>
      </c>
      <c r="D24" s="23">
        <v>26</v>
      </c>
      <c r="E24" s="23">
        <v>77</v>
      </c>
      <c r="F24" s="23"/>
      <c r="G24" s="23">
        <v>4105</v>
      </c>
      <c r="H24" s="23">
        <v>752</v>
      </c>
      <c r="I24" s="23">
        <v>4857</v>
      </c>
      <c r="J24" s="81"/>
      <c r="K24" s="24">
        <v>1.2423873325213155</v>
      </c>
      <c r="L24" s="24">
        <v>3.4574468085106385</v>
      </c>
      <c r="M24" s="24">
        <v>1.5853407453160389</v>
      </c>
    </row>
    <row r="25" spans="1:13" ht="11.25">
      <c r="A25" s="41"/>
      <c r="B25" s="41" t="s">
        <v>124</v>
      </c>
      <c r="C25" s="23">
        <v>660</v>
      </c>
      <c r="D25" s="23">
        <v>318</v>
      </c>
      <c r="E25" s="23">
        <v>978</v>
      </c>
      <c r="F25" s="23"/>
      <c r="G25" s="23">
        <v>27820</v>
      </c>
      <c r="H25" s="23">
        <v>8179</v>
      </c>
      <c r="I25" s="23">
        <v>35999</v>
      </c>
      <c r="J25" s="81"/>
      <c r="K25" s="24">
        <v>2.372393961179008</v>
      </c>
      <c r="L25" s="24">
        <v>3.888005868688104</v>
      </c>
      <c r="M25" s="24">
        <v>2.7167421317258813</v>
      </c>
    </row>
    <row r="26" spans="1:13" ht="11.25">
      <c r="A26" s="41"/>
      <c r="B26" s="41" t="s">
        <v>68</v>
      </c>
      <c r="C26" s="23">
        <v>216</v>
      </c>
      <c r="D26" s="23">
        <v>60</v>
      </c>
      <c r="E26" s="23">
        <v>276</v>
      </c>
      <c r="F26" s="23"/>
      <c r="G26" s="23">
        <v>7034</v>
      </c>
      <c r="H26" s="23">
        <v>1386</v>
      </c>
      <c r="I26" s="23">
        <v>8420</v>
      </c>
      <c r="J26" s="81"/>
      <c r="K26" s="24">
        <v>3.070798976400341</v>
      </c>
      <c r="L26" s="24">
        <v>4.329004329004329</v>
      </c>
      <c r="M26" s="24">
        <v>3.27790973871734</v>
      </c>
    </row>
    <row r="27" spans="1:13" s="20" customFormat="1" ht="11.25">
      <c r="A27" s="16"/>
      <c r="B27" s="16" t="s">
        <v>69</v>
      </c>
      <c r="C27" s="18">
        <v>927</v>
      </c>
      <c r="D27" s="18">
        <v>404</v>
      </c>
      <c r="E27" s="18">
        <v>1331</v>
      </c>
      <c r="F27" s="18"/>
      <c r="G27" s="18">
        <v>38959</v>
      </c>
      <c r="H27" s="18">
        <v>10317</v>
      </c>
      <c r="I27" s="18">
        <v>49276</v>
      </c>
      <c r="J27" s="82"/>
      <c r="K27" s="19">
        <v>2.379424523216715</v>
      </c>
      <c r="L27" s="19">
        <v>3.9158670156053113</v>
      </c>
      <c r="M27" s="19">
        <v>2.7011121032551344</v>
      </c>
    </row>
    <row r="28" spans="1:13" ht="10.5" customHeight="1">
      <c r="A28" s="41"/>
      <c r="B28" s="16"/>
      <c r="C28" s="23"/>
      <c r="D28" s="23"/>
      <c r="E28" s="23"/>
      <c r="F28" s="18"/>
      <c r="G28" s="23"/>
      <c r="H28" s="23"/>
      <c r="I28" s="23"/>
      <c r="J28" s="82"/>
      <c r="K28" s="24"/>
      <c r="L28" s="24"/>
      <c r="M28" s="24"/>
    </row>
    <row r="29" spans="1:13" ht="11.25">
      <c r="A29" s="41" t="s">
        <v>129</v>
      </c>
      <c r="B29" s="41" t="s">
        <v>123</v>
      </c>
      <c r="C29" s="23">
        <v>51</v>
      </c>
      <c r="D29" s="23">
        <v>11</v>
      </c>
      <c r="E29" s="23">
        <v>62</v>
      </c>
      <c r="F29" s="23"/>
      <c r="G29" s="23">
        <v>4981</v>
      </c>
      <c r="H29" s="23">
        <v>810</v>
      </c>
      <c r="I29" s="23">
        <v>5791</v>
      </c>
      <c r="J29" s="81"/>
      <c r="K29" s="24">
        <v>1.023890784982935</v>
      </c>
      <c r="L29" s="24">
        <v>1.3580246913580247</v>
      </c>
      <c r="M29" s="24">
        <v>1.0706268347435675</v>
      </c>
    </row>
    <row r="30" spans="1:13" ht="11.25">
      <c r="A30" s="41"/>
      <c r="B30" s="41" t="s">
        <v>124</v>
      </c>
      <c r="C30" s="23">
        <v>619</v>
      </c>
      <c r="D30" s="23">
        <v>311</v>
      </c>
      <c r="E30" s="23">
        <v>930</v>
      </c>
      <c r="F30" s="23"/>
      <c r="G30" s="23">
        <v>28167</v>
      </c>
      <c r="H30" s="23">
        <v>8396</v>
      </c>
      <c r="I30" s="23">
        <v>36563</v>
      </c>
      <c r="J30" s="81"/>
      <c r="K30" s="24">
        <v>2.1976071289097168</v>
      </c>
      <c r="L30" s="24">
        <v>3.7041448308718437</v>
      </c>
      <c r="M30" s="24">
        <v>2.543554959932172</v>
      </c>
    </row>
    <row r="31" spans="1:13" ht="11.25">
      <c r="A31" s="41"/>
      <c r="B31" s="41" t="s">
        <v>68</v>
      </c>
      <c r="C31" s="23">
        <v>200</v>
      </c>
      <c r="D31" s="23">
        <v>77</v>
      </c>
      <c r="E31" s="23">
        <v>277</v>
      </c>
      <c r="F31" s="23"/>
      <c r="G31" s="23">
        <v>6943</v>
      </c>
      <c r="H31" s="23">
        <v>1522</v>
      </c>
      <c r="I31" s="23">
        <v>8465</v>
      </c>
      <c r="J31" s="81"/>
      <c r="K31" s="24">
        <v>2.880599164626242</v>
      </c>
      <c r="L31" s="24">
        <v>5.059132720105125</v>
      </c>
      <c r="M31" s="24">
        <v>3.2722976963969286</v>
      </c>
    </row>
    <row r="32" spans="1:13" s="20" customFormat="1" ht="11.25">
      <c r="A32" s="16"/>
      <c r="B32" s="16" t="s">
        <v>69</v>
      </c>
      <c r="C32" s="18">
        <v>870</v>
      </c>
      <c r="D32" s="18">
        <v>399</v>
      </c>
      <c r="E32" s="18">
        <v>1269</v>
      </c>
      <c r="F32" s="18"/>
      <c r="G32" s="18">
        <v>40091</v>
      </c>
      <c r="H32" s="18">
        <v>10728</v>
      </c>
      <c r="I32" s="18">
        <v>50819</v>
      </c>
      <c r="J32" s="82"/>
      <c r="K32" s="19">
        <v>2.170063106432865</v>
      </c>
      <c r="L32" s="19">
        <v>3.7192393736017895</v>
      </c>
      <c r="M32" s="19">
        <v>2.497097542257817</v>
      </c>
    </row>
    <row r="33" spans="1:13" ht="10.5" customHeight="1">
      <c r="A33" s="41"/>
      <c r="B33" s="16"/>
      <c r="C33" s="23"/>
      <c r="D33" s="23"/>
      <c r="E33" s="23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130</v>
      </c>
      <c r="B34" s="41" t="s">
        <v>123</v>
      </c>
      <c r="C34" s="23">
        <v>48</v>
      </c>
      <c r="D34" s="23">
        <v>19</v>
      </c>
      <c r="E34" s="23">
        <v>67</v>
      </c>
      <c r="F34" s="23"/>
      <c r="G34" s="23">
        <v>6081</v>
      </c>
      <c r="H34" s="23">
        <v>2061</v>
      </c>
      <c r="I34" s="23">
        <v>8142</v>
      </c>
      <c r="J34" s="81"/>
      <c r="K34" s="24">
        <v>0.7893438579181057</v>
      </c>
      <c r="L34" s="24">
        <v>0.9218825812712276</v>
      </c>
      <c r="M34" s="24">
        <v>0.8228936379267993</v>
      </c>
    </row>
    <row r="35" spans="1:13" ht="11.25">
      <c r="A35" s="41"/>
      <c r="B35" s="41" t="s">
        <v>124</v>
      </c>
      <c r="C35" s="23">
        <v>635</v>
      </c>
      <c r="D35" s="23">
        <v>322</v>
      </c>
      <c r="E35" s="23">
        <v>957</v>
      </c>
      <c r="F35" s="23"/>
      <c r="G35" s="23">
        <v>25738</v>
      </c>
      <c r="H35" s="23">
        <v>9553</v>
      </c>
      <c r="I35" s="23">
        <v>35291</v>
      </c>
      <c r="J35" s="81"/>
      <c r="K35" s="24">
        <v>2.467169166213381</v>
      </c>
      <c r="L35" s="24">
        <v>3.3706688998220455</v>
      </c>
      <c r="M35" s="24">
        <v>2.711739536992434</v>
      </c>
    </row>
    <row r="36" spans="1:13" ht="11.25">
      <c r="A36" s="41"/>
      <c r="B36" s="41" t="s">
        <v>68</v>
      </c>
      <c r="C36" s="23">
        <v>174</v>
      </c>
      <c r="D36" s="23">
        <v>42</v>
      </c>
      <c r="E36" s="23">
        <v>216</v>
      </c>
      <c r="F36" s="23"/>
      <c r="G36" s="23">
        <v>7180</v>
      </c>
      <c r="H36" s="23">
        <v>1336</v>
      </c>
      <c r="I36" s="23">
        <v>8516</v>
      </c>
      <c r="J36" s="81"/>
      <c r="K36" s="24">
        <v>2.4233983286908076</v>
      </c>
      <c r="L36" s="24">
        <v>3.143712574850299</v>
      </c>
      <c r="M36" s="24">
        <v>2.5364020666979803</v>
      </c>
    </row>
    <row r="37" spans="1:13" s="20" customFormat="1" ht="11.25">
      <c r="A37" s="16"/>
      <c r="B37" s="16" t="s">
        <v>69</v>
      </c>
      <c r="C37" s="18">
        <v>857</v>
      </c>
      <c r="D37" s="18">
        <v>383</v>
      </c>
      <c r="E37" s="18">
        <v>1240</v>
      </c>
      <c r="F37" s="18"/>
      <c r="G37" s="18">
        <v>38999</v>
      </c>
      <c r="H37" s="18">
        <v>12950</v>
      </c>
      <c r="I37" s="18">
        <v>51949</v>
      </c>
      <c r="J37" s="82"/>
      <c r="K37" s="19">
        <v>2.1974922433908564</v>
      </c>
      <c r="L37" s="19">
        <v>2.9575289575289574</v>
      </c>
      <c r="M37" s="19">
        <v>2.3869564380450057</v>
      </c>
    </row>
    <row r="38" spans="1:13" ht="10.5" customHeight="1">
      <c r="A38" s="41"/>
      <c r="B38" s="16"/>
      <c r="C38" s="23"/>
      <c r="D38" s="23"/>
      <c r="E38" s="23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131</v>
      </c>
      <c r="B39" s="41" t="s">
        <v>123</v>
      </c>
      <c r="C39" s="23">
        <v>104</v>
      </c>
      <c r="D39" s="23">
        <v>52</v>
      </c>
      <c r="E39" s="23">
        <v>156</v>
      </c>
      <c r="F39" s="23"/>
      <c r="G39" s="23">
        <v>8489</v>
      </c>
      <c r="H39" s="23">
        <v>1432</v>
      </c>
      <c r="I39" s="23">
        <v>9921</v>
      </c>
      <c r="J39" s="81"/>
      <c r="K39" s="24">
        <v>1.2251148545176112</v>
      </c>
      <c r="L39" s="24">
        <v>3.6312849162011176</v>
      </c>
      <c r="M39" s="24">
        <v>1.572422134865437</v>
      </c>
    </row>
    <row r="40" spans="1:13" ht="11.25">
      <c r="A40" s="41"/>
      <c r="B40" s="41" t="s">
        <v>124</v>
      </c>
      <c r="C40" s="23">
        <v>1289</v>
      </c>
      <c r="D40" s="23">
        <v>541</v>
      </c>
      <c r="E40" s="23">
        <v>1830</v>
      </c>
      <c r="F40" s="23"/>
      <c r="G40" s="23">
        <v>46942</v>
      </c>
      <c r="H40" s="23">
        <v>12536</v>
      </c>
      <c r="I40" s="23">
        <v>59478</v>
      </c>
      <c r="J40" s="81"/>
      <c r="K40" s="24">
        <v>2.74594180051979</v>
      </c>
      <c r="L40" s="24">
        <v>4.315571155073389</v>
      </c>
      <c r="M40" s="24">
        <v>3.07676788056088</v>
      </c>
    </row>
    <row r="41" spans="1:13" ht="11.25">
      <c r="A41" s="41"/>
      <c r="B41" s="41" t="s">
        <v>68</v>
      </c>
      <c r="C41" s="23">
        <v>469</v>
      </c>
      <c r="D41" s="23">
        <v>95</v>
      </c>
      <c r="E41" s="23">
        <v>564</v>
      </c>
      <c r="F41" s="23"/>
      <c r="G41" s="23">
        <v>14818</v>
      </c>
      <c r="H41" s="23">
        <v>2663</v>
      </c>
      <c r="I41" s="23">
        <v>17481</v>
      </c>
      <c r="J41" s="81"/>
      <c r="K41" s="24">
        <v>3.165069510055338</v>
      </c>
      <c r="L41" s="24">
        <v>3.5674051821254222</v>
      </c>
      <c r="M41" s="24">
        <v>3.226360048052171</v>
      </c>
    </row>
    <row r="42" spans="1:13" s="20" customFormat="1" ht="11.25">
      <c r="A42" s="16"/>
      <c r="B42" s="16" t="s">
        <v>69</v>
      </c>
      <c r="C42" s="18">
        <v>1862</v>
      </c>
      <c r="D42" s="18">
        <v>688</v>
      </c>
      <c r="E42" s="18">
        <v>2550</v>
      </c>
      <c r="F42" s="18"/>
      <c r="G42" s="18">
        <v>70249</v>
      </c>
      <c r="H42" s="18">
        <v>16631</v>
      </c>
      <c r="I42" s="18">
        <v>86880</v>
      </c>
      <c r="J42" s="82"/>
      <c r="K42" s="19">
        <v>2.650571538384888</v>
      </c>
      <c r="L42" s="19">
        <v>4.136852865131381</v>
      </c>
      <c r="M42" s="19">
        <v>2.935082872928177</v>
      </c>
    </row>
    <row r="43" spans="1:13" ht="10.5" customHeight="1">
      <c r="A43" s="41"/>
      <c r="B43" s="16"/>
      <c r="C43" s="23"/>
      <c r="D43" s="23"/>
      <c r="E43" s="23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142</v>
      </c>
      <c r="B44" s="41" t="s">
        <v>123</v>
      </c>
      <c r="C44" s="23">
        <v>124</v>
      </c>
      <c r="D44" s="23">
        <v>94</v>
      </c>
      <c r="E44" s="23">
        <v>218</v>
      </c>
      <c r="F44" s="23"/>
      <c r="G44" s="23">
        <v>7003</v>
      </c>
      <c r="H44" s="23">
        <v>2373</v>
      </c>
      <c r="I44" s="23">
        <v>9376</v>
      </c>
      <c r="J44" s="81"/>
      <c r="K44" s="24">
        <v>1.7706697129801514</v>
      </c>
      <c r="L44" s="24">
        <v>3.9612305099030762</v>
      </c>
      <c r="M44" s="24">
        <v>2.3250853242320817</v>
      </c>
    </row>
    <row r="45" spans="1:13" ht="11.25">
      <c r="A45" s="41" t="s">
        <v>143</v>
      </c>
      <c r="B45" s="41" t="s">
        <v>124</v>
      </c>
      <c r="C45" s="23">
        <v>1050</v>
      </c>
      <c r="D45" s="23">
        <v>1250</v>
      </c>
      <c r="E45" s="23">
        <v>2300</v>
      </c>
      <c r="F45" s="23"/>
      <c r="G45" s="23">
        <v>32590</v>
      </c>
      <c r="H45" s="23">
        <v>17994</v>
      </c>
      <c r="I45" s="23">
        <v>50584</v>
      </c>
      <c r="J45" s="81"/>
      <c r="K45" s="24">
        <v>3.2218471923903036</v>
      </c>
      <c r="L45" s="24">
        <v>6.946760031121485</v>
      </c>
      <c r="M45" s="24">
        <v>4.546892297959829</v>
      </c>
    </row>
    <row r="46" spans="1:13" ht="11.25">
      <c r="A46" s="41"/>
      <c r="B46" s="41" t="s">
        <v>68</v>
      </c>
      <c r="C46" s="23">
        <v>250</v>
      </c>
      <c r="D46" s="23">
        <v>248</v>
      </c>
      <c r="E46" s="23">
        <v>498</v>
      </c>
      <c r="F46" s="23"/>
      <c r="G46" s="23">
        <v>7235</v>
      </c>
      <c r="H46" s="23">
        <v>3657</v>
      </c>
      <c r="I46" s="23">
        <v>10892</v>
      </c>
      <c r="J46" s="81"/>
      <c r="K46" s="24">
        <v>3.455425017277125</v>
      </c>
      <c r="L46" s="24">
        <v>6.781514902925896</v>
      </c>
      <c r="M46" s="24">
        <v>4.572163055453544</v>
      </c>
    </row>
    <row r="47" spans="1:13" s="20" customFormat="1" ht="11.25">
      <c r="A47" s="16"/>
      <c r="B47" s="16" t="s">
        <v>69</v>
      </c>
      <c r="C47" s="18">
        <v>1424</v>
      </c>
      <c r="D47" s="18">
        <v>1592</v>
      </c>
      <c r="E47" s="18">
        <v>3016</v>
      </c>
      <c r="F47" s="18"/>
      <c r="G47" s="18">
        <v>46828</v>
      </c>
      <c r="H47" s="18">
        <v>24024</v>
      </c>
      <c r="I47" s="18">
        <v>70852</v>
      </c>
      <c r="J47" s="82"/>
      <c r="K47" s="19">
        <v>3.040915691466644</v>
      </c>
      <c r="L47" s="19">
        <v>6.6267066267066275</v>
      </c>
      <c r="M47" s="19">
        <v>4.25676057133179</v>
      </c>
    </row>
    <row r="48" spans="1:13" ht="10.5" customHeight="1">
      <c r="A48" s="41"/>
      <c r="B48" s="16"/>
      <c r="C48" s="23"/>
      <c r="D48" s="23"/>
      <c r="E48" s="23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133</v>
      </c>
      <c r="B49" s="41" t="s">
        <v>123</v>
      </c>
      <c r="C49" s="23">
        <v>60</v>
      </c>
      <c r="D49" s="23">
        <v>27</v>
      </c>
      <c r="E49" s="23">
        <v>87</v>
      </c>
      <c r="F49" s="23"/>
      <c r="G49" s="23">
        <v>3112</v>
      </c>
      <c r="H49" s="23">
        <v>650</v>
      </c>
      <c r="I49" s="23">
        <v>3762</v>
      </c>
      <c r="J49" s="81"/>
      <c r="K49" s="24">
        <v>1.9280205655526992</v>
      </c>
      <c r="L49" s="24">
        <v>4.153846153846154</v>
      </c>
      <c r="M49" s="24">
        <v>2.3125996810207337</v>
      </c>
    </row>
    <row r="50" spans="1:13" ht="11.25">
      <c r="A50" s="41"/>
      <c r="B50" s="41" t="s">
        <v>124</v>
      </c>
      <c r="C50" s="23">
        <v>447</v>
      </c>
      <c r="D50" s="23">
        <v>321</v>
      </c>
      <c r="E50" s="23">
        <v>768</v>
      </c>
      <c r="F50" s="23"/>
      <c r="G50" s="23">
        <v>16209</v>
      </c>
      <c r="H50" s="23">
        <v>5531</v>
      </c>
      <c r="I50" s="23">
        <v>21740</v>
      </c>
      <c r="J50" s="81"/>
      <c r="K50" s="24">
        <v>2.7577271885989263</v>
      </c>
      <c r="L50" s="24">
        <v>5.803652142469716</v>
      </c>
      <c r="M50" s="24">
        <v>3.532658693652254</v>
      </c>
    </row>
    <row r="51" spans="1:13" ht="11.25">
      <c r="A51" s="41"/>
      <c r="B51" s="41" t="s">
        <v>68</v>
      </c>
      <c r="C51" s="23">
        <v>119</v>
      </c>
      <c r="D51" s="23">
        <v>65</v>
      </c>
      <c r="E51" s="23">
        <v>184</v>
      </c>
      <c r="F51" s="23"/>
      <c r="G51" s="23">
        <v>4077</v>
      </c>
      <c r="H51" s="23">
        <v>1429</v>
      </c>
      <c r="I51" s="23">
        <v>5506</v>
      </c>
      <c r="J51" s="81"/>
      <c r="K51" s="24">
        <v>2.918812852587687</v>
      </c>
      <c r="L51" s="24">
        <v>4.548635409377187</v>
      </c>
      <c r="M51" s="24">
        <v>3.341808935706502</v>
      </c>
    </row>
    <row r="52" spans="1:13" s="20" customFormat="1" ht="11.25">
      <c r="A52" s="16"/>
      <c r="B52" s="16" t="s">
        <v>69</v>
      </c>
      <c r="C52" s="18">
        <v>626</v>
      </c>
      <c r="D52" s="18">
        <v>413</v>
      </c>
      <c r="E52" s="18">
        <v>1039</v>
      </c>
      <c r="F52" s="18"/>
      <c r="G52" s="18">
        <v>23398</v>
      </c>
      <c r="H52" s="18">
        <v>7610</v>
      </c>
      <c r="I52" s="18">
        <v>31008</v>
      </c>
      <c r="J52" s="82"/>
      <c r="K52" s="19">
        <v>2.6754423454996155</v>
      </c>
      <c r="L52" s="19">
        <v>5.427069645203679</v>
      </c>
      <c r="M52" s="19">
        <v>3.3507481940144483</v>
      </c>
    </row>
    <row r="53" spans="1:13" ht="10.5" customHeight="1">
      <c r="A53" s="41"/>
      <c r="B53" s="16"/>
      <c r="C53" s="23"/>
      <c r="D53" s="23"/>
      <c r="E53" s="23"/>
      <c r="F53" s="18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134</v>
      </c>
      <c r="B54" s="41" t="s">
        <v>123</v>
      </c>
      <c r="C54" s="23">
        <v>69</v>
      </c>
      <c r="D54" s="23">
        <v>53</v>
      </c>
      <c r="E54" s="23">
        <v>122</v>
      </c>
      <c r="F54" s="23"/>
      <c r="G54" s="23">
        <v>4357</v>
      </c>
      <c r="H54" s="23">
        <v>1197</v>
      </c>
      <c r="I54" s="23">
        <v>5554</v>
      </c>
      <c r="J54" s="81"/>
      <c r="K54" s="24">
        <v>1.5836584806059217</v>
      </c>
      <c r="L54" s="24">
        <v>4.427736006683375</v>
      </c>
      <c r="M54" s="24">
        <v>2.19661505221462</v>
      </c>
    </row>
    <row r="55" spans="1:13" ht="11.25">
      <c r="A55" s="41"/>
      <c r="B55" s="41" t="s">
        <v>124</v>
      </c>
      <c r="C55" s="23">
        <v>570</v>
      </c>
      <c r="D55" s="23">
        <v>639</v>
      </c>
      <c r="E55" s="23">
        <v>1209</v>
      </c>
      <c r="F55" s="23"/>
      <c r="G55" s="23">
        <v>17839</v>
      </c>
      <c r="H55" s="23">
        <v>8704</v>
      </c>
      <c r="I55" s="23">
        <v>26543</v>
      </c>
      <c r="J55" s="81"/>
      <c r="K55" s="24">
        <v>3.1952463703122373</v>
      </c>
      <c r="L55" s="24">
        <v>7.341452205882352</v>
      </c>
      <c r="M55" s="24">
        <v>4.5548732245789845</v>
      </c>
    </row>
    <row r="56" spans="1:13" ht="11.25">
      <c r="A56" s="41"/>
      <c r="B56" s="41" t="s">
        <v>68</v>
      </c>
      <c r="C56" s="23">
        <v>152</v>
      </c>
      <c r="D56" s="23">
        <v>130</v>
      </c>
      <c r="E56" s="23">
        <v>282</v>
      </c>
      <c r="F56" s="23"/>
      <c r="G56" s="23">
        <v>4482</v>
      </c>
      <c r="H56" s="23">
        <v>2083</v>
      </c>
      <c r="I56" s="23">
        <v>6565</v>
      </c>
      <c r="J56" s="81"/>
      <c r="K56" s="24">
        <v>3.3913431503792952</v>
      </c>
      <c r="L56" s="24">
        <v>6.240998559769563</v>
      </c>
      <c r="M56" s="24">
        <v>4.295506473724296</v>
      </c>
    </row>
    <row r="57" spans="1:13" s="20" customFormat="1" ht="11.25">
      <c r="A57" s="16"/>
      <c r="B57" s="16" t="s">
        <v>69</v>
      </c>
      <c r="C57" s="18">
        <v>791</v>
      </c>
      <c r="D57" s="18">
        <v>822</v>
      </c>
      <c r="E57" s="18">
        <v>1613</v>
      </c>
      <c r="F57" s="18"/>
      <c r="G57" s="18">
        <v>26678</v>
      </c>
      <c r="H57" s="18">
        <v>11984</v>
      </c>
      <c r="I57" s="18">
        <v>38662</v>
      </c>
      <c r="J57" s="82"/>
      <c r="K57" s="19">
        <v>2.9649898793012968</v>
      </c>
      <c r="L57" s="19">
        <v>6.859145527369827</v>
      </c>
      <c r="M57" s="19">
        <v>4.172055248047178</v>
      </c>
    </row>
    <row r="58" spans="1:13" s="20" customFormat="1" ht="11.25">
      <c r="A58" s="16"/>
      <c r="B58" s="16"/>
      <c r="C58" s="23"/>
      <c r="D58" s="23"/>
      <c r="E58" s="23"/>
      <c r="F58" s="18"/>
      <c r="G58" s="23"/>
      <c r="H58" s="23"/>
      <c r="I58" s="23"/>
      <c r="J58" s="82"/>
      <c r="K58" s="19"/>
      <c r="L58" s="19"/>
      <c r="M58" s="19"/>
    </row>
    <row r="59" spans="1:13" ht="10.5" customHeight="1">
      <c r="A59" s="41" t="s">
        <v>232</v>
      </c>
      <c r="B59" s="41" t="s">
        <v>123</v>
      </c>
      <c r="C59" s="23">
        <v>117</v>
      </c>
      <c r="D59" s="23">
        <v>63</v>
      </c>
      <c r="E59" s="23">
        <v>180</v>
      </c>
      <c r="F59" s="23"/>
      <c r="G59" s="23">
        <v>8262</v>
      </c>
      <c r="H59" s="23">
        <v>1534</v>
      </c>
      <c r="I59" s="23">
        <v>9796</v>
      </c>
      <c r="J59" s="81"/>
      <c r="K59" s="24">
        <v>1.4161220043572984</v>
      </c>
      <c r="L59" s="24">
        <v>4.106910039113429</v>
      </c>
      <c r="M59" s="24">
        <v>1.8374846876276032</v>
      </c>
    </row>
    <row r="60" spans="1:13" ht="11.25">
      <c r="A60" s="41"/>
      <c r="B60" s="41" t="s">
        <v>124</v>
      </c>
      <c r="C60" s="23">
        <v>1101</v>
      </c>
      <c r="D60" s="23">
        <v>774</v>
      </c>
      <c r="E60" s="23">
        <v>1875</v>
      </c>
      <c r="F60" s="23"/>
      <c r="G60" s="23">
        <v>45667</v>
      </c>
      <c r="H60" s="23">
        <v>15002</v>
      </c>
      <c r="I60" s="23">
        <v>60669</v>
      </c>
      <c r="J60" s="81"/>
      <c r="K60" s="24">
        <v>2.410931307070751</v>
      </c>
      <c r="L60" s="24">
        <v>5.1593120917211035</v>
      </c>
      <c r="M60" s="24">
        <v>3.0905404737180437</v>
      </c>
    </row>
    <row r="61" spans="1:13" ht="11.25">
      <c r="A61" s="41"/>
      <c r="B61" s="41" t="s">
        <v>68</v>
      </c>
      <c r="C61" s="23">
        <v>264</v>
      </c>
      <c r="D61" s="23">
        <v>115</v>
      </c>
      <c r="E61" s="23">
        <v>379</v>
      </c>
      <c r="F61" s="23"/>
      <c r="G61" s="23">
        <v>9923</v>
      </c>
      <c r="H61" s="23">
        <v>2718</v>
      </c>
      <c r="I61" s="23">
        <v>12641</v>
      </c>
      <c r="J61" s="81"/>
      <c r="K61" s="24">
        <v>2.6604857401995363</v>
      </c>
      <c r="L61" s="24">
        <v>4.2310522442972776</v>
      </c>
      <c r="M61" s="24">
        <v>2.9981805236927457</v>
      </c>
    </row>
    <row r="62" spans="1:13" s="20" customFormat="1" ht="11.25">
      <c r="A62" s="16"/>
      <c r="B62" s="16" t="s">
        <v>69</v>
      </c>
      <c r="C62" s="18">
        <v>1482</v>
      </c>
      <c r="D62" s="18">
        <v>952</v>
      </c>
      <c r="E62" s="18">
        <v>2434</v>
      </c>
      <c r="F62" s="18"/>
      <c r="G62" s="18">
        <v>63852</v>
      </c>
      <c r="H62" s="18">
        <v>19254</v>
      </c>
      <c r="I62" s="18">
        <v>83106</v>
      </c>
      <c r="J62" s="82"/>
      <c r="K62" s="19">
        <v>2.320992294681451</v>
      </c>
      <c r="L62" s="19">
        <v>4.944427132024514</v>
      </c>
      <c r="M62" s="19">
        <v>2.9287897384063726</v>
      </c>
    </row>
    <row r="63" spans="1:13" ht="22.5" customHeight="1" thickBot="1">
      <c r="A63" s="229" t="s">
        <v>267</v>
      </c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</row>
    <row r="64" spans="1:13" ht="11.25">
      <c r="A64" s="75"/>
      <c r="B64" s="76"/>
      <c r="C64" s="5" t="s">
        <v>235</v>
      </c>
      <c r="D64" s="77"/>
      <c r="E64" s="77"/>
      <c r="F64" s="76"/>
      <c r="G64" s="77" t="s">
        <v>120</v>
      </c>
      <c r="H64" s="77"/>
      <c r="I64" s="77"/>
      <c r="J64" s="76"/>
      <c r="K64" s="77" t="s">
        <v>121</v>
      </c>
      <c r="L64" s="77"/>
      <c r="M64" s="77"/>
    </row>
    <row r="65" spans="1:13" ht="11.25" customHeight="1">
      <c r="A65" s="78"/>
      <c r="B65" s="11" t="s">
        <v>62</v>
      </c>
      <c r="C65" s="90" t="s">
        <v>214</v>
      </c>
      <c r="D65" s="90" t="s">
        <v>215</v>
      </c>
      <c r="E65" s="90" t="s">
        <v>71</v>
      </c>
      <c r="F65" s="90"/>
      <c r="G65" s="90" t="s">
        <v>214</v>
      </c>
      <c r="H65" s="90" t="s">
        <v>215</v>
      </c>
      <c r="I65" s="90" t="s">
        <v>71</v>
      </c>
      <c r="J65" s="90"/>
      <c r="K65" s="90" t="s">
        <v>214</v>
      </c>
      <c r="L65" s="90" t="s">
        <v>215</v>
      </c>
      <c r="M65" s="90" t="s">
        <v>71</v>
      </c>
    </row>
    <row r="66" spans="1:13" ht="11.25">
      <c r="A66" s="41" t="s">
        <v>135</v>
      </c>
      <c r="B66" s="41" t="s">
        <v>123</v>
      </c>
      <c r="C66" s="23">
        <v>84</v>
      </c>
      <c r="D66" s="23">
        <v>58</v>
      </c>
      <c r="E66" s="23">
        <v>142</v>
      </c>
      <c r="F66" s="23"/>
      <c r="G66" s="23">
        <v>2636</v>
      </c>
      <c r="H66" s="23">
        <v>1589</v>
      </c>
      <c r="I66" s="23">
        <v>4225</v>
      </c>
      <c r="J66" s="81"/>
      <c r="K66" s="24">
        <v>3.1866464339908953</v>
      </c>
      <c r="L66" s="24">
        <v>3.650094398993078</v>
      </c>
      <c r="M66" s="24">
        <v>3.36094674556213</v>
      </c>
    </row>
    <row r="67" spans="1:13" ht="11.25">
      <c r="A67" s="41"/>
      <c r="B67" s="41" t="s">
        <v>124</v>
      </c>
      <c r="C67" s="23">
        <v>270</v>
      </c>
      <c r="D67" s="23">
        <v>965</v>
      </c>
      <c r="E67" s="23">
        <v>1235</v>
      </c>
      <c r="F67" s="23"/>
      <c r="G67" s="23">
        <v>5154</v>
      </c>
      <c r="H67" s="23">
        <v>10790</v>
      </c>
      <c r="I67" s="23">
        <v>15944</v>
      </c>
      <c r="J67" s="81"/>
      <c r="K67" s="24">
        <v>5.238649592549476</v>
      </c>
      <c r="L67" s="24">
        <v>8.943466172381836</v>
      </c>
      <c r="M67" s="24">
        <v>7.745860511791269</v>
      </c>
    </row>
    <row r="68" spans="1:13" ht="11.25">
      <c r="A68" s="41"/>
      <c r="B68" s="41" t="s">
        <v>68</v>
      </c>
      <c r="C68" s="23">
        <v>38</v>
      </c>
      <c r="D68" s="23">
        <v>203</v>
      </c>
      <c r="E68" s="23">
        <v>241</v>
      </c>
      <c r="F68" s="23"/>
      <c r="G68" s="23">
        <v>1050</v>
      </c>
      <c r="H68" s="23">
        <v>3004</v>
      </c>
      <c r="I68" s="23">
        <v>4054</v>
      </c>
      <c r="J68" s="81"/>
      <c r="K68" s="24">
        <v>3.619047619047619</v>
      </c>
      <c r="L68" s="24">
        <v>6.7576564580559255</v>
      </c>
      <c r="M68" s="24">
        <v>5.944745929945733</v>
      </c>
    </row>
    <row r="69" spans="1:13" s="20" customFormat="1" ht="11.25">
      <c r="A69" s="16"/>
      <c r="B69" s="16" t="s">
        <v>69</v>
      </c>
      <c r="C69" s="18">
        <v>392</v>
      </c>
      <c r="D69" s="18">
        <v>1226</v>
      </c>
      <c r="E69" s="18">
        <v>1618</v>
      </c>
      <c r="F69" s="18"/>
      <c r="G69" s="18">
        <v>8840</v>
      </c>
      <c r="H69" s="18">
        <v>15383</v>
      </c>
      <c r="I69" s="18">
        <v>24223</v>
      </c>
      <c r="J69" s="82"/>
      <c r="K69" s="19">
        <v>4.4343891402714934</v>
      </c>
      <c r="L69" s="19">
        <v>7.969836832867451</v>
      </c>
      <c r="M69" s="19">
        <v>6.679602031127441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136</v>
      </c>
      <c r="B71" s="41" t="s">
        <v>123</v>
      </c>
      <c r="C71" s="23">
        <v>47</v>
      </c>
      <c r="D71" s="23">
        <v>62</v>
      </c>
      <c r="E71" s="23">
        <v>109</v>
      </c>
      <c r="F71" s="23"/>
      <c r="G71" s="23" t="s">
        <v>137</v>
      </c>
      <c r="H71" s="23" t="s">
        <v>137</v>
      </c>
      <c r="I71" s="23" t="s">
        <v>137</v>
      </c>
      <c r="J71" s="81"/>
      <c r="K71" s="24" t="s">
        <v>137</v>
      </c>
      <c r="L71" s="24" t="s">
        <v>137</v>
      </c>
      <c r="M71" s="24" t="s">
        <v>137</v>
      </c>
    </row>
    <row r="72" spans="1:13" ht="11.25">
      <c r="A72" s="41" t="s">
        <v>138</v>
      </c>
      <c r="B72" s="41" t="s">
        <v>124</v>
      </c>
      <c r="C72" s="23">
        <v>445</v>
      </c>
      <c r="D72" s="23">
        <v>827</v>
      </c>
      <c r="E72" s="23">
        <v>1272</v>
      </c>
      <c r="F72" s="23"/>
      <c r="G72" s="23" t="s">
        <v>137</v>
      </c>
      <c r="H72" s="23" t="s">
        <v>137</v>
      </c>
      <c r="I72" s="23" t="s">
        <v>137</v>
      </c>
      <c r="J72" s="81"/>
      <c r="K72" s="24" t="s">
        <v>137</v>
      </c>
      <c r="L72" s="24" t="s">
        <v>137</v>
      </c>
      <c r="M72" s="24" t="s">
        <v>137</v>
      </c>
    </row>
    <row r="73" spans="1:13" ht="11.25">
      <c r="A73" s="41"/>
      <c r="B73" s="41" t="s">
        <v>68</v>
      </c>
      <c r="C73" s="23">
        <v>114</v>
      </c>
      <c r="D73" s="23">
        <v>134</v>
      </c>
      <c r="E73" s="23">
        <v>248</v>
      </c>
      <c r="F73" s="23"/>
      <c r="G73" s="23" t="s">
        <v>137</v>
      </c>
      <c r="H73" s="23" t="s">
        <v>137</v>
      </c>
      <c r="I73" s="23" t="s">
        <v>137</v>
      </c>
      <c r="J73" s="81"/>
      <c r="K73" s="24" t="s">
        <v>137</v>
      </c>
      <c r="L73" s="24" t="s">
        <v>137</v>
      </c>
      <c r="M73" s="24" t="s">
        <v>137</v>
      </c>
    </row>
    <row r="74" spans="1:13" s="20" customFormat="1" ht="11.25">
      <c r="A74" s="16"/>
      <c r="B74" s="16" t="s">
        <v>69</v>
      </c>
      <c r="C74" s="18">
        <v>606</v>
      </c>
      <c r="D74" s="18">
        <v>1023</v>
      </c>
      <c r="E74" s="18">
        <v>1629</v>
      </c>
      <c r="F74" s="18"/>
      <c r="G74" s="18" t="s">
        <v>137</v>
      </c>
      <c r="H74" s="18" t="s">
        <v>137</v>
      </c>
      <c r="I74" s="18" t="s">
        <v>137</v>
      </c>
      <c r="J74" s="82"/>
      <c r="K74" s="19" t="s">
        <v>137</v>
      </c>
      <c r="L74" s="19" t="s">
        <v>137</v>
      </c>
      <c r="M74" s="19" t="s">
        <v>137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139</v>
      </c>
      <c r="B76" s="41" t="s">
        <v>123</v>
      </c>
      <c r="C76" s="23">
        <v>1206</v>
      </c>
      <c r="D76" s="23">
        <v>803</v>
      </c>
      <c r="E76" s="23">
        <v>2009</v>
      </c>
      <c r="F76" s="23"/>
      <c r="G76" s="23">
        <v>68437</v>
      </c>
      <c r="H76" s="23">
        <v>19483</v>
      </c>
      <c r="I76" s="23">
        <v>87920</v>
      </c>
      <c r="J76" s="81"/>
      <c r="K76" s="24">
        <v>1.7622046553764776</v>
      </c>
      <c r="L76" s="24">
        <v>4.121541857003542</v>
      </c>
      <c r="M76" s="24">
        <v>2.285031847133758</v>
      </c>
    </row>
    <row r="77" spans="1:13" ht="11.25">
      <c r="A77" s="41"/>
      <c r="B77" s="41" t="s">
        <v>124</v>
      </c>
      <c r="C77" s="23">
        <v>8740</v>
      </c>
      <c r="D77" s="23">
        <v>10568</v>
      </c>
      <c r="E77" s="23">
        <v>19308</v>
      </c>
      <c r="F77" s="23"/>
      <c r="G77" s="23">
        <v>303623</v>
      </c>
      <c r="H77" s="23">
        <v>148194</v>
      </c>
      <c r="I77" s="23">
        <v>451817</v>
      </c>
      <c r="J77" s="81"/>
      <c r="K77" s="24">
        <v>2.878569805317779</v>
      </c>
      <c r="L77" s="24">
        <v>7.13119289579875</v>
      </c>
      <c r="M77" s="24">
        <v>4.273411580352223</v>
      </c>
    </row>
    <row r="78" spans="1:13" ht="11.25">
      <c r="A78" s="41"/>
      <c r="B78" s="41" t="s">
        <v>68</v>
      </c>
      <c r="C78" s="23">
        <v>2358</v>
      </c>
      <c r="D78" s="23">
        <v>1869</v>
      </c>
      <c r="E78" s="23">
        <v>4227</v>
      </c>
      <c r="F78" s="23"/>
      <c r="G78" s="23">
        <v>77091</v>
      </c>
      <c r="H78" s="23">
        <v>31385</v>
      </c>
      <c r="I78" s="23">
        <v>108476</v>
      </c>
      <c r="J78" s="81"/>
      <c r="K78" s="24">
        <v>3.0587228081098963</v>
      </c>
      <c r="L78" s="24">
        <v>5.95507407997451</v>
      </c>
      <c r="M78" s="24">
        <v>3.8967144806224416</v>
      </c>
    </row>
    <row r="79" spans="1:13" s="20" customFormat="1" ht="12" thickBot="1">
      <c r="A79" s="28"/>
      <c r="B79" s="28" t="s">
        <v>69</v>
      </c>
      <c r="C79" s="18">
        <v>12304</v>
      </c>
      <c r="D79" s="18">
        <v>13240</v>
      </c>
      <c r="E79" s="18">
        <v>25544</v>
      </c>
      <c r="F79" s="18"/>
      <c r="G79" s="18">
        <v>449151</v>
      </c>
      <c r="H79" s="18">
        <v>199062</v>
      </c>
      <c r="I79" s="18">
        <v>648213</v>
      </c>
      <c r="J79" s="126"/>
      <c r="K79" s="31">
        <v>2.7393905390392095</v>
      </c>
      <c r="L79" s="31">
        <v>6.65119410033055</v>
      </c>
      <c r="M79" s="31">
        <v>3.9406799925333185</v>
      </c>
    </row>
    <row r="80" spans="1:13" ht="11.25">
      <c r="A80" s="76"/>
      <c r="B80" s="91"/>
      <c r="C80" s="91"/>
      <c r="D80" s="91"/>
      <c r="E80" s="91"/>
      <c r="F80" s="91"/>
      <c r="G80" s="76"/>
      <c r="H80" s="76"/>
      <c r="I80" s="76"/>
      <c r="J80" s="76"/>
      <c r="K80" s="76"/>
      <c r="L80" s="76"/>
      <c r="M80" s="92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1" fitToWidth="1" horizontalDpi="600" verticalDpi="600" orientation="portrait" paperSize="9" scale="78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7"/>
  <dimension ref="A1:R19"/>
  <sheetViews>
    <sheetView zoomScale="110" zoomScaleNormal="110" zoomScalePageLayoutView="0" workbookViewId="0" topLeftCell="A1">
      <selection activeCell="A1" sqref="A1:R1"/>
    </sheetView>
  </sheetViews>
  <sheetFormatPr defaultColWidth="18.57421875" defaultRowHeight="12.75"/>
  <cols>
    <col min="1" max="1" width="14.7109375" style="1" customWidth="1"/>
    <col min="2" max="2" width="5.7109375" style="1" customWidth="1"/>
    <col min="3" max="3" width="4.7109375" style="1" customWidth="1"/>
    <col min="4" max="4" width="0.71875" style="1" customWidth="1"/>
    <col min="5" max="5" width="4.57421875" style="1" bestFit="1" customWidth="1"/>
    <col min="6" max="6" width="3.7109375" style="1" customWidth="1"/>
    <col min="7" max="7" width="0.71875" style="1" customWidth="1"/>
    <col min="8" max="8" width="4.7109375" style="1" bestFit="1" customWidth="1"/>
    <col min="9" max="9" width="4.28125" style="1" customWidth="1"/>
    <col min="10" max="10" width="0.71875" style="1" customWidth="1"/>
    <col min="11" max="11" width="7.57421875" style="1" customWidth="1"/>
    <col min="12" max="12" width="6.7109375" style="1" customWidth="1"/>
    <col min="13" max="13" width="0.71875" style="1" customWidth="1"/>
    <col min="14" max="14" width="5.57421875" style="1" customWidth="1"/>
    <col min="15" max="15" width="5.421875" style="1" customWidth="1"/>
    <col min="16" max="16" width="0.71875" style="1" customWidth="1"/>
    <col min="17" max="17" width="6.00390625" style="1" customWidth="1"/>
    <col min="18" max="18" width="5.28125" style="1" customWidth="1"/>
    <col min="19" max="16384" width="18.57421875" style="1" customWidth="1"/>
  </cols>
  <sheetData>
    <row r="1" spans="1:18" ht="24" customHeight="1" thickBot="1">
      <c r="A1" s="229" t="s">
        <v>268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2" spans="1:18" ht="26.25" customHeight="1">
      <c r="A2" s="2"/>
      <c r="B2" s="246" t="s">
        <v>146</v>
      </c>
      <c r="C2" s="246"/>
      <c r="D2" s="132"/>
      <c r="E2" s="246" t="s">
        <v>153</v>
      </c>
      <c r="F2" s="246"/>
      <c r="G2" s="132"/>
      <c r="H2" s="246" t="s">
        <v>147</v>
      </c>
      <c r="I2" s="246"/>
      <c r="J2" s="132"/>
      <c r="K2" s="246" t="s">
        <v>148</v>
      </c>
      <c r="L2" s="246"/>
      <c r="M2" s="132"/>
      <c r="N2" s="246" t="s">
        <v>149</v>
      </c>
      <c r="O2" s="246"/>
      <c r="P2" s="132"/>
      <c r="Q2" s="246" t="s">
        <v>95</v>
      </c>
      <c r="R2" s="246"/>
    </row>
    <row r="3" spans="1:18" ht="11.25">
      <c r="A3" s="48"/>
      <c r="B3" s="13" t="s">
        <v>32</v>
      </c>
      <c r="C3" s="13" t="s">
        <v>154</v>
      </c>
      <c r="D3" s="13"/>
      <c r="E3" s="13" t="s">
        <v>32</v>
      </c>
      <c r="F3" s="13" t="s">
        <v>154</v>
      </c>
      <c r="G3" s="13"/>
      <c r="H3" s="13" t="s">
        <v>32</v>
      </c>
      <c r="I3" s="13" t="s">
        <v>154</v>
      </c>
      <c r="J3" s="13"/>
      <c r="K3" s="13" t="s">
        <v>32</v>
      </c>
      <c r="L3" s="13" t="s">
        <v>154</v>
      </c>
      <c r="M3" s="13"/>
      <c r="N3" s="13" t="s">
        <v>32</v>
      </c>
      <c r="O3" s="13" t="s">
        <v>154</v>
      </c>
      <c r="P3" s="13"/>
      <c r="Q3" s="13" t="s">
        <v>32</v>
      </c>
      <c r="R3" s="13" t="s">
        <v>154</v>
      </c>
    </row>
    <row r="4" spans="1:18" ht="11.25">
      <c r="A4" s="21" t="s">
        <v>105</v>
      </c>
      <c r="B4" s="37">
        <v>475</v>
      </c>
      <c r="C4" s="38">
        <v>17.677707480461482</v>
      </c>
      <c r="D4" s="38"/>
      <c r="E4" s="37">
        <v>13</v>
      </c>
      <c r="F4" s="38">
        <v>0.48381094157052473</v>
      </c>
      <c r="G4" s="38"/>
      <c r="H4" s="37">
        <v>119</v>
      </c>
      <c r="I4" s="38">
        <v>4.428730926684034</v>
      </c>
      <c r="J4" s="38"/>
      <c r="K4" s="37">
        <v>162</v>
      </c>
      <c r="L4" s="38">
        <v>6.029028656494232</v>
      </c>
      <c r="M4" s="38"/>
      <c r="N4" s="37">
        <v>1918</v>
      </c>
      <c r="O4" s="38">
        <v>71.38072199478972</v>
      </c>
      <c r="P4" s="38"/>
      <c r="Q4" s="37">
        <v>2687</v>
      </c>
      <c r="R4" s="38">
        <v>100</v>
      </c>
    </row>
    <row r="5" spans="1:18" ht="11.25">
      <c r="A5" s="21" t="s">
        <v>106</v>
      </c>
      <c r="B5" s="37">
        <v>382</v>
      </c>
      <c r="C5" s="38">
        <v>24.902216427640155</v>
      </c>
      <c r="D5" s="38"/>
      <c r="E5" s="37">
        <v>11</v>
      </c>
      <c r="F5" s="38">
        <v>0.7170795306388527</v>
      </c>
      <c r="G5" s="38"/>
      <c r="H5" s="37">
        <v>57</v>
      </c>
      <c r="I5" s="38">
        <v>3.715775749674054</v>
      </c>
      <c r="J5" s="38"/>
      <c r="K5" s="37">
        <v>108</v>
      </c>
      <c r="L5" s="38">
        <v>7.040417209908735</v>
      </c>
      <c r="M5" s="38"/>
      <c r="N5" s="37">
        <v>976</v>
      </c>
      <c r="O5" s="38">
        <v>63.6245110821382</v>
      </c>
      <c r="P5" s="38"/>
      <c r="Q5" s="37">
        <v>1534</v>
      </c>
      <c r="R5" s="38">
        <v>100</v>
      </c>
    </row>
    <row r="6" spans="1:18" ht="11.25">
      <c r="A6" s="21" t="s">
        <v>107</v>
      </c>
      <c r="B6" s="37">
        <v>812</v>
      </c>
      <c r="C6" s="38">
        <v>34.89471422432317</v>
      </c>
      <c r="D6" s="38"/>
      <c r="E6" s="37">
        <v>34</v>
      </c>
      <c r="F6" s="38">
        <v>1.461108723678556</v>
      </c>
      <c r="G6" s="38"/>
      <c r="H6" s="37">
        <v>168</v>
      </c>
      <c r="I6" s="38">
        <v>7.219596046411689</v>
      </c>
      <c r="J6" s="38"/>
      <c r="K6" s="37">
        <v>134</v>
      </c>
      <c r="L6" s="38">
        <v>5.758487322733133</v>
      </c>
      <c r="M6" s="38"/>
      <c r="N6" s="37">
        <v>1179</v>
      </c>
      <c r="O6" s="38">
        <v>50.666093682853464</v>
      </c>
      <c r="P6" s="38"/>
      <c r="Q6" s="37">
        <v>2327</v>
      </c>
      <c r="R6" s="38">
        <v>100</v>
      </c>
    </row>
    <row r="7" spans="1:18" ht="11.25">
      <c r="A7" s="21" t="s">
        <v>108</v>
      </c>
      <c r="B7" s="37">
        <v>798</v>
      </c>
      <c r="C7" s="38">
        <v>63.48448687350835</v>
      </c>
      <c r="D7" s="38"/>
      <c r="E7" s="37">
        <v>25</v>
      </c>
      <c r="F7" s="38">
        <v>1.988862370723946</v>
      </c>
      <c r="G7" s="38"/>
      <c r="H7" s="37">
        <v>77</v>
      </c>
      <c r="I7" s="38">
        <v>6.125696101829754</v>
      </c>
      <c r="J7" s="38"/>
      <c r="K7" s="37">
        <v>68</v>
      </c>
      <c r="L7" s="38">
        <v>5.409705648369132</v>
      </c>
      <c r="M7" s="38"/>
      <c r="N7" s="37">
        <v>289</v>
      </c>
      <c r="O7" s="38">
        <v>22.991249005568815</v>
      </c>
      <c r="P7" s="38"/>
      <c r="Q7" s="37">
        <v>1257</v>
      </c>
      <c r="R7" s="38">
        <v>100</v>
      </c>
    </row>
    <row r="8" spans="1:18" ht="11.25">
      <c r="A8" s="21" t="s">
        <v>109</v>
      </c>
      <c r="B8" s="37">
        <v>927</v>
      </c>
      <c r="C8" s="38">
        <v>69.64688204357627</v>
      </c>
      <c r="D8" s="38"/>
      <c r="E8" s="37">
        <v>26</v>
      </c>
      <c r="F8" s="38">
        <v>1.9534184823441023</v>
      </c>
      <c r="G8" s="38"/>
      <c r="H8" s="37">
        <v>66</v>
      </c>
      <c r="I8" s="38">
        <v>4.958677685950414</v>
      </c>
      <c r="J8" s="38"/>
      <c r="K8" s="37">
        <v>62</v>
      </c>
      <c r="L8" s="38">
        <v>4.658151765589782</v>
      </c>
      <c r="M8" s="38"/>
      <c r="N8" s="37">
        <v>250</v>
      </c>
      <c r="O8" s="38">
        <v>18.782870022539445</v>
      </c>
      <c r="P8" s="38"/>
      <c r="Q8" s="37">
        <v>1331</v>
      </c>
      <c r="R8" s="38">
        <v>100</v>
      </c>
    </row>
    <row r="9" spans="1:18" ht="11.25">
      <c r="A9" s="21" t="s">
        <v>110</v>
      </c>
      <c r="B9" s="37">
        <v>870</v>
      </c>
      <c r="C9" s="38">
        <v>68.5579196217494</v>
      </c>
      <c r="D9" s="38"/>
      <c r="E9" s="37">
        <v>23</v>
      </c>
      <c r="F9" s="38">
        <v>1.8124507486209613</v>
      </c>
      <c r="G9" s="38"/>
      <c r="H9" s="37">
        <v>64</v>
      </c>
      <c r="I9" s="38">
        <v>5.04334121355398</v>
      </c>
      <c r="J9" s="38"/>
      <c r="K9" s="37">
        <v>56</v>
      </c>
      <c r="L9" s="38">
        <v>4.412923561859732</v>
      </c>
      <c r="M9" s="38"/>
      <c r="N9" s="37">
        <v>256</v>
      </c>
      <c r="O9" s="38">
        <v>20.17336485421592</v>
      </c>
      <c r="P9" s="38"/>
      <c r="Q9" s="37">
        <v>1269</v>
      </c>
      <c r="R9" s="38">
        <v>100</v>
      </c>
    </row>
    <row r="10" spans="1:18" ht="11.25">
      <c r="A10" s="21" t="s">
        <v>111</v>
      </c>
      <c r="B10" s="37">
        <v>857</v>
      </c>
      <c r="C10" s="38">
        <v>69.11290322580645</v>
      </c>
      <c r="D10" s="38"/>
      <c r="E10" s="37">
        <v>25</v>
      </c>
      <c r="F10" s="38">
        <v>2.0161290322580645</v>
      </c>
      <c r="G10" s="38"/>
      <c r="H10" s="37">
        <v>74</v>
      </c>
      <c r="I10" s="38">
        <v>5.967741935483871</v>
      </c>
      <c r="J10" s="38"/>
      <c r="K10" s="37">
        <v>52</v>
      </c>
      <c r="L10" s="38">
        <v>4.193548387096775</v>
      </c>
      <c r="M10" s="38"/>
      <c r="N10" s="37">
        <v>232</v>
      </c>
      <c r="O10" s="38">
        <v>18.70967741935484</v>
      </c>
      <c r="P10" s="38"/>
      <c r="Q10" s="37">
        <v>1240</v>
      </c>
      <c r="R10" s="38">
        <v>100</v>
      </c>
    </row>
    <row r="11" spans="1:18" ht="11.25">
      <c r="A11" s="21" t="s">
        <v>112</v>
      </c>
      <c r="B11" s="37">
        <v>1862</v>
      </c>
      <c r="C11" s="38">
        <v>73.01960784313725</v>
      </c>
      <c r="D11" s="38"/>
      <c r="E11" s="37">
        <v>53</v>
      </c>
      <c r="F11" s="38">
        <v>2.0784313725490193</v>
      </c>
      <c r="G11" s="38"/>
      <c r="H11" s="37">
        <v>102</v>
      </c>
      <c r="I11" s="38">
        <v>4</v>
      </c>
      <c r="J11" s="38"/>
      <c r="K11" s="37">
        <v>86</v>
      </c>
      <c r="L11" s="38">
        <v>3.3725490196078427</v>
      </c>
      <c r="M11" s="38"/>
      <c r="N11" s="37">
        <v>447</v>
      </c>
      <c r="O11" s="38">
        <v>17.529411764705884</v>
      </c>
      <c r="P11" s="38"/>
      <c r="Q11" s="37">
        <v>2550</v>
      </c>
      <c r="R11" s="38">
        <v>100</v>
      </c>
    </row>
    <row r="12" spans="1:18" ht="11.25">
      <c r="A12" s="21" t="s">
        <v>113</v>
      </c>
      <c r="B12" s="37">
        <v>1424</v>
      </c>
      <c r="C12" s="38">
        <v>47.214854111405835</v>
      </c>
      <c r="D12" s="38"/>
      <c r="E12" s="37">
        <v>45</v>
      </c>
      <c r="F12" s="38">
        <v>1.4920424403183024</v>
      </c>
      <c r="G12" s="38"/>
      <c r="H12" s="37">
        <v>166</v>
      </c>
      <c r="I12" s="38">
        <v>5.503978779840849</v>
      </c>
      <c r="J12" s="38"/>
      <c r="K12" s="37">
        <v>165</v>
      </c>
      <c r="L12" s="38">
        <v>5.470822281167108</v>
      </c>
      <c r="M12" s="38"/>
      <c r="N12" s="37">
        <v>1216</v>
      </c>
      <c r="O12" s="38">
        <v>40.318302387267906</v>
      </c>
      <c r="P12" s="38"/>
      <c r="Q12" s="37">
        <v>3016</v>
      </c>
      <c r="R12" s="38">
        <v>100</v>
      </c>
    </row>
    <row r="13" spans="1:18" ht="11.25">
      <c r="A13" s="21" t="s">
        <v>114</v>
      </c>
      <c r="B13" s="37">
        <v>626</v>
      </c>
      <c r="C13" s="38">
        <v>60.2502406159769</v>
      </c>
      <c r="D13" s="38"/>
      <c r="E13" s="37">
        <v>20</v>
      </c>
      <c r="F13" s="38">
        <v>1.9249278152069296</v>
      </c>
      <c r="G13" s="38"/>
      <c r="H13" s="37">
        <v>58</v>
      </c>
      <c r="I13" s="38">
        <v>5.582290664100096</v>
      </c>
      <c r="J13" s="38"/>
      <c r="K13" s="37">
        <v>61</v>
      </c>
      <c r="L13" s="38">
        <v>5.871029836381136</v>
      </c>
      <c r="M13" s="38"/>
      <c r="N13" s="37">
        <v>274</v>
      </c>
      <c r="O13" s="38">
        <v>26.371511068334936</v>
      </c>
      <c r="P13" s="38"/>
      <c r="Q13" s="37">
        <v>1039</v>
      </c>
      <c r="R13" s="38">
        <v>100</v>
      </c>
    </row>
    <row r="14" spans="1:18" ht="11.25">
      <c r="A14" s="21" t="s">
        <v>115</v>
      </c>
      <c r="B14" s="37">
        <v>791</v>
      </c>
      <c r="C14" s="38">
        <v>49.039057656540606</v>
      </c>
      <c r="D14" s="38"/>
      <c r="E14" s="37">
        <v>21</v>
      </c>
      <c r="F14" s="38">
        <v>1.301921884686919</v>
      </c>
      <c r="G14" s="38"/>
      <c r="H14" s="37">
        <v>78</v>
      </c>
      <c r="I14" s="38">
        <v>4.835709857408556</v>
      </c>
      <c r="J14" s="38"/>
      <c r="K14" s="37">
        <v>89</v>
      </c>
      <c r="L14" s="38">
        <v>5.517668939863609</v>
      </c>
      <c r="M14" s="38"/>
      <c r="N14" s="37">
        <v>634</v>
      </c>
      <c r="O14" s="38">
        <v>39.30564166150031</v>
      </c>
      <c r="P14" s="38"/>
      <c r="Q14" s="37">
        <v>1613</v>
      </c>
      <c r="R14" s="38">
        <v>100</v>
      </c>
    </row>
    <row r="15" spans="1:18" ht="11.25">
      <c r="A15" s="21" t="s">
        <v>232</v>
      </c>
      <c r="B15" s="37">
        <v>1482</v>
      </c>
      <c r="C15" s="38">
        <v>60.887428101889896</v>
      </c>
      <c r="D15" s="38"/>
      <c r="E15" s="37">
        <v>33</v>
      </c>
      <c r="F15" s="38">
        <v>1.3557929334428924</v>
      </c>
      <c r="G15" s="38"/>
      <c r="H15" s="37">
        <v>130</v>
      </c>
      <c r="I15" s="38">
        <v>5.341002465078061</v>
      </c>
      <c r="J15" s="38"/>
      <c r="K15" s="37">
        <v>146</v>
      </c>
      <c r="L15" s="38">
        <v>5.99835661462613</v>
      </c>
      <c r="M15" s="38"/>
      <c r="N15" s="37">
        <v>643</v>
      </c>
      <c r="O15" s="38">
        <v>26.417419884963024</v>
      </c>
      <c r="P15" s="38"/>
      <c r="Q15" s="37">
        <v>2434</v>
      </c>
      <c r="R15" s="38">
        <v>100</v>
      </c>
    </row>
    <row r="16" spans="1:18" ht="11.25">
      <c r="A16" s="21" t="s">
        <v>116</v>
      </c>
      <c r="B16" s="37">
        <v>392</v>
      </c>
      <c r="C16" s="38">
        <v>24.2274412855377</v>
      </c>
      <c r="D16" s="38"/>
      <c r="E16" s="37">
        <v>8</v>
      </c>
      <c r="F16" s="38">
        <v>0.4944375772558714</v>
      </c>
      <c r="G16" s="38"/>
      <c r="H16" s="37">
        <v>123</v>
      </c>
      <c r="I16" s="38">
        <v>7.601977750309024</v>
      </c>
      <c r="J16" s="38"/>
      <c r="K16" s="37">
        <v>155</v>
      </c>
      <c r="L16" s="38">
        <v>9.57972805933251</v>
      </c>
      <c r="M16" s="38"/>
      <c r="N16" s="37">
        <v>940</v>
      </c>
      <c r="O16" s="38">
        <v>58.0964153275649</v>
      </c>
      <c r="P16" s="38"/>
      <c r="Q16" s="37">
        <v>1618</v>
      </c>
      <c r="R16" s="38">
        <v>100</v>
      </c>
    </row>
    <row r="17" spans="1:18" ht="11.25">
      <c r="A17" s="21" t="s">
        <v>117</v>
      </c>
      <c r="B17" s="37">
        <v>606</v>
      </c>
      <c r="C17" s="38">
        <v>37.20073664825046</v>
      </c>
      <c r="D17" s="38"/>
      <c r="E17" s="37">
        <v>13</v>
      </c>
      <c r="F17" s="38">
        <v>0.798035604665439</v>
      </c>
      <c r="G17" s="38"/>
      <c r="H17" s="37">
        <v>73</v>
      </c>
      <c r="I17" s="38">
        <v>4.481276856967464</v>
      </c>
      <c r="J17" s="38"/>
      <c r="K17" s="37">
        <v>84</v>
      </c>
      <c r="L17" s="38">
        <v>5.156537753222836</v>
      </c>
      <c r="M17" s="38"/>
      <c r="N17" s="37">
        <v>853</v>
      </c>
      <c r="O17" s="38">
        <v>52.3634131368938</v>
      </c>
      <c r="P17" s="38"/>
      <c r="Q17" s="37">
        <v>1629</v>
      </c>
      <c r="R17" s="38">
        <v>100</v>
      </c>
    </row>
    <row r="18" spans="1:18" s="20" customFormat="1" ht="22.5" customHeight="1" thickBot="1">
      <c r="A18" s="16" t="s">
        <v>118</v>
      </c>
      <c r="B18" s="18">
        <v>12304</v>
      </c>
      <c r="C18" s="40">
        <v>48.16786720952083</v>
      </c>
      <c r="D18" s="40"/>
      <c r="E18" s="18">
        <v>350</v>
      </c>
      <c r="F18" s="40">
        <v>1.3701847792045099</v>
      </c>
      <c r="G18" s="40"/>
      <c r="H18" s="18">
        <v>1355</v>
      </c>
      <c r="I18" s="40">
        <v>5.304572502348888</v>
      </c>
      <c r="J18" s="40"/>
      <c r="K18" s="18">
        <v>1428</v>
      </c>
      <c r="L18" s="40">
        <v>5.5903538991544</v>
      </c>
      <c r="M18" s="40"/>
      <c r="N18" s="18">
        <v>10107</v>
      </c>
      <c r="O18" s="40">
        <v>39.56702160977137</v>
      </c>
      <c r="P18" s="40"/>
      <c r="Q18" s="30">
        <v>25544</v>
      </c>
      <c r="R18" s="40">
        <v>100</v>
      </c>
    </row>
    <row r="19" spans="1:18" ht="11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8"/>
      <c r="R19" s="8"/>
    </row>
  </sheetData>
  <sheetProtection/>
  <mergeCells count="7">
    <mergeCell ref="A1:R1"/>
    <mergeCell ref="B2:C2"/>
    <mergeCell ref="E2:F2"/>
    <mergeCell ref="H2:I2"/>
    <mergeCell ref="K2:L2"/>
    <mergeCell ref="N2:O2"/>
    <mergeCell ref="Q2:R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27"/>
  <dimension ref="A1:J58"/>
  <sheetViews>
    <sheetView zoomScalePageLayoutView="0" workbookViewId="0" topLeftCell="A1">
      <selection activeCell="A1" sqref="A1:I1"/>
    </sheetView>
  </sheetViews>
  <sheetFormatPr defaultColWidth="9.28125" defaultRowHeight="12.75"/>
  <cols>
    <col min="1" max="1" width="20.57421875" style="1" customWidth="1"/>
    <col min="2" max="2" width="6.7109375" style="26" customWidth="1"/>
    <col min="3" max="3" width="7.28125" style="26" customWidth="1"/>
    <col min="4" max="4" width="7.28125" style="98" customWidth="1"/>
    <col min="5" max="5" width="0.5625" style="98" customWidth="1"/>
    <col min="6" max="6" width="7.140625" style="26" customWidth="1"/>
    <col min="7" max="7" width="7.00390625" style="26" customWidth="1"/>
    <col min="8" max="8" width="7.57421875" style="98" customWidth="1"/>
    <col min="9" max="9" width="0.5625" style="98" customWidth="1"/>
    <col min="10" max="16384" width="9.28125" style="1" customWidth="1"/>
  </cols>
  <sheetData>
    <row r="1" spans="1:9" ht="27" customHeight="1" thickBot="1">
      <c r="A1" s="217" t="s">
        <v>318</v>
      </c>
      <c r="B1" s="218"/>
      <c r="C1" s="218"/>
      <c r="D1" s="218"/>
      <c r="E1" s="218"/>
      <c r="F1" s="218"/>
      <c r="G1" s="218"/>
      <c r="H1" s="218"/>
      <c r="I1" s="218"/>
    </row>
    <row r="2" spans="2:9" s="114" customFormat="1" ht="16.5" customHeight="1">
      <c r="B2" s="219" t="s">
        <v>81</v>
      </c>
      <c r="C2" s="219"/>
      <c r="D2" s="219"/>
      <c r="E2" s="183"/>
      <c r="F2" s="219" t="s">
        <v>243</v>
      </c>
      <c r="G2" s="219"/>
      <c r="H2" s="219"/>
      <c r="I2" s="183"/>
    </row>
    <row r="3" spans="1:9" ht="11.25">
      <c r="A3" s="48"/>
      <c r="B3" s="86">
        <v>44256</v>
      </c>
      <c r="C3" s="86">
        <v>44228</v>
      </c>
      <c r="D3" s="34">
        <v>43891</v>
      </c>
      <c r="E3" s="127"/>
      <c r="F3" s="86">
        <v>44256</v>
      </c>
      <c r="G3" s="86">
        <v>44228</v>
      </c>
      <c r="H3" s="34">
        <v>43891</v>
      </c>
      <c r="I3" s="127"/>
    </row>
    <row r="4" spans="1:9" ht="11.25">
      <c r="A4" s="21" t="s">
        <v>105</v>
      </c>
      <c r="B4" s="23">
        <v>384</v>
      </c>
      <c r="C4" s="23">
        <v>387</v>
      </c>
      <c r="D4" s="23">
        <v>427</v>
      </c>
      <c r="E4" s="23"/>
      <c r="F4" s="23">
        <v>137</v>
      </c>
      <c r="G4" s="23">
        <v>141</v>
      </c>
      <c r="H4" s="23">
        <v>128</v>
      </c>
      <c r="I4" s="23"/>
    </row>
    <row r="5" spans="1:9" ht="11.25">
      <c r="A5" s="21" t="s">
        <v>106</v>
      </c>
      <c r="B5" s="23">
        <v>196</v>
      </c>
      <c r="C5" s="23">
        <v>205</v>
      </c>
      <c r="D5" s="23">
        <v>271</v>
      </c>
      <c r="E5" s="23"/>
      <c r="F5" s="23">
        <v>74</v>
      </c>
      <c r="G5" s="23">
        <v>75</v>
      </c>
      <c r="H5" s="23">
        <v>72</v>
      </c>
      <c r="I5" s="23"/>
    </row>
    <row r="6" spans="1:9" ht="11.25">
      <c r="A6" s="21" t="s">
        <v>107</v>
      </c>
      <c r="B6" s="23">
        <v>371</v>
      </c>
      <c r="C6" s="23">
        <v>380</v>
      </c>
      <c r="D6" s="23">
        <v>533</v>
      </c>
      <c r="E6" s="23"/>
      <c r="F6" s="23">
        <v>76</v>
      </c>
      <c r="G6" s="23">
        <v>77</v>
      </c>
      <c r="H6" s="23">
        <v>130</v>
      </c>
      <c r="I6" s="23"/>
    </row>
    <row r="7" spans="1:9" ht="11.25">
      <c r="A7" s="21" t="s">
        <v>108</v>
      </c>
      <c r="B7" s="23">
        <v>77</v>
      </c>
      <c r="C7" s="23">
        <v>84</v>
      </c>
      <c r="D7" s="23">
        <v>131</v>
      </c>
      <c r="E7" s="23"/>
      <c r="F7" s="23">
        <v>34</v>
      </c>
      <c r="G7" s="23">
        <v>33</v>
      </c>
      <c r="H7" s="23">
        <v>51</v>
      </c>
      <c r="I7" s="23"/>
    </row>
    <row r="8" spans="1:9" ht="11.25">
      <c r="A8" s="21" t="s">
        <v>109</v>
      </c>
      <c r="B8" s="23">
        <v>66</v>
      </c>
      <c r="C8" s="23">
        <v>77</v>
      </c>
      <c r="D8" s="23">
        <v>70</v>
      </c>
      <c r="E8" s="23"/>
      <c r="F8" s="23">
        <v>27</v>
      </c>
      <c r="G8" s="23">
        <v>30</v>
      </c>
      <c r="H8" s="23">
        <v>31</v>
      </c>
      <c r="I8" s="23"/>
    </row>
    <row r="9" spans="1:9" ht="11.25">
      <c r="A9" s="21" t="s">
        <v>110</v>
      </c>
      <c r="B9" s="23">
        <v>71</v>
      </c>
      <c r="C9" s="23">
        <v>78</v>
      </c>
      <c r="D9" s="23">
        <v>103</v>
      </c>
      <c r="E9" s="23"/>
      <c r="F9" s="23">
        <v>24</v>
      </c>
      <c r="G9" s="23">
        <v>23</v>
      </c>
      <c r="H9" s="23">
        <v>27</v>
      </c>
      <c r="I9" s="23"/>
    </row>
    <row r="10" spans="1:10" ht="11.25">
      <c r="A10" s="21" t="s">
        <v>111</v>
      </c>
      <c r="B10" s="23">
        <v>56</v>
      </c>
      <c r="C10" s="23">
        <v>61</v>
      </c>
      <c r="D10" s="23">
        <v>47</v>
      </c>
      <c r="E10" s="23"/>
      <c r="F10" s="23">
        <v>22</v>
      </c>
      <c r="G10" s="23">
        <v>22</v>
      </c>
      <c r="H10" s="23">
        <v>26</v>
      </c>
      <c r="I10" s="23"/>
      <c r="J10" s="33"/>
    </row>
    <row r="11" spans="1:9" ht="11.25">
      <c r="A11" s="21" t="s">
        <v>112</v>
      </c>
      <c r="B11" s="23">
        <v>175</v>
      </c>
      <c r="C11" s="23">
        <v>191</v>
      </c>
      <c r="D11" s="23">
        <v>250</v>
      </c>
      <c r="E11" s="23"/>
      <c r="F11" s="23">
        <v>46</v>
      </c>
      <c r="G11" s="23">
        <v>49</v>
      </c>
      <c r="H11" s="23">
        <v>53</v>
      </c>
      <c r="I11" s="23"/>
    </row>
    <row r="12" spans="1:9" ht="11.25">
      <c r="A12" s="21" t="s">
        <v>113</v>
      </c>
      <c r="B12" s="23">
        <v>538</v>
      </c>
      <c r="C12" s="23">
        <v>549</v>
      </c>
      <c r="D12" s="23">
        <v>626</v>
      </c>
      <c r="E12" s="23"/>
      <c r="F12" s="23">
        <v>119</v>
      </c>
      <c r="G12" s="23">
        <v>128</v>
      </c>
      <c r="H12" s="23">
        <v>161</v>
      </c>
      <c r="I12" s="23"/>
    </row>
    <row r="13" spans="1:9" ht="11.25">
      <c r="A13" s="21" t="s">
        <v>114</v>
      </c>
      <c r="B13" s="23">
        <v>95</v>
      </c>
      <c r="C13" s="23">
        <v>92</v>
      </c>
      <c r="D13" s="23">
        <v>105</v>
      </c>
      <c r="E13" s="23"/>
      <c r="F13" s="23">
        <v>25</v>
      </c>
      <c r="G13" s="23">
        <v>23</v>
      </c>
      <c r="H13" s="23">
        <v>33</v>
      </c>
      <c r="I13" s="23"/>
    </row>
    <row r="14" spans="1:9" ht="11.25">
      <c r="A14" s="21" t="s">
        <v>115</v>
      </c>
      <c r="B14" s="23">
        <v>201</v>
      </c>
      <c r="C14" s="23">
        <v>207</v>
      </c>
      <c r="D14" s="23">
        <v>363</v>
      </c>
      <c r="E14" s="23"/>
      <c r="F14" s="23">
        <v>63</v>
      </c>
      <c r="G14" s="23">
        <v>70</v>
      </c>
      <c r="H14" s="23">
        <v>81</v>
      </c>
      <c r="I14" s="23"/>
    </row>
    <row r="15" spans="1:9" ht="11.25">
      <c r="A15" s="21" t="s">
        <v>232</v>
      </c>
      <c r="B15" s="23">
        <v>295</v>
      </c>
      <c r="C15" s="23">
        <v>291</v>
      </c>
      <c r="D15" s="23">
        <v>288</v>
      </c>
      <c r="E15" s="23"/>
      <c r="F15" s="23">
        <v>67</v>
      </c>
      <c r="G15" s="23">
        <v>77</v>
      </c>
      <c r="H15" s="23">
        <v>95</v>
      </c>
      <c r="I15" s="23"/>
    </row>
    <row r="16" spans="1:9" ht="11.25">
      <c r="A16" s="21" t="s">
        <v>116</v>
      </c>
      <c r="B16" s="23">
        <v>232</v>
      </c>
      <c r="C16" s="23">
        <v>257</v>
      </c>
      <c r="D16" s="23">
        <v>339</v>
      </c>
      <c r="E16" s="23"/>
      <c r="F16" s="23">
        <v>61</v>
      </c>
      <c r="G16" s="23">
        <v>68</v>
      </c>
      <c r="H16" s="23">
        <v>76</v>
      </c>
      <c r="I16" s="23"/>
    </row>
    <row r="17" spans="1:10" ht="11.25">
      <c r="A17" s="21" t="s">
        <v>117</v>
      </c>
      <c r="B17" s="23">
        <v>258</v>
      </c>
      <c r="C17" s="23">
        <v>277</v>
      </c>
      <c r="D17" s="23">
        <v>372</v>
      </c>
      <c r="E17" s="23"/>
      <c r="F17" s="23">
        <v>55</v>
      </c>
      <c r="G17" s="23">
        <v>59</v>
      </c>
      <c r="H17" s="23">
        <v>63</v>
      </c>
      <c r="I17" s="23"/>
      <c r="J17" s="33"/>
    </row>
    <row r="18" spans="1:9" s="20" customFormat="1" ht="22.5" customHeight="1" thickBot="1">
      <c r="A18" s="28" t="s">
        <v>118</v>
      </c>
      <c r="B18" s="18">
        <v>3015</v>
      </c>
      <c r="C18" s="18">
        <v>3136</v>
      </c>
      <c r="D18" s="18">
        <v>3925</v>
      </c>
      <c r="E18" s="30"/>
      <c r="F18" s="18">
        <v>830</v>
      </c>
      <c r="G18" s="18">
        <v>875</v>
      </c>
      <c r="H18" s="18">
        <v>1027</v>
      </c>
      <c r="I18" s="30"/>
    </row>
    <row r="19" spans="1:9" ht="15.75" customHeight="1">
      <c r="A19" s="2" t="s">
        <v>223</v>
      </c>
      <c r="B19" s="95"/>
      <c r="C19" s="95"/>
      <c r="D19" s="96"/>
      <c r="E19" s="96"/>
      <c r="F19" s="95"/>
      <c r="G19" s="95"/>
      <c r="H19" s="96"/>
      <c r="I19" s="96"/>
    </row>
    <row r="20" spans="1:9" ht="11.25">
      <c r="A20" s="21"/>
      <c r="B20" s="22"/>
      <c r="C20" s="22"/>
      <c r="D20" s="60"/>
      <c r="E20" s="60"/>
      <c r="F20" s="22"/>
      <c r="G20" s="22"/>
      <c r="H20" s="60"/>
      <c r="I20" s="60"/>
    </row>
    <row r="21" spans="1:9" ht="11.25">
      <c r="A21" s="21"/>
      <c r="B21" s="22"/>
      <c r="C21" s="22"/>
      <c r="D21" s="60"/>
      <c r="E21" s="60"/>
      <c r="F21" s="22"/>
      <c r="G21" s="22"/>
      <c r="H21" s="60"/>
      <c r="I21" s="60"/>
    </row>
    <row r="22" spans="1:9" ht="11.25">
      <c r="A22" s="21"/>
      <c r="B22" s="22"/>
      <c r="C22" s="22"/>
      <c r="D22" s="60"/>
      <c r="E22" s="60"/>
      <c r="F22" s="22"/>
      <c r="G22" s="22"/>
      <c r="H22" s="60"/>
      <c r="I22" s="60"/>
    </row>
    <row r="23" spans="1:9" ht="11.25">
      <c r="A23" s="21"/>
      <c r="B23" s="22"/>
      <c r="C23" s="22"/>
      <c r="D23" s="60"/>
      <c r="E23" s="60"/>
      <c r="F23" s="184"/>
      <c r="G23" s="22"/>
      <c r="H23" s="60"/>
      <c r="I23" s="60"/>
    </row>
    <row r="24" spans="1:9" ht="11.25">
      <c r="A24" s="21"/>
      <c r="B24" s="22"/>
      <c r="C24" s="22"/>
      <c r="D24" s="60"/>
      <c r="E24" s="60"/>
      <c r="F24" s="22"/>
      <c r="G24" s="22"/>
      <c r="H24" s="60"/>
      <c r="I24" s="60"/>
    </row>
    <row r="25" spans="1:9" s="20" customFormat="1" ht="11.25">
      <c r="A25" s="21"/>
      <c r="B25" s="22"/>
      <c r="C25" s="22"/>
      <c r="D25" s="60"/>
      <c r="E25" s="60"/>
      <c r="F25" s="22"/>
      <c r="G25" s="22"/>
      <c r="H25" s="60"/>
      <c r="I25" s="60"/>
    </row>
    <row r="26" spans="1:9" ht="11.25">
      <c r="A26" s="16"/>
      <c r="B26" s="17"/>
      <c r="C26" s="17"/>
      <c r="D26" s="97"/>
      <c r="E26" s="97"/>
      <c r="F26" s="17"/>
      <c r="G26" s="17"/>
      <c r="H26" s="97"/>
      <c r="I26" s="97"/>
    </row>
    <row r="27" spans="1:9" ht="11.25">
      <c r="A27" s="21"/>
      <c r="B27" s="22"/>
      <c r="C27" s="22"/>
      <c r="D27" s="60"/>
      <c r="E27" s="60"/>
      <c r="F27" s="22"/>
      <c r="G27" s="22"/>
      <c r="H27" s="60"/>
      <c r="I27" s="60"/>
    </row>
    <row r="28" spans="1:9" ht="11.25">
      <c r="A28" s="21"/>
      <c r="B28" s="22"/>
      <c r="C28" s="22"/>
      <c r="D28" s="60"/>
      <c r="E28" s="60"/>
      <c r="F28" s="22"/>
      <c r="G28" s="22"/>
      <c r="H28" s="60"/>
      <c r="I28" s="60"/>
    </row>
    <row r="29" spans="1:9" ht="11.25">
      <c r="A29" s="21"/>
      <c r="B29" s="22"/>
      <c r="C29" s="22"/>
      <c r="D29" s="60"/>
      <c r="E29" s="60"/>
      <c r="F29" s="22"/>
      <c r="G29" s="22"/>
      <c r="H29" s="60"/>
      <c r="I29" s="60"/>
    </row>
    <row r="30" spans="1:9" ht="11.25">
      <c r="A30" s="21"/>
      <c r="B30" s="22"/>
      <c r="C30" s="22"/>
      <c r="D30" s="60"/>
      <c r="E30" s="60"/>
      <c r="F30" s="22"/>
      <c r="G30" s="22"/>
      <c r="H30" s="60"/>
      <c r="I30" s="60"/>
    </row>
    <row r="31" spans="1:9" ht="11.25">
      <c r="A31" s="21"/>
      <c r="B31" s="22"/>
      <c r="C31" s="22"/>
      <c r="D31" s="60"/>
      <c r="E31" s="60"/>
      <c r="F31" s="22"/>
      <c r="G31" s="22"/>
      <c r="H31" s="60"/>
      <c r="I31" s="60"/>
    </row>
    <row r="32" spans="1:9" ht="11.25">
      <c r="A32" s="21"/>
      <c r="B32" s="22"/>
      <c r="C32" s="22"/>
      <c r="D32" s="60"/>
      <c r="E32" s="60"/>
      <c r="F32" s="22"/>
      <c r="G32" s="22"/>
      <c r="H32" s="60"/>
      <c r="I32" s="60"/>
    </row>
    <row r="33" spans="1:9" ht="11.25">
      <c r="A33" s="21"/>
      <c r="B33" s="22"/>
      <c r="C33" s="22"/>
      <c r="D33" s="60"/>
      <c r="E33" s="60"/>
      <c r="F33" s="22"/>
      <c r="G33" s="22"/>
      <c r="H33" s="60"/>
      <c r="I33" s="60"/>
    </row>
    <row r="34" spans="1:9" s="20" customFormat="1" ht="11.25">
      <c r="A34" s="21"/>
      <c r="B34" s="22"/>
      <c r="C34" s="22"/>
      <c r="D34" s="60"/>
      <c r="E34" s="60"/>
      <c r="F34" s="22"/>
      <c r="G34" s="22"/>
      <c r="H34" s="60"/>
      <c r="I34" s="60"/>
    </row>
    <row r="35" spans="1:9" ht="11.25">
      <c r="A35" s="16"/>
      <c r="B35" s="17"/>
      <c r="C35" s="17"/>
      <c r="D35" s="97"/>
      <c r="E35" s="97"/>
      <c r="F35" s="17"/>
      <c r="G35" s="17"/>
      <c r="H35" s="97"/>
      <c r="I35" s="97"/>
    </row>
    <row r="36" spans="1:9" ht="11.25">
      <c r="A36" s="21"/>
      <c r="B36" s="22"/>
      <c r="C36" s="22"/>
      <c r="D36" s="60"/>
      <c r="E36" s="60"/>
      <c r="F36" s="22"/>
      <c r="G36" s="22"/>
      <c r="H36" s="60"/>
      <c r="I36" s="60"/>
    </row>
    <row r="37" spans="1:9" ht="11.25">
      <c r="A37" s="21"/>
      <c r="B37" s="22"/>
      <c r="C37" s="22"/>
      <c r="D37" s="60"/>
      <c r="E37" s="60"/>
      <c r="F37" s="22"/>
      <c r="G37" s="22"/>
      <c r="H37" s="60"/>
      <c r="I37" s="60"/>
    </row>
    <row r="38" spans="1:9" ht="11.25">
      <c r="A38" s="21"/>
      <c r="B38" s="22"/>
      <c r="C38" s="22"/>
      <c r="D38" s="60"/>
      <c r="E38" s="60"/>
      <c r="F38" s="22"/>
      <c r="G38" s="22"/>
      <c r="H38" s="60"/>
      <c r="I38" s="60"/>
    </row>
    <row r="39" spans="1:9" ht="11.25">
      <c r="A39" s="21"/>
      <c r="B39" s="22"/>
      <c r="C39" s="22"/>
      <c r="D39" s="60"/>
      <c r="E39" s="60"/>
      <c r="F39" s="22"/>
      <c r="G39" s="22"/>
      <c r="H39" s="60"/>
      <c r="I39" s="60"/>
    </row>
    <row r="40" spans="1:9" ht="11.25">
      <c r="A40" s="21"/>
      <c r="B40" s="22"/>
      <c r="C40" s="22"/>
      <c r="D40" s="60"/>
      <c r="E40" s="60"/>
      <c r="F40" s="22"/>
      <c r="G40" s="22"/>
      <c r="H40" s="60"/>
      <c r="I40" s="60"/>
    </row>
    <row r="41" spans="1:9" ht="11.25">
      <c r="A41" s="21"/>
      <c r="B41" s="22"/>
      <c r="C41" s="22"/>
      <c r="D41" s="60"/>
      <c r="E41" s="60"/>
      <c r="F41" s="22"/>
      <c r="G41" s="22"/>
      <c r="H41" s="60"/>
      <c r="I41" s="60"/>
    </row>
    <row r="42" spans="1:9" s="20" customFormat="1" ht="11.25">
      <c r="A42" s="21"/>
      <c r="B42" s="22"/>
      <c r="C42" s="22"/>
      <c r="D42" s="60"/>
      <c r="E42" s="60"/>
      <c r="F42" s="22"/>
      <c r="G42" s="22"/>
      <c r="H42" s="60"/>
      <c r="I42" s="60"/>
    </row>
    <row r="43" spans="1:9" ht="11.25">
      <c r="A43" s="16"/>
      <c r="B43" s="17"/>
      <c r="C43" s="17"/>
      <c r="D43" s="97"/>
      <c r="E43" s="97"/>
      <c r="F43" s="17"/>
      <c r="G43" s="17"/>
      <c r="H43" s="97"/>
      <c r="I43" s="97"/>
    </row>
    <row r="44" spans="1:9" ht="11.25">
      <c r="A44" s="21"/>
      <c r="B44" s="22"/>
      <c r="C44" s="22"/>
      <c r="D44" s="60"/>
      <c r="E44" s="60"/>
      <c r="F44" s="22"/>
      <c r="G44" s="22"/>
      <c r="H44" s="60"/>
      <c r="I44" s="60"/>
    </row>
    <row r="45" spans="1:9" ht="11.25">
      <c r="A45" s="21"/>
      <c r="B45" s="22"/>
      <c r="C45" s="22"/>
      <c r="D45" s="60"/>
      <c r="E45" s="60"/>
      <c r="F45" s="22"/>
      <c r="G45" s="22"/>
      <c r="H45" s="60"/>
      <c r="I45" s="60"/>
    </row>
    <row r="46" spans="1:9" ht="11.25">
      <c r="A46" s="21"/>
      <c r="B46" s="22"/>
      <c r="C46" s="22"/>
      <c r="D46" s="60"/>
      <c r="E46" s="60"/>
      <c r="F46" s="22"/>
      <c r="G46" s="22"/>
      <c r="H46" s="60"/>
      <c r="I46" s="60"/>
    </row>
    <row r="47" spans="1:9" ht="11.25">
      <c r="A47" s="21"/>
      <c r="B47" s="22"/>
      <c r="C47" s="22"/>
      <c r="D47" s="60"/>
      <c r="E47" s="60"/>
      <c r="F47" s="22"/>
      <c r="G47" s="22"/>
      <c r="H47" s="60"/>
      <c r="I47" s="60"/>
    </row>
    <row r="48" spans="1:9" ht="11.25">
      <c r="A48" s="21"/>
      <c r="B48" s="22"/>
      <c r="C48" s="22"/>
      <c r="D48" s="60"/>
      <c r="E48" s="60"/>
      <c r="F48" s="22"/>
      <c r="G48" s="22"/>
      <c r="H48" s="60"/>
      <c r="I48" s="60"/>
    </row>
    <row r="49" spans="1:9" ht="11.25">
      <c r="A49" s="21"/>
      <c r="B49" s="22"/>
      <c r="C49" s="22"/>
      <c r="D49" s="60"/>
      <c r="E49" s="60"/>
      <c r="F49" s="22"/>
      <c r="G49" s="22"/>
      <c r="H49" s="60"/>
      <c r="I49" s="60"/>
    </row>
    <row r="50" spans="1:9" ht="11.25">
      <c r="A50" s="21"/>
      <c r="B50" s="22"/>
      <c r="C50" s="22"/>
      <c r="D50" s="60"/>
      <c r="E50" s="60"/>
      <c r="F50" s="22"/>
      <c r="G50" s="22"/>
      <c r="H50" s="60"/>
      <c r="I50" s="60"/>
    </row>
    <row r="51" spans="1:9" s="20" customFormat="1" ht="11.25">
      <c r="A51" s="21"/>
      <c r="B51" s="22"/>
      <c r="C51" s="22"/>
      <c r="D51" s="60"/>
      <c r="E51" s="60"/>
      <c r="F51" s="22"/>
      <c r="G51" s="22"/>
      <c r="H51" s="60"/>
      <c r="I51" s="60"/>
    </row>
    <row r="52" spans="1:9" ht="11.25">
      <c r="A52" s="16"/>
      <c r="B52" s="17"/>
      <c r="C52" s="17"/>
      <c r="D52" s="97"/>
      <c r="E52" s="97"/>
      <c r="F52" s="17"/>
      <c r="G52" s="17"/>
      <c r="H52" s="97"/>
      <c r="I52" s="97"/>
    </row>
    <row r="53" spans="1:9" ht="11.25">
      <c r="A53" s="21"/>
      <c r="B53" s="22"/>
      <c r="C53" s="22"/>
      <c r="D53" s="60"/>
      <c r="E53" s="60"/>
      <c r="F53" s="22"/>
      <c r="G53" s="22"/>
      <c r="H53" s="60"/>
      <c r="I53" s="60"/>
    </row>
    <row r="54" spans="1:9" ht="11.25">
      <c r="A54" s="21"/>
      <c r="B54" s="22"/>
      <c r="C54" s="22"/>
      <c r="D54" s="60"/>
      <c r="E54" s="60"/>
      <c r="F54" s="22"/>
      <c r="G54" s="22"/>
      <c r="H54" s="60"/>
      <c r="I54" s="60"/>
    </row>
    <row r="55" spans="1:9" ht="11.25">
      <c r="A55" s="21"/>
      <c r="B55" s="22"/>
      <c r="C55" s="22"/>
      <c r="D55" s="60"/>
      <c r="E55" s="60"/>
      <c r="F55" s="22"/>
      <c r="G55" s="22"/>
      <c r="H55" s="60"/>
      <c r="I55" s="60"/>
    </row>
    <row r="56" spans="1:9" ht="11.25">
      <c r="A56" s="21"/>
      <c r="B56" s="22"/>
      <c r="C56" s="22"/>
      <c r="D56" s="60"/>
      <c r="E56" s="60"/>
      <c r="F56" s="22"/>
      <c r="G56" s="22"/>
      <c r="H56" s="60"/>
      <c r="I56" s="60"/>
    </row>
    <row r="57" spans="1:9" ht="11.25">
      <c r="A57" s="21"/>
      <c r="B57" s="22"/>
      <c r="C57" s="22"/>
      <c r="D57" s="60"/>
      <c r="E57" s="60"/>
      <c r="F57" s="22"/>
      <c r="G57" s="22"/>
      <c r="H57" s="60"/>
      <c r="I57" s="60"/>
    </row>
    <row r="58" spans="1:9" ht="11.25">
      <c r="A58" s="21"/>
      <c r="B58" s="22"/>
      <c r="C58" s="22"/>
      <c r="D58" s="60"/>
      <c r="E58" s="60"/>
      <c r="F58" s="22"/>
      <c r="G58" s="22"/>
      <c r="H58" s="60"/>
      <c r="I58" s="60"/>
    </row>
  </sheetData>
  <sheetProtection/>
  <mergeCells count="3">
    <mergeCell ref="A1:I1"/>
    <mergeCell ref="B2:D2"/>
    <mergeCell ref="F2:H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N38"/>
  <sheetViews>
    <sheetView workbookViewId="0" topLeftCell="A1">
      <selection activeCell="A1" sqref="A1:N1"/>
    </sheetView>
  </sheetViews>
  <sheetFormatPr defaultColWidth="9.28125" defaultRowHeight="12.75"/>
  <cols>
    <col min="1" max="2" width="2.7109375" style="1" customWidth="1"/>
    <col min="3" max="3" width="29.8515625" style="26" customWidth="1"/>
    <col min="4" max="4" width="7.00390625" style="32" customWidth="1"/>
    <col min="5" max="5" width="6.28125" style="1" customWidth="1"/>
    <col min="6" max="6" width="0.5625" style="1" customWidth="1"/>
    <col min="7" max="7" width="7.28125" style="1" customWidth="1"/>
    <col min="8" max="8" width="6.28125" style="1" customWidth="1"/>
    <col min="9" max="9" width="0.5625" style="1" customWidth="1"/>
    <col min="10" max="10" width="8.28125" style="1" customWidth="1"/>
    <col min="11" max="11" width="6.28125" style="1" customWidth="1"/>
    <col min="12" max="12" width="0.71875" style="1" customWidth="1"/>
    <col min="13" max="13" width="6.28125" style="1" customWidth="1"/>
    <col min="14" max="14" width="7.28125" style="1" customWidth="1"/>
    <col min="15" max="16384" width="9.28125" style="1" customWidth="1"/>
  </cols>
  <sheetData>
    <row r="1" spans="1:14" ht="18" customHeight="1" thickBot="1">
      <c r="A1" s="216" t="s">
        <v>167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11.25">
      <c r="A2" s="2"/>
      <c r="B2" s="2"/>
      <c r="C2" s="3"/>
      <c r="D2" s="4">
        <v>44256</v>
      </c>
      <c r="E2" s="5"/>
      <c r="F2" s="2"/>
      <c r="G2" s="6">
        <v>44228</v>
      </c>
      <c r="H2" s="7"/>
      <c r="I2" s="8"/>
      <c r="J2" s="6">
        <v>43891</v>
      </c>
      <c r="K2" s="7"/>
      <c r="L2" s="8"/>
      <c r="M2" s="9" t="s">
        <v>207</v>
      </c>
      <c r="N2" s="10"/>
    </row>
    <row r="3" spans="1:14" ht="24" customHeight="1">
      <c r="A3" s="11" t="s">
        <v>31</v>
      </c>
      <c r="B3" s="11"/>
      <c r="C3" s="12"/>
      <c r="D3" s="13" t="s">
        <v>32</v>
      </c>
      <c r="E3" s="13" t="s">
        <v>33</v>
      </c>
      <c r="F3" s="13"/>
      <c r="G3" s="13" t="s">
        <v>32</v>
      </c>
      <c r="H3" s="13" t="s">
        <v>33</v>
      </c>
      <c r="I3" s="13"/>
      <c r="J3" s="13" t="s">
        <v>32</v>
      </c>
      <c r="K3" s="13" t="s">
        <v>33</v>
      </c>
      <c r="L3" s="14"/>
      <c r="M3" s="133">
        <v>44228</v>
      </c>
      <c r="N3" s="133">
        <v>43891</v>
      </c>
    </row>
    <row r="4" spans="1:14" s="20" customFormat="1" ht="12" customHeight="1">
      <c r="A4" s="16" t="s">
        <v>244</v>
      </c>
      <c r="B4" s="16"/>
      <c r="C4" s="17"/>
      <c r="D4" s="18">
        <v>25544</v>
      </c>
      <c r="E4" s="19">
        <v>41.690196014427706</v>
      </c>
      <c r="F4" s="19"/>
      <c r="G4" s="18">
        <v>27819</v>
      </c>
      <c r="H4" s="19">
        <v>43.87508871540099</v>
      </c>
      <c r="I4" s="19"/>
      <c r="J4" s="18">
        <v>24326</v>
      </c>
      <c r="K4" s="19">
        <v>46.420120601480804</v>
      </c>
      <c r="L4" s="19"/>
      <c r="M4" s="19">
        <v>-8.17786404975017</v>
      </c>
      <c r="N4" s="19">
        <v>5.006988407465272</v>
      </c>
    </row>
    <row r="5" spans="1:14" s="20" customFormat="1" ht="12" customHeight="1">
      <c r="A5" s="41"/>
      <c r="B5" s="41"/>
      <c r="C5" s="142" t="s">
        <v>208</v>
      </c>
      <c r="D5" s="23">
        <v>10998</v>
      </c>
      <c r="E5" s="24">
        <v>17.949764162491228</v>
      </c>
      <c r="F5" s="24"/>
      <c r="G5" s="23">
        <v>12279</v>
      </c>
      <c r="H5" s="24">
        <v>19.365980600898983</v>
      </c>
      <c r="I5" s="24"/>
      <c r="J5" s="23">
        <v>9342</v>
      </c>
      <c r="K5" s="24">
        <v>17.826883444011905</v>
      </c>
      <c r="L5" s="24"/>
      <c r="M5" s="24">
        <v>-10.432445638895672</v>
      </c>
      <c r="N5" s="24">
        <v>17.726396917148364</v>
      </c>
    </row>
    <row r="6" spans="1:14" s="20" customFormat="1" ht="12" customHeight="1">
      <c r="A6" s="16" t="s">
        <v>34</v>
      </c>
      <c r="B6" s="16"/>
      <c r="C6" s="17"/>
      <c r="D6" s="18">
        <v>18923</v>
      </c>
      <c r="E6" s="19">
        <v>30.88410504153678</v>
      </c>
      <c r="F6" s="19"/>
      <c r="G6" s="18">
        <v>18072</v>
      </c>
      <c r="H6" s="19">
        <v>28.50248403122782</v>
      </c>
      <c r="I6" s="19"/>
      <c r="J6" s="18">
        <v>11539</v>
      </c>
      <c r="K6" s="19">
        <v>22.019311502938706</v>
      </c>
      <c r="L6" s="19"/>
      <c r="M6" s="19">
        <v>4.70894200973882</v>
      </c>
      <c r="N6" s="19">
        <v>63.99168038824854</v>
      </c>
    </row>
    <row r="7" spans="1:14" ht="11.25">
      <c r="A7" s="21"/>
      <c r="B7" s="16" t="s">
        <v>35</v>
      </c>
      <c r="C7" s="22"/>
      <c r="D7" s="23">
        <v>258</v>
      </c>
      <c r="E7" s="24">
        <v>0.4210801194692432</v>
      </c>
      <c r="F7" s="24"/>
      <c r="G7" s="23">
        <v>232</v>
      </c>
      <c r="H7" s="24">
        <v>0.36590174276476617</v>
      </c>
      <c r="I7" s="24"/>
      <c r="J7" s="23">
        <v>71</v>
      </c>
      <c r="K7" s="24">
        <v>0.13548584077551332</v>
      </c>
      <c r="L7" s="24"/>
      <c r="M7" s="24">
        <v>11.206896551724128</v>
      </c>
      <c r="N7" s="24">
        <v>263.38028169014086</v>
      </c>
    </row>
    <row r="8" spans="1:14" ht="11.25">
      <c r="A8" s="21"/>
      <c r="B8" s="16" t="s">
        <v>36</v>
      </c>
      <c r="C8" s="22"/>
      <c r="D8" s="23">
        <v>167</v>
      </c>
      <c r="E8" s="24">
        <v>0.27255961221458763</v>
      </c>
      <c r="F8" s="24"/>
      <c r="G8" s="23">
        <v>139</v>
      </c>
      <c r="H8" s="24">
        <v>0.2192256131219935</v>
      </c>
      <c r="I8" s="24"/>
      <c r="J8" s="23">
        <v>60</v>
      </c>
      <c r="K8" s="24">
        <v>0.11449507671170141</v>
      </c>
      <c r="L8" s="24"/>
      <c r="M8" s="24">
        <v>20.143884892086334</v>
      </c>
      <c r="N8" s="24">
        <v>178.33333333333331</v>
      </c>
    </row>
    <row r="9" spans="1:14" ht="11.25">
      <c r="A9" s="21"/>
      <c r="B9" s="21"/>
      <c r="C9" s="25" t="s">
        <v>37</v>
      </c>
      <c r="D9" s="23">
        <v>167</v>
      </c>
      <c r="E9" s="24">
        <v>0.27255961221458763</v>
      </c>
      <c r="F9" s="24"/>
      <c r="G9" s="23">
        <v>139</v>
      </c>
      <c r="H9" s="24">
        <v>0.2192256131219935</v>
      </c>
      <c r="I9" s="24"/>
      <c r="J9" s="23">
        <v>60</v>
      </c>
      <c r="K9" s="24">
        <v>0.11449507671170141</v>
      </c>
      <c r="L9" s="24"/>
      <c r="M9" s="24">
        <v>20.143884892086334</v>
      </c>
      <c r="N9" s="24">
        <v>178.33333333333331</v>
      </c>
    </row>
    <row r="10" spans="1:14" s="20" customFormat="1" ht="11.25">
      <c r="A10" s="21"/>
      <c r="B10" s="16" t="s">
        <v>38</v>
      </c>
      <c r="C10" s="22"/>
      <c r="D10" s="23">
        <v>235</v>
      </c>
      <c r="E10" s="24">
        <v>0.3835419692840006</v>
      </c>
      <c r="F10" s="24"/>
      <c r="G10" s="23">
        <v>212</v>
      </c>
      <c r="H10" s="24">
        <v>0.3343584890781484</v>
      </c>
      <c r="I10" s="24"/>
      <c r="J10" s="23">
        <v>28</v>
      </c>
      <c r="K10" s="24">
        <v>0.053431035798793984</v>
      </c>
      <c r="L10" s="24"/>
      <c r="M10" s="24">
        <v>10.849056603773576</v>
      </c>
      <c r="N10" s="24">
        <v>739.2857142857142</v>
      </c>
    </row>
    <row r="11" spans="1:14" ht="11.25">
      <c r="A11" s="21"/>
      <c r="B11" s="16" t="s">
        <v>39</v>
      </c>
      <c r="C11" s="22"/>
      <c r="D11" s="23">
        <v>1427</v>
      </c>
      <c r="E11" s="24">
        <v>2.3289974049713567</v>
      </c>
      <c r="F11" s="24"/>
      <c r="G11" s="23">
        <v>1434</v>
      </c>
      <c r="H11" s="24">
        <v>2.2616512893304948</v>
      </c>
      <c r="I11" s="24"/>
      <c r="J11" s="23">
        <v>668</v>
      </c>
      <c r="K11" s="24">
        <v>1.2747118540569422</v>
      </c>
      <c r="L11" s="24"/>
      <c r="M11" s="24">
        <v>-0.48814504881450205</v>
      </c>
      <c r="N11" s="24">
        <v>113.62275449101796</v>
      </c>
    </row>
    <row r="12" spans="1:14" ht="11.25">
      <c r="A12" s="21"/>
      <c r="B12" s="21"/>
      <c r="C12" s="25" t="s">
        <v>40</v>
      </c>
      <c r="D12" s="23">
        <v>1427</v>
      </c>
      <c r="E12" s="24">
        <v>2.3289974049713567</v>
      </c>
      <c r="F12" s="24"/>
      <c r="G12" s="23">
        <v>1434</v>
      </c>
      <c r="H12" s="24">
        <v>2.2616512893304948</v>
      </c>
      <c r="I12" s="24"/>
      <c r="J12" s="23">
        <v>668</v>
      </c>
      <c r="K12" s="24">
        <v>1.2747118540569422</v>
      </c>
      <c r="L12" s="24"/>
      <c r="M12" s="24">
        <v>-0.48814504881450205</v>
      </c>
      <c r="N12" s="24">
        <v>113.62275449101796</v>
      </c>
    </row>
    <row r="13" spans="1:14" ht="11.25">
      <c r="A13" s="21"/>
      <c r="B13" s="16" t="s">
        <v>41</v>
      </c>
      <c r="D13" s="23">
        <v>5609</v>
      </c>
      <c r="E13" s="24">
        <v>9.154412364740253</v>
      </c>
      <c r="F13" s="24"/>
      <c r="G13" s="23">
        <v>5000</v>
      </c>
      <c r="H13" s="24">
        <v>7.8858134216544435</v>
      </c>
      <c r="I13" s="24"/>
      <c r="J13" s="23">
        <v>599</v>
      </c>
      <c r="K13" s="24">
        <v>1.1430425158384856</v>
      </c>
      <c r="L13" s="24"/>
      <c r="M13" s="24">
        <v>12.179999999999993</v>
      </c>
      <c r="N13" s="24">
        <v>836.3939899833055</v>
      </c>
    </row>
    <row r="14" spans="1:14" s="175" customFormat="1" ht="11.25">
      <c r="A14" s="147"/>
      <c r="B14" s="131" t="s">
        <v>42</v>
      </c>
      <c r="C14" s="172"/>
      <c r="D14" s="173">
        <v>10069</v>
      </c>
      <c r="E14" s="174">
        <v>16.43354931370469</v>
      </c>
      <c r="F14" s="174"/>
      <c r="G14" s="173">
        <v>9859</v>
      </c>
      <c r="H14" s="174">
        <v>15.549246904818231</v>
      </c>
      <c r="I14" s="174"/>
      <c r="J14" s="173">
        <v>8258</v>
      </c>
      <c r="K14" s="174">
        <v>15.75833905808717</v>
      </c>
      <c r="L14" s="174"/>
      <c r="M14" s="174">
        <v>2.1300334719545475</v>
      </c>
      <c r="N14" s="174">
        <v>21.930249455073863</v>
      </c>
    </row>
    <row r="15" spans="1:14" s="146" customFormat="1" ht="11.25">
      <c r="A15" s="147"/>
      <c r="B15" s="131" t="s">
        <v>228</v>
      </c>
      <c r="C15" s="176"/>
      <c r="D15" s="173">
        <v>1157</v>
      </c>
      <c r="E15" s="174">
        <v>1.8883321636663348</v>
      </c>
      <c r="F15" s="174"/>
      <c r="G15" s="173">
        <v>1195</v>
      </c>
      <c r="H15" s="174">
        <v>1.884709407775412</v>
      </c>
      <c r="I15" s="174"/>
      <c r="J15" s="173">
        <v>1855</v>
      </c>
      <c r="K15" s="174">
        <v>3.539806121670101</v>
      </c>
      <c r="L15" s="174"/>
      <c r="M15" s="174">
        <v>-3.1799163179916263</v>
      </c>
      <c r="N15" s="174">
        <v>-37.62803234501347</v>
      </c>
    </row>
    <row r="16" spans="1:14" s="146" customFormat="1" ht="11.25">
      <c r="A16" s="147"/>
      <c r="B16" s="131"/>
      <c r="C16" s="176" t="s">
        <v>229</v>
      </c>
      <c r="D16" s="173">
        <v>31</v>
      </c>
      <c r="E16" s="174">
        <v>0.05059489807576178</v>
      </c>
      <c r="F16" s="174"/>
      <c r="G16" s="173">
        <v>25</v>
      </c>
      <c r="H16" s="174">
        <v>0.03942906710827222</v>
      </c>
      <c r="I16" s="174"/>
      <c r="J16" s="173">
        <v>76</v>
      </c>
      <c r="K16" s="174">
        <v>0.1450270971681551</v>
      </c>
      <c r="L16" s="174"/>
      <c r="M16" s="174">
        <v>24</v>
      </c>
      <c r="N16" s="174">
        <v>-59.21052631578947</v>
      </c>
    </row>
    <row r="17" spans="1:14" s="175" customFormat="1" ht="12" customHeight="1">
      <c r="A17" s="131" t="s">
        <v>43</v>
      </c>
      <c r="B17" s="131"/>
      <c r="C17" s="177"/>
      <c r="D17" s="178">
        <v>8620</v>
      </c>
      <c r="E17" s="179">
        <v>14.068645852034404</v>
      </c>
      <c r="F17" s="179"/>
      <c r="G17" s="178">
        <v>9108</v>
      </c>
      <c r="H17" s="179">
        <v>14.364797728885733</v>
      </c>
      <c r="I17" s="179"/>
      <c r="J17" s="178">
        <v>8044</v>
      </c>
      <c r="K17" s="179">
        <v>15.349973284482102</v>
      </c>
      <c r="L17" s="179"/>
      <c r="M17" s="179">
        <v>-5.357927097057541</v>
      </c>
      <c r="N17" s="179">
        <v>7.160616608652418</v>
      </c>
    </row>
    <row r="18" spans="1:14" ht="11.25">
      <c r="A18" s="21"/>
      <c r="B18" s="16" t="s">
        <v>44</v>
      </c>
      <c r="C18" s="17"/>
      <c r="D18" s="23">
        <v>2668</v>
      </c>
      <c r="E18" s="24">
        <v>4.354425421488143</v>
      </c>
      <c r="F18" s="24"/>
      <c r="G18" s="23">
        <v>2941</v>
      </c>
      <c r="H18" s="24">
        <v>4.638435454617143</v>
      </c>
      <c r="I18" s="24"/>
      <c r="J18" s="23">
        <v>2569</v>
      </c>
      <c r="K18" s="24">
        <v>4.902297534539348</v>
      </c>
      <c r="L18" s="24"/>
      <c r="M18" s="24">
        <v>-9.282556953417213</v>
      </c>
      <c r="N18" s="24">
        <v>3.853639548462425</v>
      </c>
    </row>
    <row r="19" spans="1:14" ht="11.25">
      <c r="A19" s="21"/>
      <c r="B19" s="16" t="s">
        <v>45</v>
      </c>
      <c r="C19" s="17"/>
      <c r="D19" s="23">
        <v>3909</v>
      </c>
      <c r="E19" s="24">
        <v>6.379853438004929</v>
      </c>
      <c r="F19" s="24"/>
      <c r="G19" s="23">
        <v>4209</v>
      </c>
      <c r="H19" s="24">
        <v>6.638277738348711</v>
      </c>
      <c r="I19" s="24"/>
      <c r="J19" s="23">
        <v>3574</v>
      </c>
      <c r="K19" s="24">
        <v>6.820090069460346</v>
      </c>
      <c r="L19" s="24"/>
      <c r="M19" s="24">
        <v>-7.12758374910905</v>
      </c>
      <c r="N19" s="24">
        <v>9.37325125909345</v>
      </c>
    </row>
    <row r="20" spans="1:14" ht="11.25">
      <c r="A20" s="21"/>
      <c r="B20" s="16" t="s">
        <v>46</v>
      </c>
      <c r="C20" s="17"/>
      <c r="D20" s="23">
        <v>857</v>
      </c>
      <c r="E20" s="24">
        <v>1.398704117771866</v>
      </c>
      <c r="F20" s="24"/>
      <c r="G20" s="23">
        <v>798</v>
      </c>
      <c r="H20" s="24">
        <v>1.2585758220960492</v>
      </c>
      <c r="I20" s="24"/>
      <c r="J20" s="23">
        <v>592</v>
      </c>
      <c r="K20" s="24">
        <v>1.1296847568887871</v>
      </c>
      <c r="L20" s="24"/>
      <c r="M20" s="24">
        <v>7.39348370927317</v>
      </c>
      <c r="N20" s="24">
        <v>44.763513513513516</v>
      </c>
    </row>
    <row r="21" spans="1:14" s="146" customFormat="1" ht="11.25">
      <c r="A21" s="147"/>
      <c r="B21" s="131" t="s">
        <v>47</v>
      </c>
      <c r="C21" s="177"/>
      <c r="D21" s="173">
        <v>1186</v>
      </c>
      <c r="E21" s="174">
        <v>1.9356628747694666</v>
      </c>
      <c r="F21" s="174"/>
      <c r="G21" s="173">
        <v>1160</v>
      </c>
      <c r="H21" s="174">
        <v>1.8295087138238308</v>
      </c>
      <c r="I21" s="174"/>
      <c r="J21" s="173">
        <v>1309</v>
      </c>
      <c r="K21" s="174">
        <v>2.497900923593619</v>
      </c>
      <c r="L21" s="174"/>
      <c r="M21" s="174">
        <v>2.2413793103448256</v>
      </c>
      <c r="N21" s="174">
        <v>-9.396485867074105</v>
      </c>
    </row>
    <row r="22" spans="1:14" s="175" customFormat="1" ht="12" customHeight="1">
      <c r="A22" s="131" t="s">
        <v>48</v>
      </c>
      <c r="B22" s="131"/>
      <c r="C22" s="177"/>
      <c r="D22" s="178">
        <v>3298</v>
      </c>
      <c r="E22" s="179">
        <v>5.382644317866527</v>
      </c>
      <c r="F22" s="179"/>
      <c r="G22" s="178">
        <v>3264</v>
      </c>
      <c r="H22" s="179">
        <v>5.147859001656021</v>
      </c>
      <c r="I22" s="179"/>
      <c r="J22" s="178">
        <v>3192</v>
      </c>
      <c r="K22" s="179">
        <v>6.091138081062515</v>
      </c>
      <c r="L22" s="179"/>
      <c r="M22" s="179">
        <v>1.0416666666666714</v>
      </c>
      <c r="N22" s="179">
        <v>3.320802005012524</v>
      </c>
    </row>
    <row r="23" spans="1:14" s="146" customFormat="1" ht="11.25">
      <c r="A23" s="131"/>
      <c r="B23" s="131" t="s">
        <v>49</v>
      </c>
      <c r="C23" s="177"/>
      <c r="D23" s="173">
        <v>687</v>
      </c>
      <c r="E23" s="174">
        <v>1.1212482250983336</v>
      </c>
      <c r="F23" s="174"/>
      <c r="G23" s="173">
        <v>643</v>
      </c>
      <c r="H23" s="174">
        <v>1.0141156060247614</v>
      </c>
      <c r="I23" s="174"/>
      <c r="J23" s="173">
        <v>289</v>
      </c>
      <c r="K23" s="174">
        <v>0.5514846194946951</v>
      </c>
      <c r="L23" s="174"/>
      <c r="M23" s="174">
        <v>6.842923794712291</v>
      </c>
      <c r="N23" s="174">
        <v>137.71626297577853</v>
      </c>
    </row>
    <row r="24" spans="1:14" s="146" customFormat="1" ht="11.25">
      <c r="A24" s="131"/>
      <c r="B24" s="131"/>
      <c r="C24" s="25" t="s">
        <v>231</v>
      </c>
      <c r="D24" s="23">
        <v>208</v>
      </c>
      <c r="E24" s="24">
        <v>0.33947544515349837</v>
      </c>
      <c r="F24" s="24"/>
      <c r="G24" s="23">
        <v>203</v>
      </c>
      <c r="H24" s="24">
        <v>0.3201640249191704</v>
      </c>
      <c r="I24" s="24"/>
      <c r="J24" s="23">
        <v>144</v>
      </c>
      <c r="K24" s="24">
        <v>0.27478818410808337</v>
      </c>
      <c r="L24" s="24"/>
      <c r="M24" s="24">
        <v>2.463054187192128</v>
      </c>
      <c r="N24" s="24">
        <v>44.44444444444443</v>
      </c>
    </row>
    <row r="25" spans="1:14" s="146" customFormat="1" ht="11.25">
      <c r="A25" s="147"/>
      <c r="B25" s="147"/>
      <c r="C25" s="176" t="s">
        <v>230</v>
      </c>
      <c r="D25" s="173">
        <v>479</v>
      </c>
      <c r="E25" s="174">
        <v>0.7817727799448353</v>
      </c>
      <c r="F25" s="174"/>
      <c r="G25" s="173">
        <v>440</v>
      </c>
      <c r="H25" s="174">
        <v>0.693951581105591</v>
      </c>
      <c r="I25" s="174"/>
      <c r="J25" s="173">
        <v>145</v>
      </c>
      <c r="K25" s="174">
        <v>0.2766964353866117</v>
      </c>
      <c r="L25" s="174"/>
      <c r="M25" s="180">
        <v>8.86363636363636</v>
      </c>
      <c r="N25" s="180">
        <v>230.34482758620692</v>
      </c>
    </row>
    <row r="26" spans="1:14" s="146" customFormat="1" ht="11.25">
      <c r="A26" s="147"/>
      <c r="B26" s="131" t="s">
        <v>50</v>
      </c>
      <c r="C26" s="172"/>
      <c r="D26" s="173">
        <v>2611</v>
      </c>
      <c r="E26" s="174">
        <v>4.2613960927681935</v>
      </c>
      <c r="F26" s="174"/>
      <c r="G26" s="173">
        <v>2621</v>
      </c>
      <c r="H26" s="174">
        <v>4.133743395631259</v>
      </c>
      <c r="I26" s="174"/>
      <c r="J26" s="173">
        <v>2903</v>
      </c>
      <c r="K26" s="174">
        <v>5.539653461567819</v>
      </c>
      <c r="L26" s="174"/>
      <c r="M26" s="174">
        <v>-0.38153376573826847</v>
      </c>
      <c r="N26" s="174">
        <v>-10.0585601102308</v>
      </c>
    </row>
    <row r="27" spans="1:14" ht="11.25">
      <c r="A27" s="21"/>
      <c r="B27" s="21"/>
      <c r="C27" s="25" t="s">
        <v>51</v>
      </c>
      <c r="D27" s="23">
        <v>1076</v>
      </c>
      <c r="E27" s="24">
        <v>1.7561325912748282</v>
      </c>
      <c r="F27" s="24"/>
      <c r="G27" s="23">
        <v>1054</v>
      </c>
      <c r="H27" s="24">
        <v>1.6623294692847568</v>
      </c>
      <c r="I27" s="24"/>
      <c r="J27" s="23">
        <v>1049</v>
      </c>
      <c r="K27" s="24">
        <v>2.001755591176246</v>
      </c>
      <c r="L27" s="24"/>
      <c r="M27" s="24">
        <v>2.087286527514223</v>
      </c>
      <c r="N27" s="24">
        <v>2.5738798856053364</v>
      </c>
    </row>
    <row r="28" spans="1:14" ht="11.25">
      <c r="A28" s="21"/>
      <c r="B28" s="21"/>
      <c r="C28" s="25" t="s">
        <v>52</v>
      </c>
      <c r="D28" s="23">
        <v>198</v>
      </c>
      <c r="E28" s="24">
        <v>0.3231545102903495</v>
      </c>
      <c r="F28" s="24"/>
      <c r="G28" s="23">
        <v>199</v>
      </c>
      <c r="H28" s="24">
        <v>0.3138553741818469</v>
      </c>
      <c r="I28" s="24"/>
      <c r="J28" s="23">
        <v>213</v>
      </c>
      <c r="K28" s="24">
        <v>0.4064575223265399</v>
      </c>
      <c r="L28" s="24"/>
      <c r="M28" s="24">
        <v>-0.5025125628140756</v>
      </c>
      <c r="N28" s="24">
        <v>-7.042253521126767</v>
      </c>
    </row>
    <row r="29" spans="1:14" ht="11.25">
      <c r="A29" s="21"/>
      <c r="B29" s="21"/>
      <c r="C29" s="25" t="s">
        <v>53</v>
      </c>
      <c r="D29" s="37">
        <v>286</v>
      </c>
      <c r="E29" s="125">
        <v>0.4667787370860603</v>
      </c>
      <c r="F29" s="125"/>
      <c r="G29" s="37">
        <v>306</v>
      </c>
      <c r="H29" s="125">
        <v>0.48261178140525196</v>
      </c>
      <c r="I29" s="125"/>
      <c r="J29" s="37">
        <v>519</v>
      </c>
      <c r="K29" s="125">
        <v>0.9903824135562171</v>
      </c>
      <c r="L29" s="125"/>
      <c r="M29" s="125">
        <v>-6.535947712418306</v>
      </c>
      <c r="N29" s="125">
        <v>-44.89402697495183</v>
      </c>
    </row>
    <row r="30" spans="1:14" ht="11.25">
      <c r="A30" s="21"/>
      <c r="B30" s="21"/>
      <c r="C30" s="25" t="s">
        <v>54</v>
      </c>
      <c r="D30" s="37">
        <v>904</v>
      </c>
      <c r="E30" s="125">
        <v>1.475412511628666</v>
      </c>
      <c r="F30" s="125"/>
      <c r="G30" s="37">
        <v>920</v>
      </c>
      <c r="H30" s="125">
        <v>1.4509896695844178</v>
      </c>
      <c r="I30" s="125"/>
      <c r="J30" s="37">
        <v>996</v>
      </c>
      <c r="K30" s="125">
        <v>1.9006182734142432</v>
      </c>
      <c r="L30" s="125"/>
      <c r="M30" s="125">
        <v>-1.7391304347826093</v>
      </c>
      <c r="N30" s="125">
        <v>-9.236947791164667</v>
      </c>
    </row>
    <row r="31" spans="1:14" ht="11.25">
      <c r="A31" s="21"/>
      <c r="B31" s="21"/>
      <c r="C31" s="25" t="s">
        <v>213</v>
      </c>
      <c r="D31" s="37">
        <v>147</v>
      </c>
      <c r="E31" s="125">
        <v>0.23991774248828973</v>
      </c>
      <c r="F31" s="125"/>
      <c r="G31" s="37">
        <v>142</v>
      </c>
      <c r="H31" s="125">
        <v>0.2239571011749862</v>
      </c>
      <c r="I31" s="125"/>
      <c r="J31" s="37">
        <v>126</v>
      </c>
      <c r="K31" s="125">
        <v>0.24043966109457293</v>
      </c>
      <c r="L31" s="125"/>
      <c r="M31" s="149">
        <v>3.5211267605633765</v>
      </c>
      <c r="N31" s="149">
        <v>16.66666666666667</v>
      </c>
    </row>
    <row r="32" spans="1:14" s="175" customFormat="1" ht="12" customHeight="1">
      <c r="A32" s="131" t="s">
        <v>307</v>
      </c>
      <c r="B32" s="131"/>
      <c r="C32" s="177"/>
      <c r="D32" s="178">
        <v>3160</v>
      </c>
      <c r="E32" s="179">
        <v>5.157415416755072</v>
      </c>
      <c r="F32" s="179"/>
      <c r="G32" s="178">
        <v>3468</v>
      </c>
      <c r="H32" s="179">
        <v>5.4696001892595225</v>
      </c>
      <c r="I32" s="179"/>
      <c r="J32" s="178">
        <v>2924</v>
      </c>
      <c r="K32" s="179">
        <v>5.579726738416914</v>
      </c>
      <c r="L32" s="179"/>
      <c r="M32" s="179">
        <v>-8.881199538638981</v>
      </c>
      <c r="N32" s="179">
        <v>8.071135430916556</v>
      </c>
    </row>
    <row r="33" spans="1:14" ht="11.25">
      <c r="A33" s="21"/>
      <c r="C33" s="27" t="s">
        <v>55</v>
      </c>
      <c r="D33" s="23">
        <v>3116</v>
      </c>
      <c r="E33" s="24">
        <v>5.085603303357216</v>
      </c>
      <c r="F33" s="24"/>
      <c r="G33" s="23">
        <v>3424</v>
      </c>
      <c r="H33" s="24">
        <v>5.400205031148963</v>
      </c>
      <c r="I33" s="24"/>
      <c r="J33" s="23">
        <v>2881</v>
      </c>
      <c r="K33" s="24">
        <v>5.497671933440195</v>
      </c>
      <c r="L33" s="24"/>
      <c r="M33" s="24">
        <v>-8.995327102803742</v>
      </c>
      <c r="N33" s="24">
        <v>8.15688996876085</v>
      </c>
    </row>
    <row r="34" spans="1:14" ht="11.25">
      <c r="A34" s="21"/>
      <c r="C34" s="27" t="s">
        <v>56</v>
      </c>
      <c r="D34" s="23">
        <v>11</v>
      </c>
      <c r="E34" s="24">
        <v>0.017953028349463857</v>
      </c>
      <c r="F34" s="24"/>
      <c r="G34" s="23">
        <v>12</v>
      </c>
      <c r="H34" s="24">
        <v>0.018925952211970666</v>
      </c>
      <c r="I34" s="24"/>
      <c r="J34" s="23">
        <v>12</v>
      </c>
      <c r="K34" s="24">
        <v>0.02289901534234028</v>
      </c>
      <c r="L34" s="24"/>
      <c r="M34" s="24">
        <v>-8.333333333333343</v>
      </c>
      <c r="N34" s="24">
        <v>-8.333333333333343</v>
      </c>
    </row>
    <row r="35" spans="1:14" s="175" customFormat="1" ht="12" customHeight="1">
      <c r="A35" s="131" t="s">
        <v>57</v>
      </c>
      <c r="B35" s="131"/>
      <c r="C35" s="177"/>
      <c r="D35" s="178">
        <v>1726</v>
      </c>
      <c r="E35" s="179">
        <v>2.8169933573795105</v>
      </c>
      <c r="F35" s="179"/>
      <c r="G35" s="178">
        <v>1674</v>
      </c>
      <c r="H35" s="179">
        <v>2.640170333569908</v>
      </c>
      <c r="I35" s="179"/>
      <c r="J35" s="178">
        <v>1826</v>
      </c>
      <c r="K35" s="179">
        <v>3.4844668345927787</v>
      </c>
      <c r="L35" s="179"/>
      <c r="M35" s="179">
        <v>3.10633213859019</v>
      </c>
      <c r="N35" s="179">
        <v>-5.476451259583797</v>
      </c>
    </row>
    <row r="36" spans="1:14" ht="11.25">
      <c r="A36" s="21"/>
      <c r="B36" s="27"/>
      <c r="C36" s="22"/>
      <c r="D36" s="23"/>
      <c r="E36" s="24"/>
      <c r="F36" s="24"/>
      <c r="G36" s="23"/>
      <c r="H36" s="24"/>
      <c r="I36" s="24"/>
      <c r="J36" s="23"/>
      <c r="K36" s="24"/>
      <c r="L36" s="24"/>
      <c r="M36" s="24"/>
      <c r="N36" s="24"/>
    </row>
    <row r="37" spans="1:14" ht="12" customHeight="1" thickBot="1">
      <c r="A37" s="28" t="s">
        <v>58</v>
      </c>
      <c r="B37" s="28"/>
      <c r="C37" s="29"/>
      <c r="D37" s="30">
        <v>61271</v>
      </c>
      <c r="E37" s="31">
        <v>100</v>
      </c>
      <c r="F37" s="31"/>
      <c r="G37" s="30">
        <v>63405</v>
      </c>
      <c r="H37" s="31">
        <v>100</v>
      </c>
      <c r="I37" s="31"/>
      <c r="J37" s="30">
        <v>52404</v>
      </c>
      <c r="K37" s="31">
        <v>100</v>
      </c>
      <c r="L37" s="31"/>
      <c r="M37" s="31">
        <v>-3.3656651683621135</v>
      </c>
      <c r="N37" s="31">
        <v>16.920464086710922</v>
      </c>
    </row>
    <row r="38" spans="1:14" ht="11.25">
      <c r="A38" s="1" t="s">
        <v>252</v>
      </c>
      <c r="N38" s="33"/>
    </row>
  </sheetData>
  <sheetProtection/>
  <mergeCells count="1">
    <mergeCell ref="A1:N1"/>
  </mergeCells>
  <printOptions/>
  <pageMargins left="0.75" right="0.75" top="1" bottom="1" header="0.5" footer="0.5"/>
  <pageSetup fitToHeight="1" fitToWidth="1" horizontalDpi="600" verticalDpi="600" orientation="portrait" paperSize="9" scale="95" r:id="rId1"/>
  <headerFooter alignWithMargins="0">
    <oddHeader>&amp;C&amp;8Hela staden - Kvarstående sökande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M59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21.140625" style="1" bestFit="1" customWidth="1"/>
    <col min="2" max="2" width="7.28125" style="26" customWidth="1"/>
    <col min="3" max="3" width="9.57421875" style="98" customWidth="1"/>
    <col min="4" max="4" width="0.5625" style="98" customWidth="1"/>
    <col min="5" max="5" width="7.28125" style="26" customWidth="1"/>
    <col min="6" max="6" width="9.421875" style="98" customWidth="1"/>
    <col min="7" max="7" width="0.5625" style="98" customWidth="1"/>
    <col min="8" max="8" width="7.28125" style="26" customWidth="1"/>
    <col min="9" max="9" width="10.00390625" style="98" customWidth="1"/>
    <col min="10" max="10" width="0.5625" style="98" customWidth="1"/>
    <col min="11" max="11" width="7.28125" style="26" customWidth="1"/>
    <col min="12" max="12" width="10.421875" style="1" customWidth="1"/>
    <col min="13" max="16384" width="9.28125" style="1" customWidth="1"/>
  </cols>
  <sheetData>
    <row r="1" spans="1:12" ht="24" customHeight="1" thickBot="1">
      <c r="A1" s="223" t="s">
        <v>269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31" t="s">
        <v>94</v>
      </c>
      <c r="I2" s="231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6.25" customHeight="1">
      <c r="A4" s="48"/>
      <c r="B4" s="13" t="s">
        <v>32</v>
      </c>
      <c r="C4" s="62" t="s">
        <v>239</v>
      </c>
      <c r="D4" s="62"/>
      <c r="E4" s="13" t="s">
        <v>32</v>
      </c>
      <c r="F4" s="203" t="s">
        <v>239</v>
      </c>
      <c r="G4" s="62"/>
      <c r="H4" s="13" t="s">
        <v>32</v>
      </c>
      <c r="I4" s="62" t="s">
        <v>239</v>
      </c>
      <c r="J4" s="62"/>
      <c r="K4" s="13" t="s">
        <v>32</v>
      </c>
      <c r="L4" s="62" t="s">
        <v>239</v>
      </c>
    </row>
    <row r="5" spans="1:12" ht="11.25">
      <c r="A5" s="21" t="s">
        <v>105</v>
      </c>
      <c r="B5" s="138">
        <v>1447</v>
      </c>
      <c r="C5" s="128">
        <v>53.85187941942687</v>
      </c>
      <c r="D5" s="128"/>
      <c r="E5" s="138">
        <v>465</v>
      </c>
      <c r="F5" s="128">
        <v>17.305545217714922</v>
      </c>
      <c r="G5" s="128"/>
      <c r="H5" s="138">
        <v>775</v>
      </c>
      <c r="I5" s="128">
        <v>28.84257536285821</v>
      </c>
      <c r="J5" s="128"/>
      <c r="K5" s="138">
        <v>2687</v>
      </c>
      <c r="L5" s="125">
        <v>100</v>
      </c>
    </row>
    <row r="6" spans="1:12" ht="11.25">
      <c r="A6" s="21" t="s">
        <v>106</v>
      </c>
      <c r="B6" s="138">
        <v>857</v>
      </c>
      <c r="C6" s="128">
        <v>55.86701434159062</v>
      </c>
      <c r="D6" s="128"/>
      <c r="E6" s="138">
        <v>258</v>
      </c>
      <c r="F6" s="128">
        <v>16.81877444589309</v>
      </c>
      <c r="G6" s="128"/>
      <c r="H6" s="138">
        <v>419</v>
      </c>
      <c r="I6" s="128">
        <v>27.314211212516298</v>
      </c>
      <c r="J6" s="128"/>
      <c r="K6" s="138">
        <v>1534</v>
      </c>
      <c r="L6" s="125">
        <v>100</v>
      </c>
    </row>
    <row r="7" spans="1:12" ht="11.25">
      <c r="A7" s="21" t="s">
        <v>107</v>
      </c>
      <c r="B7" s="138">
        <v>1471</v>
      </c>
      <c r="C7" s="128">
        <v>63.21443919209282</v>
      </c>
      <c r="D7" s="128"/>
      <c r="E7" s="138">
        <v>383</v>
      </c>
      <c r="F7" s="128">
        <v>16.45896003437903</v>
      </c>
      <c r="G7" s="128"/>
      <c r="H7" s="138">
        <v>473</v>
      </c>
      <c r="I7" s="128">
        <v>20.32660077352815</v>
      </c>
      <c r="J7" s="128"/>
      <c r="K7" s="138">
        <v>2327</v>
      </c>
      <c r="L7" s="125">
        <v>100</v>
      </c>
    </row>
    <row r="8" spans="1:12" ht="11.25">
      <c r="A8" s="21" t="s">
        <v>108</v>
      </c>
      <c r="B8" s="138">
        <v>874</v>
      </c>
      <c r="C8" s="128">
        <v>69.53062848050915</v>
      </c>
      <c r="D8" s="128"/>
      <c r="E8" s="138">
        <v>205</v>
      </c>
      <c r="F8" s="128">
        <v>16.308671439936358</v>
      </c>
      <c r="G8" s="128"/>
      <c r="H8" s="138">
        <v>178</v>
      </c>
      <c r="I8" s="128">
        <v>14.160700079554495</v>
      </c>
      <c r="J8" s="128"/>
      <c r="K8" s="138">
        <v>1257</v>
      </c>
      <c r="L8" s="125">
        <v>100</v>
      </c>
    </row>
    <row r="9" spans="1:12" ht="11.25">
      <c r="A9" s="21" t="s">
        <v>109</v>
      </c>
      <c r="B9" s="138">
        <v>986</v>
      </c>
      <c r="C9" s="128">
        <v>74.07963936889557</v>
      </c>
      <c r="D9" s="128"/>
      <c r="E9" s="138">
        <v>185</v>
      </c>
      <c r="F9" s="128">
        <v>13.899323816679187</v>
      </c>
      <c r="G9" s="128"/>
      <c r="H9" s="138">
        <v>160</v>
      </c>
      <c r="I9" s="128">
        <v>12.021036814425244</v>
      </c>
      <c r="J9" s="128"/>
      <c r="K9" s="138">
        <v>1331</v>
      </c>
      <c r="L9" s="125">
        <v>100</v>
      </c>
    </row>
    <row r="10" spans="1:12" ht="11.25">
      <c r="A10" s="21" t="s">
        <v>110</v>
      </c>
      <c r="B10" s="138">
        <v>944</v>
      </c>
      <c r="C10" s="128">
        <v>74.3892828999212</v>
      </c>
      <c r="D10" s="128"/>
      <c r="E10" s="138">
        <v>166</v>
      </c>
      <c r="F10" s="128">
        <v>13.081166272655635</v>
      </c>
      <c r="G10" s="128"/>
      <c r="H10" s="138">
        <v>159</v>
      </c>
      <c r="I10" s="128">
        <v>12.529550827423167</v>
      </c>
      <c r="J10" s="128"/>
      <c r="K10" s="138">
        <v>1269</v>
      </c>
      <c r="L10" s="125">
        <v>100</v>
      </c>
    </row>
    <row r="11" spans="1:13" ht="11.25">
      <c r="A11" s="21" t="s">
        <v>111</v>
      </c>
      <c r="B11" s="138">
        <v>886</v>
      </c>
      <c r="C11" s="129">
        <v>71.45161290322581</v>
      </c>
      <c r="D11" s="129"/>
      <c r="E11" s="138">
        <v>203</v>
      </c>
      <c r="F11" s="129">
        <v>16.370967741935484</v>
      </c>
      <c r="G11" s="129"/>
      <c r="H11" s="138">
        <v>151</v>
      </c>
      <c r="I11" s="129">
        <v>12.17741935483871</v>
      </c>
      <c r="J11" s="129"/>
      <c r="K11" s="138">
        <v>1240</v>
      </c>
      <c r="L11" s="24">
        <v>100</v>
      </c>
      <c r="M11" s="33"/>
    </row>
    <row r="12" spans="1:12" ht="11.25">
      <c r="A12" s="21" t="s">
        <v>112</v>
      </c>
      <c r="B12" s="138">
        <v>1874</v>
      </c>
      <c r="C12" s="128">
        <v>73.49019607843137</v>
      </c>
      <c r="D12" s="128"/>
      <c r="E12" s="138">
        <v>338</v>
      </c>
      <c r="F12" s="128">
        <v>13.254901960784313</v>
      </c>
      <c r="G12" s="128"/>
      <c r="H12" s="138">
        <v>338</v>
      </c>
      <c r="I12" s="128">
        <v>13.254901960784313</v>
      </c>
      <c r="J12" s="128"/>
      <c r="K12" s="138">
        <v>2550</v>
      </c>
      <c r="L12" s="125">
        <v>100</v>
      </c>
    </row>
    <row r="13" spans="1:12" ht="11.25">
      <c r="A13" s="21" t="s">
        <v>113</v>
      </c>
      <c r="B13" s="138">
        <v>1956</v>
      </c>
      <c r="C13" s="128">
        <v>64.85411140583554</v>
      </c>
      <c r="D13" s="128"/>
      <c r="E13" s="138">
        <v>501</v>
      </c>
      <c r="F13" s="128">
        <v>16.611405835543767</v>
      </c>
      <c r="G13" s="128"/>
      <c r="H13" s="138">
        <v>559</v>
      </c>
      <c r="I13" s="128">
        <v>18.53448275862069</v>
      </c>
      <c r="J13" s="128"/>
      <c r="K13" s="138">
        <v>3016</v>
      </c>
      <c r="L13" s="125">
        <v>100</v>
      </c>
    </row>
    <row r="14" spans="1:12" ht="11.25">
      <c r="A14" s="21" t="s">
        <v>114</v>
      </c>
      <c r="B14" s="138">
        <v>687</v>
      </c>
      <c r="C14" s="128">
        <v>66.12127045235803</v>
      </c>
      <c r="D14" s="128"/>
      <c r="E14" s="138">
        <v>183</v>
      </c>
      <c r="F14" s="128">
        <v>17.613089509143407</v>
      </c>
      <c r="G14" s="128"/>
      <c r="H14" s="138">
        <v>169</v>
      </c>
      <c r="I14" s="128">
        <v>16.265640038498557</v>
      </c>
      <c r="J14" s="128"/>
      <c r="K14" s="138">
        <v>1039</v>
      </c>
      <c r="L14" s="125">
        <v>100</v>
      </c>
    </row>
    <row r="15" spans="1:12" ht="11.25">
      <c r="A15" s="21" t="s">
        <v>115</v>
      </c>
      <c r="B15" s="138">
        <v>1005</v>
      </c>
      <c r="C15" s="128">
        <v>62.306261624302536</v>
      </c>
      <c r="D15" s="128"/>
      <c r="E15" s="138">
        <v>280</v>
      </c>
      <c r="F15" s="128">
        <v>17.35895846249225</v>
      </c>
      <c r="G15" s="128"/>
      <c r="H15" s="138">
        <v>328</v>
      </c>
      <c r="I15" s="128">
        <v>20.33477991320521</v>
      </c>
      <c r="J15" s="128"/>
      <c r="K15" s="138">
        <v>1613</v>
      </c>
      <c r="L15" s="125">
        <v>100</v>
      </c>
    </row>
    <row r="16" spans="1:12" ht="11.25">
      <c r="A16" s="21" t="s">
        <v>232</v>
      </c>
      <c r="B16" s="138">
        <v>1645</v>
      </c>
      <c r="C16" s="128">
        <v>67.58422350041084</v>
      </c>
      <c r="D16" s="128"/>
      <c r="E16" s="138">
        <v>383</v>
      </c>
      <c r="F16" s="128">
        <v>15.735414954806902</v>
      </c>
      <c r="G16" s="128"/>
      <c r="H16" s="138">
        <v>406</v>
      </c>
      <c r="I16" s="128">
        <v>16.68036154478225</v>
      </c>
      <c r="J16" s="128"/>
      <c r="K16" s="138">
        <v>2434</v>
      </c>
      <c r="L16" s="125">
        <v>100</v>
      </c>
    </row>
    <row r="17" spans="1:12" ht="11.25">
      <c r="A17" s="21" t="s">
        <v>116</v>
      </c>
      <c r="B17" s="138">
        <v>959</v>
      </c>
      <c r="C17" s="128">
        <v>59.2707045735476</v>
      </c>
      <c r="D17" s="128"/>
      <c r="E17" s="138">
        <v>270</v>
      </c>
      <c r="F17" s="128">
        <v>16.68726823238566</v>
      </c>
      <c r="G17" s="128"/>
      <c r="H17" s="138">
        <v>389</v>
      </c>
      <c r="I17" s="128">
        <v>24.042027194066748</v>
      </c>
      <c r="J17" s="128"/>
      <c r="K17" s="138">
        <v>1618</v>
      </c>
      <c r="L17" s="125">
        <v>100</v>
      </c>
    </row>
    <row r="18" spans="1:13" ht="11.25">
      <c r="A18" s="21" t="s">
        <v>117</v>
      </c>
      <c r="B18" s="138">
        <v>941</v>
      </c>
      <c r="C18" s="129">
        <v>57.765500306936765</v>
      </c>
      <c r="D18" s="129"/>
      <c r="E18" s="138">
        <v>288</v>
      </c>
      <c r="F18" s="129">
        <v>17.67955801104972</v>
      </c>
      <c r="G18" s="129"/>
      <c r="H18" s="138">
        <v>400</v>
      </c>
      <c r="I18" s="129">
        <v>24.554941682013506</v>
      </c>
      <c r="J18" s="129"/>
      <c r="K18" s="138">
        <v>1629</v>
      </c>
      <c r="L18" s="24">
        <v>100</v>
      </c>
      <c r="M18" s="33"/>
    </row>
    <row r="19" spans="1:12" s="20" customFormat="1" ht="22.5" customHeight="1" thickBot="1">
      <c r="A19" s="28" t="s">
        <v>118</v>
      </c>
      <c r="B19" s="139">
        <v>16532</v>
      </c>
      <c r="C19" s="130">
        <v>64.71969934231132</v>
      </c>
      <c r="D19" s="130"/>
      <c r="E19" s="139">
        <v>4108</v>
      </c>
      <c r="F19" s="130">
        <v>16.082054494206073</v>
      </c>
      <c r="G19" s="130"/>
      <c r="H19" s="139">
        <v>4904</v>
      </c>
      <c r="I19" s="130">
        <v>19.19824616348262</v>
      </c>
      <c r="J19" s="130"/>
      <c r="K19" s="139">
        <v>25544</v>
      </c>
      <c r="L19" s="31">
        <v>100</v>
      </c>
    </row>
    <row r="20" spans="1:12" ht="11.25">
      <c r="A20" s="2"/>
      <c r="B20" s="95"/>
      <c r="C20" s="96"/>
      <c r="D20" s="96"/>
      <c r="E20" s="95"/>
      <c r="F20" s="96"/>
      <c r="G20" s="96"/>
      <c r="H20" s="95"/>
      <c r="I20" s="96"/>
      <c r="J20" s="96"/>
      <c r="K20" s="95"/>
      <c r="L20" s="8"/>
    </row>
    <row r="21" spans="1:12" ht="11.25">
      <c r="A21" s="21"/>
      <c r="B21" s="22"/>
      <c r="C21" s="60"/>
      <c r="D21" s="60"/>
      <c r="E21" s="22"/>
      <c r="F21" s="60"/>
      <c r="G21" s="60"/>
      <c r="H21" s="22"/>
      <c r="I21" s="60"/>
      <c r="J21" s="60"/>
      <c r="K21" s="22"/>
      <c r="L21" s="21"/>
    </row>
    <row r="22" spans="1:12" ht="11.25">
      <c r="A22" s="21"/>
      <c r="B22" s="22"/>
      <c r="C22" s="60"/>
      <c r="D22" s="60"/>
      <c r="E22" s="22"/>
      <c r="F22" s="60"/>
      <c r="G22" s="60"/>
      <c r="H22" s="22"/>
      <c r="I22" s="60"/>
      <c r="J22" s="60"/>
      <c r="K22" s="22"/>
      <c r="L22" s="21"/>
    </row>
    <row r="23" spans="1:12" ht="11.25">
      <c r="A23" s="21"/>
      <c r="B23" s="22"/>
      <c r="C23" s="60"/>
      <c r="D23" s="60"/>
      <c r="E23" s="22"/>
      <c r="F23" s="60"/>
      <c r="G23" s="60"/>
      <c r="H23" s="22"/>
      <c r="I23" s="60"/>
      <c r="J23" s="60"/>
      <c r="K23" s="22"/>
      <c r="L23" s="21"/>
    </row>
    <row r="24" spans="1:12" ht="11.25">
      <c r="A24" s="21"/>
      <c r="B24" s="22"/>
      <c r="C24" s="60"/>
      <c r="D24" s="60"/>
      <c r="E24" s="22"/>
      <c r="F24" s="60"/>
      <c r="G24" s="60"/>
      <c r="H24" s="22"/>
      <c r="I24" s="60"/>
      <c r="J24" s="60"/>
      <c r="K24" s="22"/>
      <c r="L24" s="21"/>
    </row>
    <row r="25" spans="1:12" ht="11.25">
      <c r="A25" s="21"/>
      <c r="B25" s="22"/>
      <c r="C25" s="60"/>
      <c r="D25" s="60"/>
      <c r="E25" s="22"/>
      <c r="F25" s="60"/>
      <c r="G25" s="60"/>
      <c r="H25" s="22"/>
      <c r="I25" s="60"/>
      <c r="J25" s="60"/>
      <c r="K25" s="22"/>
      <c r="L25" s="21"/>
    </row>
    <row r="26" spans="1:12" s="20" customFormat="1" ht="11.25">
      <c r="A26" s="21"/>
      <c r="B26" s="22"/>
      <c r="C26" s="60"/>
      <c r="D26" s="60"/>
      <c r="E26" s="22"/>
      <c r="F26" s="60"/>
      <c r="G26" s="60"/>
      <c r="H26" s="22"/>
      <c r="I26" s="60"/>
      <c r="J26" s="60"/>
      <c r="K26" s="17"/>
      <c r="L26" s="16"/>
    </row>
    <row r="27" spans="1:12" ht="11.25">
      <c r="A27" s="16"/>
      <c r="B27" s="17"/>
      <c r="C27" s="97"/>
      <c r="D27" s="97"/>
      <c r="E27" s="17"/>
      <c r="F27" s="97"/>
      <c r="G27" s="97"/>
      <c r="H27" s="17"/>
      <c r="I27" s="97"/>
      <c r="J27" s="97"/>
      <c r="K27" s="22"/>
      <c r="L27" s="21"/>
    </row>
    <row r="28" spans="1:12" ht="11.25">
      <c r="A28" s="21"/>
      <c r="B28" s="22"/>
      <c r="C28" s="60"/>
      <c r="D28" s="60"/>
      <c r="E28" s="22"/>
      <c r="F28" s="60"/>
      <c r="G28" s="60"/>
      <c r="H28" s="22"/>
      <c r="I28" s="60"/>
      <c r="J28" s="60"/>
      <c r="K28" s="22"/>
      <c r="L28" s="21"/>
    </row>
    <row r="29" spans="1:12" ht="11.25">
      <c r="A29" s="21"/>
      <c r="B29" s="22"/>
      <c r="C29" s="60"/>
      <c r="D29" s="60"/>
      <c r="E29" s="22"/>
      <c r="F29" s="60"/>
      <c r="G29" s="60"/>
      <c r="H29" s="22"/>
      <c r="I29" s="60"/>
      <c r="J29" s="60"/>
      <c r="K29" s="22"/>
      <c r="L29" s="21"/>
    </row>
    <row r="30" spans="1:12" ht="11.25">
      <c r="A30" s="21"/>
      <c r="B30" s="22"/>
      <c r="C30" s="60"/>
      <c r="D30" s="60"/>
      <c r="E30" s="22"/>
      <c r="F30" s="60"/>
      <c r="G30" s="60"/>
      <c r="H30" s="22"/>
      <c r="I30" s="60"/>
      <c r="J30" s="60"/>
      <c r="K30" s="22"/>
      <c r="L30" s="21"/>
    </row>
    <row r="31" spans="1:12" ht="11.25">
      <c r="A31" s="21"/>
      <c r="B31" s="22"/>
      <c r="C31" s="60"/>
      <c r="D31" s="60"/>
      <c r="E31" s="22"/>
      <c r="F31" s="60"/>
      <c r="G31" s="60"/>
      <c r="H31" s="22"/>
      <c r="I31" s="60"/>
      <c r="J31" s="60"/>
      <c r="K31" s="22"/>
      <c r="L31" s="21"/>
    </row>
    <row r="32" spans="1:12" ht="11.25">
      <c r="A32" s="21"/>
      <c r="B32" s="22"/>
      <c r="C32" s="60"/>
      <c r="D32" s="60"/>
      <c r="E32" s="22"/>
      <c r="F32" s="60"/>
      <c r="G32" s="60"/>
      <c r="H32" s="22"/>
      <c r="I32" s="60"/>
      <c r="J32" s="60"/>
      <c r="K32" s="22"/>
      <c r="L32" s="21"/>
    </row>
    <row r="33" spans="1:12" ht="11.25">
      <c r="A33" s="21"/>
      <c r="B33" s="22"/>
      <c r="C33" s="60"/>
      <c r="D33" s="60"/>
      <c r="E33" s="22"/>
      <c r="F33" s="60"/>
      <c r="G33" s="60"/>
      <c r="H33" s="22"/>
      <c r="I33" s="60"/>
      <c r="J33" s="60"/>
      <c r="K33" s="22"/>
      <c r="L33" s="21"/>
    </row>
    <row r="34" spans="1:12" ht="11.25">
      <c r="A34" s="21"/>
      <c r="B34" s="22"/>
      <c r="C34" s="60"/>
      <c r="D34" s="60"/>
      <c r="E34" s="22"/>
      <c r="F34" s="60"/>
      <c r="G34" s="60"/>
      <c r="H34" s="22"/>
      <c r="I34" s="60"/>
      <c r="J34" s="60"/>
      <c r="K34" s="22"/>
      <c r="L34" s="21"/>
    </row>
    <row r="35" spans="1:12" s="20" customFormat="1" ht="11.25">
      <c r="A35" s="21"/>
      <c r="B35" s="22"/>
      <c r="C35" s="60"/>
      <c r="D35" s="60"/>
      <c r="E35" s="22"/>
      <c r="F35" s="60"/>
      <c r="G35" s="60"/>
      <c r="H35" s="22"/>
      <c r="I35" s="60"/>
      <c r="J35" s="60"/>
      <c r="K35" s="17"/>
      <c r="L35" s="16"/>
    </row>
    <row r="36" spans="1:12" ht="11.25">
      <c r="A36" s="16"/>
      <c r="B36" s="17"/>
      <c r="C36" s="97"/>
      <c r="D36" s="97"/>
      <c r="E36" s="17"/>
      <c r="F36" s="97"/>
      <c r="G36" s="97"/>
      <c r="H36" s="17"/>
      <c r="I36" s="97"/>
      <c r="J36" s="97"/>
      <c r="K36" s="22"/>
      <c r="L36" s="21"/>
    </row>
    <row r="37" spans="1:12" ht="11.25">
      <c r="A37" s="21"/>
      <c r="B37" s="22"/>
      <c r="C37" s="60"/>
      <c r="D37" s="60"/>
      <c r="E37" s="22"/>
      <c r="F37" s="60"/>
      <c r="G37" s="60"/>
      <c r="H37" s="22"/>
      <c r="I37" s="60"/>
      <c r="J37" s="60"/>
      <c r="K37" s="22"/>
      <c r="L37" s="21"/>
    </row>
    <row r="38" spans="1:12" ht="11.25">
      <c r="A38" s="21"/>
      <c r="B38" s="22"/>
      <c r="C38" s="60"/>
      <c r="D38" s="60"/>
      <c r="E38" s="22"/>
      <c r="F38" s="60"/>
      <c r="G38" s="60"/>
      <c r="H38" s="22"/>
      <c r="I38" s="60"/>
      <c r="J38" s="60"/>
      <c r="K38" s="22"/>
      <c r="L38" s="21"/>
    </row>
    <row r="39" spans="1:12" ht="11.25">
      <c r="A39" s="21"/>
      <c r="B39" s="22"/>
      <c r="C39" s="60"/>
      <c r="D39" s="60"/>
      <c r="E39" s="22"/>
      <c r="F39" s="60"/>
      <c r="G39" s="60"/>
      <c r="H39" s="22"/>
      <c r="I39" s="60"/>
      <c r="J39" s="60"/>
      <c r="K39" s="22"/>
      <c r="L39" s="21"/>
    </row>
    <row r="40" spans="1:12" ht="11.25">
      <c r="A40" s="21"/>
      <c r="B40" s="22"/>
      <c r="C40" s="60"/>
      <c r="D40" s="60"/>
      <c r="E40" s="22"/>
      <c r="F40" s="60"/>
      <c r="G40" s="60"/>
      <c r="H40" s="22"/>
      <c r="I40" s="60"/>
      <c r="J40" s="60"/>
      <c r="K40" s="22"/>
      <c r="L40" s="21"/>
    </row>
    <row r="41" spans="1:12" ht="11.25">
      <c r="A41" s="21"/>
      <c r="B41" s="22"/>
      <c r="C41" s="60"/>
      <c r="D41" s="60"/>
      <c r="E41" s="22"/>
      <c r="F41" s="60"/>
      <c r="G41" s="60"/>
      <c r="H41" s="22"/>
      <c r="I41" s="60"/>
      <c r="J41" s="60"/>
      <c r="K41" s="22"/>
      <c r="L41" s="21"/>
    </row>
    <row r="42" spans="1:12" ht="11.25">
      <c r="A42" s="21"/>
      <c r="B42" s="22"/>
      <c r="C42" s="60"/>
      <c r="D42" s="60"/>
      <c r="E42" s="22"/>
      <c r="F42" s="60"/>
      <c r="G42" s="60"/>
      <c r="H42" s="22"/>
      <c r="I42" s="60"/>
      <c r="J42" s="60"/>
      <c r="K42" s="22"/>
      <c r="L42" s="21"/>
    </row>
    <row r="43" spans="1:12" s="20" customFormat="1" ht="11.25">
      <c r="A43" s="21"/>
      <c r="B43" s="22"/>
      <c r="C43" s="60"/>
      <c r="D43" s="60"/>
      <c r="E43" s="22"/>
      <c r="F43" s="60"/>
      <c r="G43" s="60"/>
      <c r="H43" s="22"/>
      <c r="I43" s="60"/>
      <c r="J43" s="60"/>
      <c r="K43" s="17"/>
      <c r="L43" s="16"/>
    </row>
    <row r="44" spans="1:12" ht="11.25">
      <c r="A44" s="16"/>
      <c r="B44" s="17"/>
      <c r="C44" s="97"/>
      <c r="D44" s="97"/>
      <c r="E44" s="17"/>
      <c r="F44" s="97"/>
      <c r="G44" s="97"/>
      <c r="H44" s="17"/>
      <c r="I44" s="97"/>
      <c r="J44" s="97"/>
      <c r="K44" s="22"/>
      <c r="L44" s="21"/>
    </row>
    <row r="45" spans="1:12" ht="11.25">
      <c r="A45" s="21"/>
      <c r="B45" s="22"/>
      <c r="C45" s="60"/>
      <c r="D45" s="60"/>
      <c r="E45" s="22"/>
      <c r="F45" s="60"/>
      <c r="G45" s="60"/>
      <c r="H45" s="22"/>
      <c r="I45" s="60"/>
      <c r="J45" s="60"/>
      <c r="K45" s="22"/>
      <c r="L45" s="21"/>
    </row>
    <row r="46" spans="1:12" ht="11.25">
      <c r="A46" s="21"/>
      <c r="B46" s="22"/>
      <c r="C46" s="60"/>
      <c r="D46" s="60"/>
      <c r="E46" s="22"/>
      <c r="F46" s="60"/>
      <c r="G46" s="60"/>
      <c r="H46" s="22"/>
      <c r="I46" s="60"/>
      <c r="J46" s="60"/>
      <c r="K46" s="22"/>
      <c r="L46" s="21"/>
    </row>
    <row r="47" spans="1:12" ht="11.25">
      <c r="A47" s="21"/>
      <c r="B47" s="22"/>
      <c r="C47" s="60"/>
      <c r="D47" s="60"/>
      <c r="E47" s="22"/>
      <c r="F47" s="60"/>
      <c r="G47" s="60"/>
      <c r="H47" s="22"/>
      <c r="I47" s="60"/>
      <c r="J47" s="60"/>
      <c r="K47" s="22"/>
      <c r="L47" s="21"/>
    </row>
    <row r="48" spans="1:12" ht="11.25">
      <c r="A48" s="21"/>
      <c r="B48" s="22"/>
      <c r="C48" s="60"/>
      <c r="D48" s="60"/>
      <c r="E48" s="22"/>
      <c r="F48" s="60"/>
      <c r="G48" s="60"/>
      <c r="H48" s="22"/>
      <c r="I48" s="60"/>
      <c r="J48" s="60"/>
      <c r="K48" s="22"/>
      <c r="L48" s="21"/>
    </row>
    <row r="49" spans="1:12" ht="11.25">
      <c r="A49" s="21"/>
      <c r="B49" s="22"/>
      <c r="C49" s="60"/>
      <c r="D49" s="60"/>
      <c r="E49" s="22"/>
      <c r="F49" s="60"/>
      <c r="G49" s="60"/>
      <c r="H49" s="22"/>
      <c r="I49" s="60"/>
      <c r="J49" s="60"/>
      <c r="K49" s="22"/>
      <c r="L49" s="21"/>
    </row>
    <row r="50" spans="1:12" ht="11.25">
      <c r="A50" s="21"/>
      <c r="B50" s="22"/>
      <c r="C50" s="60"/>
      <c r="D50" s="60"/>
      <c r="E50" s="22"/>
      <c r="F50" s="60"/>
      <c r="G50" s="60"/>
      <c r="H50" s="22"/>
      <c r="I50" s="60"/>
      <c r="J50" s="60"/>
      <c r="K50" s="22"/>
      <c r="L50" s="21"/>
    </row>
    <row r="51" spans="1:12" ht="11.25">
      <c r="A51" s="21"/>
      <c r="B51" s="22"/>
      <c r="C51" s="60"/>
      <c r="D51" s="60"/>
      <c r="E51" s="22"/>
      <c r="F51" s="60"/>
      <c r="G51" s="60"/>
      <c r="H51" s="22"/>
      <c r="I51" s="60"/>
      <c r="J51" s="60"/>
      <c r="K51" s="22"/>
      <c r="L51" s="21"/>
    </row>
    <row r="52" spans="1:12" s="20" customFormat="1" ht="11.25">
      <c r="A52" s="21"/>
      <c r="B52" s="22"/>
      <c r="C52" s="60"/>
      <c r="D52" s="60"/>
      <c r="E52" s="22"/>
      <c r="F52" s="60"/>
      <c r="G52" s="60"/>
      <c r="H52" s="22"/>
      <c r="I52" s="60"/>
      <c r="J52" s="60"/>
      <c r="K52" s="17"/>
      <c r="L52" s="16"/>
    </row>
    <row r="53" spans="1:12" ht="11.25">
      <c r="A53" s="16"/>
      <c r="B53" s="17"/>
      <c r="C53" s="97"/>
      <c r="D53" s="97"/>
      <c r="E53" s="17"/>
      <c r="F53" s="97"/>
      <c r="G53" s="97"/>
      <c r="H53" s="17"/>
      <c r="I53" s="97"/>
      <c r="J53" s="97"/>
      <c r="K53" s="22"/>
      <c r="L53" s="21"/>
    </row>
    <row r="54" spans="1:12" ht="11.25">
      <c r="A54" s="21"/>
      <c r="B54" s="22"/>
      <c r="C54" s="60"/>
      <c r="D54" s="60"/>
      <c r="E54" s="22"/>
      <c r="F54" s="60"/>
      <c r="G54" s="60"/>
      <c r="H54" s="22"/>
      <c r="I54" s="60"/>
      <c r="J54" s="60"/>
      <c r="K54" s="22"/>
      <c r="L54" s="21"/>
    </row>
    <row r="55" spans="1:12" ht="11.25">
      <c r="A55" s="21"/>
      <c r="B55" s="22"/>
      <c r="C55" s="60"/>
      <c r="D55" s="60"/>
      <c r="E55" s="22"/>
      <c r="F55" s="60"/>
      <c r="G55" s="60"/>
      <c r="H55" s="22"/>
      <c r="I55" s="60"/>
      <c r="J55" s="60"/>
      <c r="K55" s="22"/>
      <c r="L55" s="21"/>
    </row>
    <row r="56" spans="1:12" ht="11.25">
      <c r="A56" s="21"/>
      <c r="B56" s="22"/>
      <c r="C56" s="60"/>
      <c r="D56" s="60"/>
      <c r="E56" s="22"/>
      <c r="F56" s="60"/>
      <c r="G56" s="60"/>
      <c r="H56" s="22"/>
      <c r="I56" s="60"/>
      <c r="J56" s="60"/>
      <c r="K56" s="22"/>
      <c r="L56" s="21"/>
    </row>
    <row r="57" spans="1:12" ht="11.25">
      <c r="A57" s="21"/>
      <c r="B57" s="22"/>
      <c r="C57" s="60"/>
      <c r="D57" s="60"/>
      <c r="E57" s="22"/>
      <c r="F57" s="60"/>
      <c r="G57" s="60"/>
      <c r="H57" s="22"/>
      <c r="I57" s="60"/>
      <c r="J57" s="60"/>
      <c r="K57" s="22"/>
      <c r="L57" s="21"/>
    </row>
    <row r="58" spans="1:12" ht="11.25">
      <c r="A58" s="21"/>
      <c r="B58" s="22"/>
      <c r="C58" s="60"/>
      <c r="D58" s="60"/>
      <c r="E58" s="22"/>
      <c r="F58" s="60"/>
      <c r="G58" s="60"/>
      <c r="H58" s="22"/>
      <c r="I58" s="60"/>
      <c r="J58" s="60"/>
      <c r="K58" s="22"/>
      <c r="L58" s="21"/>
    </row>
    <row r="59" spans="1:10" ht="11.25">
      <c r="A59" s="21"/>
      <c r="B59" s="22"/>
      <c r="C59" s="60"/>
      <c r="D59" s="60"/>
      <c r="E59" s="22"/>
      <c r="F59" s="60"/>
      <c r="G59" s="60"/>
      <c r="H59" s="22"/>
      <c r="I59" s="60"/>
      <c r="J59" s="60"/>
    </row>
  </sheetData>
  <sheetProtection/>
  <mergeCells count="2">
    <mergeCell ref="A1:L1"/>
    <mergeCell ref="H2:I2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&amp;C&amp;8Stadsdelsförvaltningarna - Kvarstående sökande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9"/>
  <dimension ref="A1:J43"/>
  <sheetViews>
    <sheetView zoomScalePageLayoutView="0" workbookViewId="0" topLeftCell="A1">
      <selection activeCell="A1" sqref="A1:I1"/>
    </sheetView>
  </sheetViews>
  <sheetFormatPr defaultColWidth="9.28125" defaultRowHeight="12.75"/>
  <cols>
    <col min="1" max="1" width="17.8515625" style="33" customWidth="1"/>
    <col min="2" max="4" width="7.57421875" style="33" customWidth="1"/>
    <col min="5" max="6" width="0.5625" style="33" customWidth="1"/>
    <col min="7" max="9" width="7.57421875" style="33" customWidth="1"/>
    <col min="10" max="16384" width="9.28125" style="33" customWidth="1"/>
  </cols>
  <sheetData>
    <row r="1" spans="1:9" ht="12" thickBot="1">
      <c r="A1" s="229" t="s">
        <v>319</v>
      </c>
      <c r="B1" s="229"/>
      <c r="C1" s="229"/>
      <c r="D1" s="229"/>
      <c r="E1" s="229"/>
      <c r="F1" s="229"/>
      <c r="G1" s="229"/>
      <c r="H1" s="229"/>
      <c r="I1" s="229"/>
    </row>
    <row r="2" spans="1:9" s="88" customFormat="1" ht="21.75" customHeight="1">
      <c r="A2" s="73"/>
      <c r="B2" s="220" t="s">
        <v>97</v>
      </c>
      <c r="C2" s="220"/>
      <c r="D2" s="220"/>
      <c r="E2" s="46"/>
      <c r="F2" s="46"/>
      <c r="G2" s="219" t="s">
        <v>234</v>
      </c>
      <c r="H2" s="220"/>
      <c r="I2" s="220"/>
    </row>
    <row r="3" spans="1:10" s="88" customFormat="1" ht="11.25" customHeight="1">
      <c r="A3" s="89"/>
      <c r="B3" s="86">
        <v>44256</v>
      </c>
      <c r="C3" s="86">
        <v>44228</v>
      </c>
      <c r="D3" s="34">
        <v>43891</v>
      </c>
      <c r="E3" s="127"/>
      <c r="F3" s="127"/>
      <c r="G3" s="86">
        <v>44256</v>
      </c>
      <c r="H3" s="86">
        <v>44228</v>
      </c>
      <c r="I3" s="34">
        <v>43891</v>
      </c>
      <c r="J3" s="99"/>
    </row>
    <row r="4" spans="1:9" ht="11.25">
      <c r="A4" s="21" t="s">
        <v>105</v>
      </c>
      <c r="B4" s="23">
        <v>228</v>
      </c>
      <c r="C4" s="23">
        <v>204</v>
      </c>
      <c r="D4" s="23">
        <v>167</v>
      </c>
      <c r="E4" s="23"/>
      <c r="F4" s="23"/>
      <c r="G4" s="23">
        <v>2687</v>
      </c>
      <c r="H4" s="23">
        <v>2841</v>
      </c>
      <c r="I4" s="23">
        <v>2333</v>
      </c>
    </row>
    <row r="5" spans="1:9" ht="11.25">
      <c r="A5" s="21" t="s">
        <v>106</v>
      </c>
      <c r="B5" s="23">
        <v>143</v>
      </c>
      <c r="C5" s="23">
        <v>139</v>
      </c>
      <c r="D5" s="23">
        <v>105</v>
      </c>
      <c r="E5" s="23"/>
      <c r="F5" s="23"/>
      <c r="G5" s="23">
        <v>1534</v>
      </c>
      <c r="H5" s="23">
        <v>1597</v>
      </c>
      <c r="I5" s="23">
        <v>1413</v>
      </c>
    </row>
    <row r="6" spans="1:9" ht="11.25">
      <c r="A6" s="21" t="s">
        <v>107</v>
      </c>
      <c r="B6" s="23">
        <v>400</v>
      </c>
      <c r="C6" s="23">
        <v>282</v>
      </c>
      <c r="D6" s="23">
        <v>204</v>
      </c>
      <c r="E6" s="23"/>
      <c r="F6" s="23"/>
      <c r="G6" s="23">
        <v>2327</v>
      </c>
      <c r="H6" s="23">
        <v>2563</v>
      </c>
      <c r="I6" s="23">
        <v>2240</v>
      </c>
    </row>
    <row r="7" spans="1:9" ht="11.25">
      <c r="A7" s="21" t="s">
        <v>108</v>
      </c>
      <c r="B7" s="23">
        <v>268</v>
      </c>
      <c r="C7" s="23">
        <v>219</v>
      </c>
      <c r="D7" s="23">
        <v>145</v>
      </c>
      <c r="E7" s="23"/>
      <c r="F7" s="23"/>
      <c r="G7" s="23">
        <v>1257</v>
      </c>
      <c r="H7" s="23">
        <v>1411</v>
      </c>
      <c r="I7" s="23">
        <v>1278</v>
      </c>
    </row>
    <row r="8" spans="1:9" ht="11.25">
      <c r="A8" s="21" t="s">
        <v>109</v>
      </c>
      <c r="B8" s="23">
        <v>272</v>
      </c>
      <c r="C8" s="23">
        <v>202</v>
      </c>
      <c r="D8" s="23">
        <v>115</v>
      </c>
      <c r="E8" s="23"/>
      <c r="F8" s="23"/>
      <c r="G8" s="23">
        <v>1331</v>
      </c>
      <c r="H8" s="23">
        <v>1447</v>
      </c>
      <c r="I8" s="23">
        <v>1188</v>
      </c>
    </row>
    <row r="9" spans="1:9" ht="11.25">
      <c r="A9" s="21" t="s">
        <v>110</v>
      </c>
      <c r="B9" s="23">
        <v>224</v>
      </c>
      <c r="C9" s="23">
        <v>192</v>
      </c>
      <c r="D9" s="23">
        <v>111</v>
      </c>
      <c r="E9" s="23"/>
      <c r="F9" s="23"/>
      <c r="G9" s="23">
        <v>1269</v>
      </c>
      <c r="H9" s="23">
        <v>1397</v>
      </c>
      <c r="I9" s="23">
        <v>1191</v>
      </c>
    </row>
    <row r="10" spans="1:9" ht="11.25">
      <c r="A10" s="21" t="s">
        <v>111</v>
      </c>
      <c r="B10" s="23">
        <v>252</v>
      </c>
      <c r="C10" s="23">
        <v>225</v>
      </c>
      <c r="D10" s="23">
        <v>105</v>
      </c>
      <c r="E10" s="23"/>
      <c r="F10" s="23"/>
      <c r="G10" s="23">
        <v>1240</v>
      </c>
      <c r="H10" s="23">
        <v>1379</v>
      </c>
      <c r="I10" s="23">
        <v>1182</v>
      </c>
    </row>
    <row r="11" spans="1:9" ht="11.25">
      <c r="A11" s="21" t="s">
        <v>112</v>
      </c>
      <c r="B11" s="23">
        <v>532</v>
      </c>
      <c r="C11" s="23">
        <v>449</v>
      </c>
      <c r="D11" s="23">
        <v>231</v>
      </c>
      <c r="E11" s="23"/>
      <c r="F11" s="23"/>
      <c r="G11" s="23">
        <v>2550</v>
      </c>
      <c r="H11" s="23">
        <v>2821</v>
      </c>
      <c r="I11" s="23">
        <v>2532</v>
      </c>
    </row>
    <row r="12" spans="1:9" ht="11.25">
      <c r="A12" s="21" t="s">
        <v>113</v>
      </c>
      <c r="B12" s="23">
        <v>470</v>
      </c>
      <c r="C12" s="23">
        <v>379</v>
      </c>
      <c r="D12" s="23">
        <v>262</v>
      </c>
      <c r="E12" s="23"/>
      <c r="F12" s="23"/>
      <c r="G12" s="23">
        <v>3016</v>
      </c>
      <c r="H12" s="23">
        <v>3254</v>
      </c>
      <c r="I12" s="23">
        <v>2931</v>
      </c>
    </row>
    <row r="13" spans="1:9" ht="11.25">
      <c r="A13" s="21" t="s">
        <v>114</v>
      </c>
      <c r="B13" s="23">
        <v>196</v>
      </c>
      <c r="C13" s="23">
        <v>166</v>
      </c>
      <c r="D13" s="23">
        <v>118</v>
      </c>
      <c r="E13" s="23"/>
      <c r="F13" s="23"/>
      <c r="G13" s="23">
        <v>1039</v>
      </c>
      <c r="H13" s="23">
        <v>1154</v>
      </c>
      <c r="I13" s="23">
        <v>1093</v>
      </c>
    </row>
    <row r="14" spans="1:9" ht="11.25">
      <c r="A14" s="21" t="s">
        <v>115</v>
      </c>
      <c r="B14" s="23">
        <v>264</v>
      </c>
      <c r="C14" s="23">
        <v>202</v>
      </c>
      <c r="D14" s="23">
        <v>167</v>
      </c>
      <c r="E14" s="23"/>
      <c r="F14" s="23"/>
      <c r="G14" s="23">
        <v>1613</v>
      </c>
      <c r="H14" s="23">
        <v>1763</v>
      </c>
      <c r="I14" s="23">
        <v>1525</v>
      </c>
    </row>
    <row r="15" spans="1:9" ht="11.25">
      <c r="A15" s="21" t="s">
        <v>232</v>
      </c>
      <c r="B15" s="23">
        <v>495</v>
      </c>
      <c r="C15" s="23">
        <v>403</v>
      </c>
      <c r="D15" s="23">
        <v>262</v>
      </c>
      <c r="E15" s="23"/>
      <c r="F15" s="23"/>
      <c r="G15" s="23">
        <v>2434</v>
      </c>
      <c r="H15" s="23">
        <v>2727</v>
      </c>
      <c r="I15" s="23">
        <v>2400</v>
      </c>
    </row>
    <row r="16" spans="1:9" ht="11.25">
      <c r="A16" s="21" t="s">
        <v>116</v>
      </c>
      <c r="B16" s="23">
        <v>181</v>
      </c>
      <c r="C16" s="23">
        <v>140</v>
      </c>
      <c r="D16" s="23">
        <v>108</v>
      </c>
      <c r="E16" s="23"/>
      <c r="F16" s="23"/>
      <c r="G16" s="23">
        <v>1618</v>
      </c>
      <c r="H16" s="23">
        <v>1747</v>
      </c>
      <c r="I16" s="23">
        <v>1548</v>
      </c>
    </row>
    <row r="17" spans="1:9" ht="22.5">
      <c r="A17" s="22" t="s">
        <v>117</v>
      </c>
      <c r="B17" s="23">
        <v>281</v>
      </c>
      <c r="C17" s="23">
        <v>189</v>
      </c>
      <c r="D17" s="23">
        <v>151</v>
      </c>
      <c r="E17" s="23"/>
      <c r="F17" s="23"/>
      <c r="G17" s="23">
        <v>1629</v>
      </c>
      <c r="H17" s="23">
        <v>1718</v>
      </c>
      <c r="I17" s="23">
        <v>1472</v>
      </c>
    </row>
    <row r="18" spans="1:9" s="20" customFormat="1" ht="22.5" customHeight="1" thickBot="1">
      <c r="A18" s="28" t="s">
        <v>118</v>
      </c>
      <c r="B18" s="18">
        <v>4206</v>
      </c>
      <c r="C18" s="18">
        <v>3391</v>
      </c>
      <c r="D18" s="18">
        <v>2251</v>
      </c>
      <c r="E18" s="30"/>
      <c r="F18" s="30"/>
      <c r="G18" s="18">
        <v>25544</v>
      </c>
      <c r="H18" s="18">
        <v>27819</v>
      </c>
      <c r="I18" s="18">
        <v>24326</v>
      </c>
    </row>
    <row r="19" spans="1:9" ht="45.75" customHeight="1">
      <c r="A19" s="231" t="s">
        <v>219</v>
      </c>
      <c r="B19" s="231"/>
      <c r="C19" s="231"/>
      <c r="D19" s="231"/>
      <c r="E19" s="231"/>
      <c r="F19" s="231"/>
      <c r="G19" s="231"/>
      <c r="H19" s="231"/>
      <c r="I19" s="231"/>
    </row>
    <row r="20" ht="11.25">
      <c r="I20" s="100"/>
    </row>
    <row r="23" spans="1:9" ht="12" thickBot="1">
      <c r="A23" s="229" t="s">
        <v>320</v>
      </c>
      <c r="B23" s="229"/>
      <c r="C23" s="229"/>
      <c r="D23" s="229"/>
      <c r="E23" s="229"/>
      <c r="F23" s="229"/>
      <c r="G23" s="229"/>
      <c r="H23" s="229"/>
      <c r="I23" s="229"/>
    </row>
    <row r="24" spans="1:9" ht="24" customHeight="1">
      <c r="A24" s="73"/>
      <c r="B24" s="220" t="s">
        <v>98</v>
      </c>
      <c r="C24" s="220"/>
      <c r="D24" s="220"/>
      <c r="E24" s="46"/>
      <c r="F24" s="46"/>
      <c r="G24" s="220" t="s">
        <v>99</v>
      </c>
      <c r="H24" s="220"/>
      <c r="I24" s="220"/>
    </row>
    <row r="25" spans="1:9" ht="11.25">
      <c r="A25" s="89"/>
      <c r="B25" s="86">
        <v>44256</v>
      </c>
      <c r="C25" s="86">
        <v>44228</v>
      </c>
      <c r="D25" s="34">
        <v>43891</v>
      </c>
      <c r="E25" s="127"/>
      <c r="F25" s="127"/>
      <c r="G25" s="86">
        <v>44256</v>
      </c>
      <c r="H25" s="86">
        <v>44228</v>
      </c>
      <c r="I25" s="34">
        <v>43891</v>
      </c>
    </row>
    <row r="26" spans="1:9" ht="11.25">
      <c r="A26" s="21" t="s">
        <v>105</v>
      </c>
      <c r="B26" s="23">
        <v>43</v>
      </c>
      <c r="C26" s="23">
        <v>46</v>
      </c>
      <c r="D26" s="23">
        <v>14</v>
      </c>
      <c r="E26" s="23"/>
      <c r="F26" s="23"/>
      <c r="G26" s="23">
        <v>1406</v>
      </c>
      <c r="H26" s="23">
        <v>1494</v>
      </c>
      <c r="I26" s="23">
        <v>1129</v>
      </c>
    </row>
    <row r="27" spans="1:9" ht="11.25">
      <c r="A27" s="21" t="s">
        <v>106</v>
      </c>
      <c r="B27" s="23">
        <v>26</v>
      </c>
      <c r="C27" s="23">
        <v>34</v>
      </c>
      <c r="D27" s="23">
        <v>9</v>
      </c>
      <c r="E27" s="23"/>
      <c r="F27" s="23"/>
      <c r="G27" s="23">
        <v>725</v>
      </c>
      <c r="H27" s="23">
        <v>793</v>
      </c>
      <c r="I27" s="23">
        <v>649</v>
      </c>
    </row>
    <row r="28" spans="1:9" ht="11.25">
      <c r="A28" s="21" t="s">
        <v>107</v>
      </c>
      <c r="B28" s="23">
        <v>59</v>
      </c>
      <c r="C28" s="23">
        <v>80</v>
      </c>
      <c r="D28" s="23">
        <v>30</v>
      </c>
      <c r="E28" s="23"/>
      <c r="F28" s="23"/>
      <c r="G28" s="23">
        <v>988</v>
      </c>
      <c r="H28" s="23">
        <v>1121</v>
      </c>
      <c r="I28" s="23">
        <v>880</v>
      </c>
    </row>
    <row r="29" spans="1:9" ht="11.25">
      <c r="A29" s="21" t="s">
        <v>108</v>
      </c>
      <c r="B29" s="23">
        <v>59</v>
      </c>
      <c r="C29" s="23">
        <v>44</v>
      </c>
      <c r="D29" s="23">
        <v>24</v>
      </c>
      <c r="E29" s="23"/>
      <c r="F29" s="23"/>
      <c r="G29" s="23">
        <v>475</v>
      </c>
      <c r="H29" s="23">
        <v>578</v>
      </c>
      <c r="I29" s="23">
        <v>441</v>
      </c>
    </row>
    <row r="30" spans="1:9" ht="11.25">
      <c r="A30" s="21" t="s">
        <v>109</v>
      </c>
      <c r="B30" s="23">
        <v>57</v>
      </c>
      <c r="C30" s="23">
        <v>63</v>
      </c>
      <c r="D30" s="23">
        <v>14</v>
      </c>
      <c r="E30" s="23"/>
      <c r="F30" s="23"/>
      <c r="G30" s="23">
        <v>530</v>
      </c>
      <c r="H30" s="23">
        <v>622</v>
      </c>
      <c r="I30" s="23">
        <v>377</v>
      </c>
    </row>
    <row r="31" spans="1:9" ht="11.25">
      <c r="A31" s="21" t="s">
        <v>110</v>
      </c>
      <c r="B31" s="23">
        <v>54</v>
      </c>
      <c r="C31" s="23">
        <v>64</v>
      </c>
      <c r="D31" s="23">
        <v>9</v>
      </c>
      <c r="E31" s="23"/>
      <c r="F31" s="23"/>
      <c r="G31" s="23">
        <v>533</v>
      </c>
      <c r="H31" s="23">
        <v>592</v>
      </c>
      <c r="I31" s="23">
        <v>373</v>
      </c>
    </row>
    <row r="32" spans="1:9" ht="11.25">
      <c r="A32" s="21" t="s">
        <v>111</v>
      </c>
      <c r="B32" s="23">
        <v>61</v>
      </c>
      <c r="C32" s="23">
        <v>86</v>
      </c>
      <c r="D32" s="23">
        <v>15</v>
      </c>
      <c r="E32" s="23"/>
      <c r="F32" s="23"/>
      <c r="G32" s="23">
        <v>519</v>
      </c>
      <c r="H32" s="23">
        <v>597</v>
      </c>
      <c r="I32" s="23">
        <v>360</v>
      </c>
    </row>
    <row r="33" spans="1:9" ht="11.25">
      <c r="A33" s="21" t="s">
        <v>112</v>
      </c>
      <c r="B33" s="23">
        <v>108</v>
      </c>
      <c r="C33" s="23">
        <v>109</v>
      </c>
      <c r="D33" s="23">
        <v>29</v>
      </c>
      <c r="E33" s="23"/>
      <c r="F33" s="23"/>
      <c r="G33" s="23">
        <v>1021</v>
      </c>
      <c r="H33" s="23">
        <v>1156</v>
      </c>
      <c r="I33" s="23">
        <v>787</v>
      </c>
    </row>
    <row r="34" spans="1:9" ht="11.25">
      <c r="A34" s="21" t="s">
        <v>113</v>
      </c>
      <c r="B34" s="23">
        <v>93</v>
      </c>
      <c r="C34" s="23">
        <v>83</v>
      </c>
      <c r="D34" s="23">
        <v>45</v>
      </c>
      <c r="E34" s="23"/>
      <c r="F34" s="23"/>
      <c r="G34" s="23">
        <v>1229</v>
      </c>
      <c r="H34" s="23">
        <v>1360</v>
      </c>
      <c r="I34" s="23">
        <v>1078</v>
      </c>
    </row>
    <row r="35" spans="1:9" ht="11.25">
      <c r="A35" s="21" t="s">
        <v>114</v>
      </c>
      <c r="B35" s="23">
        <v>46</v>
      </c>
      <c r="C35" s="23">
        <v>28</v>
      </c>
      <c r="D35" s="23">
        <v>12</v>
      </c>
      <c r="E35" s="23"/>
      <c r="F35" s="23"/>
      <c r="G35" s="23">
        <v>416</v>
      </c>
      <c r="H35" s="23">
        <v>470</v>
      </c>
      <c r="I35" s="23">
        <v>412</v>
      </c>
    </row>
    <row r="36" spans="1:9" ht="11.25">
      <c r="A36" s="21" t="s">
        <v>115</v>
      </c>
      <c r="B36" s="23">
        <v>36</v>
      </c>
      <c r="C36" s="23">
        <v>43</v>
      </c>
      <c r="D36" s="23">
        <v>20</v>
      </c>
      <c r="E36" s="23"/>
      <c r="F36" s="23"/>
      <c r="G36" s="23">
        <v>681</v>
      </c>
      <c r="H36" s="23">
        <v>736</v>
      </c>
      <c r="I36" s="23">
        <v>594</v>
      </c>
    </row>
    <row r="37" spans="1:9" ht="11.25">
      <c r="A37" s="21" t="s">
        <v>232</v>
      </c>
      <c r="B37" s="23">
        <v>87</v>
      </c>
      <c r="C37" s="23">
        <v>86</v>
      </c>
      <c r="D37" s="23">
        <v>33</v>
      </c>
      <c r="E37" s="23"/>
      <c r="F37" s="23"/>
      <c r="G37" s="23">
        <v>941</v>
      </c>
      <c r="H37" s="23">
        <v>1095</v>
      </c>
      <c r="I37" s="23">
        <v>813</v>
      </c>
    </row>
    <row r="38" spans="1:9" ht="11.25">
      <c r="A38" s="21" t="s">
        <v>116</v>
      </c>
      <c r="B38" s="23">
        <v>39</v>
      </c>
      <c r="C38" s="23">
        <v>39</v>
      </c>
      <c r="D38" s="23">
        <v>12</v>
      </c>
      <c r="E38" s="23"/>
      <c r="F38" s="23"/>
      <c r="G38" s="23">
        <v>741</v>
      </c>
      <c r="H38" s="23">
        <v>827</v>
      </c>
      <c r="I38" s="23">
        <v>711</v>
      </c>
    </row>
    <row r="39" spans="1:9" ht="11.25" customHeight="1">
      <c r="A39" s="22" t="s">
        <v>117</v>
      </c>
      <c r="B39" s="23">
        <v>52</v>
      </c>
      <c r="C39" s="23">
        <v>37</v>
      </c>
      <c r="D39" s="23">
        <v>17</v>
      </c>
      <c r="E39" s="23"/>
      <c r="F39" s="23"/>
      <c r="G39" s="23">
        <v>793</v>
      </c>
      <c r="H39" s="23">
        <v>838</v>
      </c>
      <c r="I39" s="23">
        <v>738</v>
      </c>
    </row>
    <row r="40" spans="1:9" s="20" customFormat="1" ht="22.5" customHeight="1" thickBot="1">
      <c r="A40" s="16" t="s">
        <v>71</v>
      </c>
      <c r="B40" s="18">
        <v>820</v>
      </c>
      <c r="C40" s="18">
        <v>842</v>
      </c>
      <c r="D40" s="18">
        <v>283</v>
      </c>
      <c r="E40" s="30"/>
      <c r="F40" s="30"/>
      <c r="G40" s="18">
        <v>10998</v>
      </c>
      <c r="H40" s="18">
        <v>12279</v>
      </c>
      <c r="I40" s="18">
        <v>9342</v>
      </c>
    </row>
    <row r="41" spans="1:9" ht="22.5" customHeight="1">
      <c r="A41" s="231" t="s">
        <v>254</v>
      </c>
      <c r="B41" s="231"/>
      <c r="C41" s="231"/>
      <c r="D41" s="231"/>
      <c r="E41" s="231"/>
      <c r="F41" s="231"/>
      <c r="G41" s="231"/>
      <c r="H41" s="231"/>
      <c r="I41" s="231"/>
    </row>
    <row r="42" spans="1:9" ht="45" customHeight="1">
      <c r="A42" s="239" t="s">
        <v>222</v>
      </c>
      <c r="B42" s="239"/>
      <c r="C42" s="239"/>
      <c r="D42" s="239"/>
      <c r="E42" s="239"/>
      <c r="F42" s="239"/>
      <c r="G42" s="239"/>
      <c r="H42" s="239"/>
      <c r="I42" s="239"/>
    </row>
    <row r="43" ht="11.25">
      <c r="I43" s="100"/>
    </row>
  </sheetData>
  <sheetProtection/>
  <mergeCells count="9">
    <mergeCell ref="A41:I41"/>
    <mergeCell ref="A42:I42"/>
    <mergeCell ref="A23:I23"/>
    <mergeCell ref="A1:I1"/>
    <mergeCell ref="B2:D2"/>
    <mergeCell ref="G2:I2"/>
    <mergeCell ref="A19:I19"/>
    <mergeCell ref="B24:D24"/>
    <mergeCell ref="G24:I2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zoomScalePageLayoutView="0" workbookViewId="0" topLeftCell="A1">
      <selection activeCell="N8" sqref="N8"/>
    </sheetView>
  </sheetViews>
  <sheetFormatPr defaultColWidth="9.28125" defaultRowHeight="12.75"/>
  <cols>
    <col min="1" max="1" width="20.421875" style="33" customWidth="1"/>
    <col min="2" max="2" width="7.7109375" style="33" customWidth="1"/>
    <col min="3" max="3" width="6.7109375" style="33" customWidth="1"/>
    <col min="4" max="4" width="7.28125" style="33" customWidth="1"/>
    <col min="5" max="5" width="0.5625" style="33" customWidth="1"/>
    <col min="6" max="7" width="6.7109375" style="33" customWidth="1"/>
    <col min="8" max="8" width="7.28125" style="33" customWidth="1"/>
    <col min="9" max="9" width="0.5625" style="33" customWidth="1"/>
    <col min="10" max="11" width="6.7109375" style="33" customWidth="1"/>
    <col min="12" max="12" width="7.28125" style="33" customWidth="1"/>
    <col min="13" max="17" width="6.7109375" style="33" customWidth="1"/>
    <col min="18" max="16384" width="9.28125" style="33" customWidth="1"/>
  </cols>
  <sheetData>
    <row r="1" spans="1:12" ht="24" customHeight="1" thickBot="1">
      <c r="A1" s="229" t="s">
        <v>321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22.5" customHeight="1">
      <c r="A2" s="73"/>
      <c r="B2" s="220" t="s">
        <v>97</v>
      </c>
      <c r="C2" s="220"/>
      <c r="D2" s="220"/>
      <c r="E2" s="46"/>
      <c r="F2" s="219" t="s">
        <v>322</v>
      </c>
      <c r="G2" s="220"/>
      <c r="H2" s="220"/>
      <c r="I2" s="46"/>
      <c r="J2" s="219" t="s">
        <v>234</v>
      </c>
      <c r="K2" s="220"/>
      <c r="L2" s="220"/>
    </row>
    <row r="3" spans="1:12" ht="22.5" customHeight="1">
      <c r="A3" s="89"/>
      <c r="B3" s="90" t="s">
        <v>150</v>
      </c>
      <c r="C3" s="90" t="s">
        <v>151</v>
      </c>
      <c r="D3" s="90" t="s">
        <v>71</v>
      </c>
      <c r="E3" s="90"/>
      <c r="F3" s="90" t="s">
        <v>150</v>
      </c>
      <c r="G3" s="90" t="s">
        <v>151</v>
      </c>
      <c r="H3" s="90" t="s">
        <v>71</v>
      </c>
      <c r="I3" s="90"/>
      <c r="J3" s="90" t="s">
        <v>150</v>
      </c>
      <c r="K3" s="90" t="s">
        <v>151</v>
      </c>
      <c r="L3" s="90" t="s">
        <v>71</v>
      </c>
    </row>
    <row r="4" spans="1:12" ht="11.25">
      <c r="A4" s="21" t="s">
        <v>105</v>
      </c>
      <c r="B4" s="136">
        <v>50</v>
      </c>
      <c r="C4" s="136">
        <v>178</v>
      </c>
      <c r="D4" s="136">
        <v>228</v>
      </c>
      <c r="E4" s="136"/>
      <c r="F4" s="136">
        <v>27</v>
      </c>
      <c r="G4" s="136">
        <v>95</v>
      </c>
      <c r="H4" s="136">
        <v>122</v>
      </c>
      <c r="I4" s="136"/>
      <c r="J4" s="136">
        <v>475</v>
      </c>
      <c r="K4" s="136">
        <v>2212</v>
      </c>
      <c r="L4" s="136">
        <v>2687</v>
      </c>
    </row>
    <row r="5" spans="1:12" ht="11.25">
      <c r="A5" s="21" t="s">
        <v>106</v>
      </c>
      <c r="B5" s="136">
        <v>43</v>
      </c>
      <c r="C5" s="136">
        <v>100</v>
      </c>
      <c r="D5" s="136">
        <v>143</v>
      </c>
      <c r="E5" s="136"/>
      <c r="F5" s="136">
        <v>36</v>
      </c>
      <c r="G5" s="136">
        <v>50</v>
      </c>
      <c r="H5" s="136">
        <v>86</v>
      </c>
      <c r="I5" s="136"/>
      <c r="J5" s="136">
        <v>382</v>
      </c>
      <c r="K5" s="136">
        <v>1152</v>
      </c>
      <c r="L5" s="136">
        <v>1534</v>
      </c>
    </row>
    <row r="6" spans="1:12" ht="11.25">
      <c r="A6" s="21" t="s">
        <v>107</v>
      </c>
      <c r="B6" s="136">
        <v>166</v>
      </c>
      <c r="C6" s="136">
        <v>234</v>
      </c>
      <c r="D6" s="136">
        <v>400</v>
      </c>
      <c r="E6" s="136"/>
      <c r="F6" s="136">
        <v>124</v>
      </c>
      <c r="G6" s="136">
        <v>158</v>
      </c>
      <c r="H6" s="136">
        <v>282</v>
      </c>
      <c r="I6" s="136"/>
      <c r="J6" s="136">
        <v>812</v>
      </c>
      <c r="K6" s="136">
        <v>1515</v>
      </c>
      <c r="L6" s="136">
        <v>2327</v>
      </c>
    </row>
    <row r="7" spans="1:12" ht="11.25">
      <c r="A7" s="21" t="s">
        <v>108</v>
      </c>
      <c r="B7" s="136">
        <v>182</v>
      </c>
      <c r="C7" s="136">
        <v>86</v>
      </c>
      <c r="D7" s="136">
        <v>268</v>
      </c>
      <c r="E7" s="136"/>
      <c r="F7" s="136">
        <v>141</v>
      </c>
      <c r="G7" s="136">
        <v>63</v>
      </c>
      <c r="H7" s="136">
        <v>204</v>
      </c>
      <c r="I7" s="136"/>
      <c r="J7" s="136">
        <v>798</v>
      </c>
      <c r="K7" s="136">
        <v>459</v>
      </c>
      <c r="L7" s="136">
        <v>1257</v>
      </c>
    </row>
    <row r="8" spans="1:12" ht="11.25">
      <c r="A8" s="21" t="s">
        <v>109</v>
      </c>
      <c r="B8" s="136">
        <v>206</v>
      </c>
      <c r="C8" s="136">
        <v>66</v>
      </c>
      <c r="D8" s="136">
        <v>272</v>
      </c>
      <c r="E8" s="136"/>
      <c r="F8" s="136">
        <v>143</v>
      </c>
      <c r="G8" s="136">
        <v>54</v>
      </c>
      <c r="H8" s="136">
        <v>197</v>
      </c>
      <c r="I8" s="136"/>
      <c r="J8" s="136">
        <v>927</v>
      </c>
      <c r="K8" s="136">
        <v>404</v>
      </c>
      <c r="L8" s="136">
        <v>1331</v>
      </c>
    </row>
    <row r="9" spans="1:12" ht="11.25">
      <c r="A9" s="21" t="s">
        <v>110</v>
      </c>
      <c r="B9" s="136">
        <v>174</v>
      </c>
      <c r="C9" s="136">
        <v>50</v>
      </c>
      <c r="D9" s="136">
        <v>224</v>
      </c>
      <c r="E9" s="136"/>
      <c r="F9" s="136">
        <v>132</v>
      </c>
      <c r="G9" s="136">
        <v>40</v>
      </c>
      <c r="H9" s="136">
        <v>172</v>
      </c>
      <c r="I9" s="136"/>
      <c r="J9" s="136">
        <v>870</v>
      </c>
      <c r="K9" s="136">
        <v>399</v>
      </c>
      <c r="L9" s="136">
        <v>1269</v>
      </c>
    </row>
    <row r="10" spans="1:12" ht="11.25">
      <c r="A10" s="21" t="s">
        <v>111</v>
      </c>
      <c r="B10" s="136">
        <v>185</v>
      </c>
      <c r="C10" s="136">
        <v>67</v>
      </c>
      <c r="D10" s="136">
        <v>252</v>
      </c>
      <c r="E10" s="136"/>
      <c r="F10" s="136">
        <v>142</v>
      </c>
      <c r="G10" s="136">
        <v>55</v>
      </c>
      <c r="H10" s="136">
        <v>197</v>
      </c>
      <c r="I10" s="136"/>
      <c r="J10" s="136">
        <v>857</v>
      </c>
      <c r="K10" s="136">
        <v>383</v>
      </c>
      <c r="L10" s="136">
        <v>1240</v>
      </c>
    </row>
    <row r="11" spans="1:12" ht="11.25">
      <c r="A11" s="21" t="s">
        <v>112</v>
      </c>
      <c r="B11" s="136">
        <v>422</v>
      </c>
      <c r="C11" s="136">
        <v>110</v>
      </c>
      <c r="D11" s="136">
        <v>532</v>
      </c>
      <c r="E11" s="136"/>
      <c r="F11" s="136">
        <v>298</v>
      </c>
      <c r="G11" s="136">
        <v>68</v>
      </c>
      <c r="H11" s="136">
        <v>366</v>
      </c>
      <c r="I11" s="136"/>
      <c r="J11" s="136">
        <v>1862</v>
      </c>
      <c r="K11" s="136">
        <v>688</v>
      </c>
      <c r="L11" s="136">
        <v>2550</v>
      </c>
    </row>
    <row r="12" spans="1:12" ht="11.25">
      <c r="A12" s="21" t="s">
        <v>113</v>
      </c>
      <c r="B12" s="136">
        <v>264</v>
      </c>
      <c r="C12" s="136">
        <v>206</v>
      </c>
      <c r="D12" s="136">
        <v>470</v>
      </c>
      <c r="E12" s="136"/>
      <c r="F12" s="136">
        <v>193</v>
      </c>
      <c r="G12" s="136">
        <v>114</v>
      </c>
      <c r="H12" s="136">
        <v>307</v>
      </c>
      <c r="I12" s="136"/>
      <c r="J12" s="136">
        <v>1424</v>
      </c>
      <c r="K12" s="136">
        <v>1592</v>
      </c>
      <c r="L12" s="136">
        <v>3016</v>
      </c>
    </row>
    <row r="13" spans="1:12" ht="11.25">
      <c r="A13" s="21" t="s">
        <v>114</v>
      </c>
      <c r="B13" s="136">
        <v>141</v>
      </c>
      <c r="C13" s="136">
        <v>55</v>
      </c>
      <c r="D13" s="136">
        <v>196</v>
      </c>
      <c r="E13" s="136"/>
      <c r="F13" s="136">
        <v>92</v>
      </c>
      <c r="G13" s="136">
        <v>34</v>
      </c>
      <c r="H13" s="136">
        <v>126</v>
      </c>
      <c r="I13" s="136"/>
      <c r="J13" s="136">
        <v>626</v>
      </c>
      <c r="K13" s="136">
        <v>413</v>
      </c>
      <c r="L13" s="136">
        <v>1039</v>
      </c>
    </row>
    <row r="14" spans="1:12" ht="11.25">
      <c r="A14" s="21" t="s">
        <v>115</v>
      </c>
      <c r="B14" s="136">
        <v>165</v>
      </c>
      <c r="C14" s="136">
        <v>99</v>
      </c>
      <c r="D14" s="136">
        <v>264</v>
      </c>
      <c r="E14" s="136"/>
      <c r="F14" s="136">
        <v>118</v>
      </c>
      <c r="G14" s="136">
        <v>43</v>
      </c>
      <c r="H14" s="136">
        <v>161</v>
      </c>
      <c r="I14" s="136"/>
      <c r="J14" s="136">
        <v>791</v>
      </c>
      <c r="K14" s="136">
        <v>822</v>
      </c>
      <c r="L14" s="136">
        <v>1613</v>
      </c>
    </row>
    <row r="15" spans="1:12" ht="11.25">
      <c r="A15" s="21" t="s">
        <v>232</v>
      </c>
      <c r="B15" s="136">
        <v>344</v>
      </c>
      <c r="C15" s="136">
        <v>151</v>
      </c>
      <c r="D15" s="136">
        <v>495</v>
      </c>
      <c r="E15" s="136"/>
      <c r="F15" s="136">
        <v>241</v>
      </c>
      <c r="G15" s="136">
        <v>98</v>
      </c>
      <c r="H15" s="136">
        <v>339</v>
      </c>
      <c r="I15" s="136"/>
      <c r="J15" s="136">
        <v>1482</v>
      </c>
      <c r="K15" s="136">
        <v>952</v>
      </c>
      <c r="L15" s="136">
        <v>2434</v>
      </c>
    </row>
    <row r="16" spans="1:12" ht="11.25">
      <c r="A16" s="21" t="s">
        <v>116</v>
      </c>
      <c r="B16" s="136">
        <v>59</v>
      </c>
      <c r="C16" s="136">
        <v>122</v>
      </c>
      <c r="D16" s="136">
        <v>181</v>
      </c>
      <c r="E16" s="136"/>
      <c r="F16" s="136">
        <v>37</v>
      </c>
      <c r="G16" s="136">
        <v>73</v>
      </c>
      <c r="H16" s="136">
        <v>110</v>
      </c>
      <c r="I16" s="136"/>
      <c r="J16" s="136">
        <v>392</v>
      </c>
      <c r="K16" s="136">
        <v>1226</v>
      </c>
      <c r="L16" s="136">
        <v>1618</v>
      </c>
    </row>
    <row r="17" spans="1:12" ht="11.25">
      <c r="A17" s="21" t="s">
        <v>117</v>
      </c>
      <c r="B17" s="136">
        <v>128</v>
      </c>
      <c r="C17" s="136">
        <v>153</v>
      </c>
      <c r="D17" s="136">
        <v>281</v>
      </c>
      <c r="E17" s="136"/>
      <c r="F17" s="136">
        <v>92</v>
      </c>
      <c r="G17" s="136">
        <v>87</v>
      </c>
      <c r="H17" s="136">
        <v>179</v>
      </c>
      <c r="I17" s="136"/>
      <c r="J17" s="136">
        <v>606</v>
      </c>
      <c r="K17" s="136">
        <v>1023</v>
      </c>
      <c r="L17" s="136">
        <v>1629</v>
      </c>
    </row>
    <row r="18" spans="1:12" s="20" customFormat="1" ht="22.5" customHeight="1" thickBot="1">
      <c r="A18" s="28" t="s">
        <v>152</v>
      </c>
      <c r="B18" s="135">
        <v>2529</v>
      </c>
      <c r="C18" s="135">
        <v>1677</v>
      </c>
      <c r="D18" s="135">
        <v>4206</v>
      </c>
      <c r="E18" s="30"/>
      <c r="F18" s="135">
        <v>1816</v>
      </c>
      <c r="G18" s="135">
        <v>1032</v>
      </c>
      <c r="H18" s="135">
        <v>2848</v>
      </c>
      <c r="I18" s="30"/>
      <c r="J18" s="135">
        <v>12304</v>
      </c>
      <c r="K18" s="135">
        <v>13240</v>
      </c>
      <c r="L18" s="135">
        <v>25544</v>
      </c>
    </row>
    <row r="19" spans="1:12" ht="33.75" customHeight="1">
      <c r="A19" s="231" t="s">
        <v>219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</row>
    <row r="20" spans="1:12" ht="22.5" customHeight="1">
      <c r="A20" s="249" t="s">
        <v>220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</row>
    <row r="21" ht="11.25">
      <c r="L21" s="32"/>
    </row>
    <row r="23" ht="11.25">
      <c r="L23" s="32"/>
    </row>
  </sheetData>
  <sheetProtection/>
  <mergeCells count="6">
    <mergeCell ref="A19:L19"/>
    <mergeCell ref="A20:L20"/>
    <mergeCell ref="A1:L1"/>
    <mergeCell ref="B2:D2"/>
    <mergeCell ref="F2:H2"/>
    <mergeCell ref="J2:L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N25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20.57421875" style="1" customWidth="1"/>
    <col min="2" max="2" width="7.28125" style="26" customWidth="1"/>
    <col min="3" max="3" width="8.7109375" style="98" customWidth="1"/>
    <col min="4" max="4" width="0.5625" style="98" customWidth="1"/>
    <col min="5" max="5" width="7.28125" style="26" customWidth="1"/>
    <col min="6" max="6" width="8.7109375" style="98" customWidth="1"/>
    <col min="7" max="7" width="0.5625" style="98" customWidth="1"/>
    <col min="8" max="8" width="7.28125" style="26" customWidth="1"/>
    <col min="9" max="9" width="8.7109375" style="98" customWidth="1"/>
    <col min="10" max="10" width="0.5625" style="98" customWidth="1"/>
    <col min="11" max="11" width="7.28125" style="26" customWidth="1"/>
    <col min="12" max="12" width="8.7109375" style="1" customWidth="1"/>
    <col min="13" max="16384" width="9.28125" style="1" customWidth="1"/>
  </cols>
  <sheetData>
    <row r="1" spans="1:12" ht="15.75" customHeight="1" thickBot="1">
      <c r="A1" s="250" t="s">
        <v>323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31" t="s">
        <v>94</v>
      </c>
      <c r="I2" s="231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2.5">
      <c r="A4" s="48"/>
      <c r="B4" s="13" t="s">
        <v>32</v>
      </c>
      <c r="C4" s="62" t="s">
        <v>96</v>
      </c>
      <c r="D4" s="62"/>
      <c r="E4" s="13" t="s">
        <v>32</v>
      </c>
      <c r="F4" s="62" t="s">
        <v>96</v>
      </c>
      <c r="G4" s="62"/>
      <c r="H4" s="13" t="s">
        <v>32</v>
      </c>
      <c r="I4" s="62" t="s">
        <v>96</v>
      </c>
      <c r="J4" s="62"/>
      <c r="K4" s="13" t="s">
        <v>32</v>
      </c>
      <c r="L4" s="62" t="s">
        <v>96</v>
      </c>
    </row>
    <row r="5" spans="1:12" ht="11.25">
      <c r="A5" s="21" t="s">
        <v>105</v>
      </c>
      <c r="B5" s="138">
        <f>'[1]TAB23_SAS'!B5</f>
        <v>139</v>
      </c>
      <c r="C5" s="128">
        <f>B5/K5*100</f>
        <v>60.96491228070175</v>
      </c>
      <c r="D5" s="128"/>
      <c r="E5" s="138">
        <f>'[1]TAB23_SAS'!C5</f>
        <v>34</v>
      </c>
      <c r="F5" s="128">
        <f>E5/K5*100</f>
        <v>14.912280701754385</v>
      </c>
      <c r="G5" s="128"/>
      <c r="H5" s="138">
        <f>'[1]TAB23_SAS'!D5</f>
        <v>55</v>
      </c>
      <c r="I5" s="128">
        <f>H5/K5*100</f>
        <v>24.12280701754386</v>
      </c>
      <c r="J5" s="128"/>
      <c r="K5" s="138">
        <f>'[1]TAB23_SAS'!E5</f>
        <v>228</v>
      </c>
      <c r="L5" s="125">
        <v>100</v>
      </c>
    </row>
    <row r="6" spans="1:12" ht="11.25">
      <c r="A6" s="21" t="s">
        <v>106</v>
      </c>
      <c r="B6" s="138">
        <f>'[1]TAB23_SAS'!B6</f>
        <v>88</v>
      </c>
      <c r="C6" s="128">
        <f aca="true" t="shared" si="0" ref="C6:C19">B6/K6*100</f>
        <v>61.53846153846154</v>
      </c>
      <c r="D6" s="128"/>
      <c r="E6" s="138">
        <f>'[1]TAB23_SAS'!C6</f>
        <v>22</v>
      </c>
      <c r="F6" s="128">
        <f aca="true" t="shared" si="1" ref="F6:F19">E6/K6*100</f>
        <v>15.384615384615385</v>
      </c>
      <c r="G6" s="128"/>
      <c r="H6" s="138">
        <f>'[1]TAB23_SAS'!D6</f>
        <v>33</v>
      </c>
      <c r="I6" s="128">
        <f aca="true" t="shared" si="2" ref="I6:I19">H6/K6*100</f>
        <v>23.076923076923077</v>
      </c>
      <c r="J6" s="128"/>
      <c r="K6" s="138">
        <f>'[1]TAB23_SAS'!E6</f>
        <v>143</v>
      </c>
      <c r="L6" s="125">
        <v>100</v>
      </c>
    </row>
    <row r="7" spans="1:12" ht="11.25">
      <c r="A7" s="21" t="s">
        <v>107</v>
      </c>
      <c r="B7" s="138">
        <f>'[1]TAB23_SAS'!B7</f>
        <v>250</v>
      </c>
      <c r="C7" s="128">
        <f t="shared" si="0"/>
        <v>62.5</v>
      </c>
      <c r="D7" s="128"/>
      <c r="E7" s="138">
        <f>'[1]TAB23_SAS'!C7</f>
        <v>63</v>
      </c>
      <c r="F7" s="128">
        <f t="shared" si="1"/>
        <v>15.75</v>
      </c>
      <c r="G7" s="128"/>
      <c r="H7" s="138">
        <f>'[1]TAB23_SAS'!D7</f>
        <v>87</v>
      </c>
      <c r="I7" s="128">
        <f t="shared" si="2"/>
        <v>21.75</v>
      </c>
      <c r="J7" s="128"/>
      <c r="K7" s="138">
        <f>'[1]TAB23_SAS'!E7</f>
        <v>400</v>
      </c>
      <c r="L7" s="125">
        <v>100</v>
      </c>
    </row>
    <row r="8" spans="1:12" ht="11.25">
      <c r="A8" s="21" t="s">
        <v>108</v>
      </c>
      <c r="B8" s="138">
        <f>'[1]TAB23_SAS'!B8</f>
        <v>195</v>
      </c>
      <c r="C8" s="128">
        <f t="shared" si="0"/>
        <v>72.76119402985076</v>
      </c>
      <c r="D8" s="128"/>
      <c r="E8" s="138">
        <f>'[1]TAB23_SAS'!C8</f>
        <v>35</v>
      </c>
      <c r="F8" s="128">
        <f t="shared" si="1"/>
        <v>13.059701492537313</v>
      </c>
      <c r="G8" s="128"/>
      <c r="H8" s="138">
        <f>'[1]TAB23_SAS'!D8</f>
        <v>38</v>
      </c>
      <c r="I8" s="128">
        <f t="shared" si="2"/>
        <v>14.17910447761194</v>
      </c>
      <c r="J8" s="128"/>
      <c r="K8" s="138">
        <f>'[1]TAB23_SAS'!E8</f>
        <v>268</v>
      </c>
      <c r="L8" s="125">
        <v>100</v>
      </c>
    </row>
    <row r="9" spans="1:12" ht="11.25">
      <c r="A9" s="21" t="s">
        <v>109</v>
      </c>
      <c r="B9" s="138">
        <f>'[1]TAB23_SAS'!B9</f>
        <v>197</v>
      </c>
      <c r="C9" s="128">
        <f t="shared" si="0"/>
        <v>72.42647058823529</v>
      </c>
      <c r="D9" s="128"/>
      <c r="E9" s="138">
        <f>'[1]TAB23_SAS'!C9</f>
        <v>40</v>
      </c>
      <c r="F9" s="128">
        <f t="shared" si="1"/>
        <v>14.705882352941178</v>
      </c>
      <c r="G9" s="128"/>
      <c r="H9" s="138">
        <f>'[1]TAB23_SAS'!D9</f>
        <v>35</v>
      </c>
      <c r="I9" s="128">
        <f t="shared" si="2"/>
        <v>12.867647058823529</v>
      </c>
      <c r="J9" s="128"/>
      <c r="K9" s="138">
        <f>'[1]TAB23_SAS'!E9</f>
        <v>272</v>
      </c>
      <c r="L9" s="125">
        <v>100</v>
      </c>
    </row>
    <row r="10" spans="1:12" ht="11.25">
      <c r="A10" s="21" t="s">
        <v>110</v>
      </c>
      <c r="B10" s="138">
        <f>'[1]TAB23_SAS'!B10</f>
        <v>162</v>
      </c>
      <c r="C10" s="128">
        <f t="shared" si="0"/>
        <v>72.32142857142857</v>
      </c>
      <c r="D10" s="128"/>
      <c r="E10" s="138">
        <f>'[1]TAB23_SAS'!C10</f>
        <v>30</v>
      </c>
      <c r="F10" s="128">
        <f t="shared" si="1"/>
        <v>13.392857142857142</v>
      </c>
      <c r="G10" s="128"/>
      <c r="H10" s="138">
        <f>'[1]TAB23_SAS'!D10</f>
        <v>32</v>
      </c>
      <c r="I10" s="128">
        <f t="shared" si="2"/>
        <v>14.285714285714285</v>
      </c>
      <c r="J10" s="128"/>
      <c r="K10" s="138">
        <f>'[1]TAB23_SAS'!E10</f>
        <v>224</v>
      </c>
      <c r="L10" s="125">
        <v>100</v>
      </c>
    </row>
    <row r="11" spans="1:12" ht="11.25">
      <c r="A11" s="21" t="s">
        <v>111</v>
      </c>
      <c r="B11" s="138">
        <f>'[1]TAB23_SAS'!B11</f>
        <v>184</v>
      </c>
      <c r="C11" s="128">
        <f t="shared" si="0"/>
        <v>73.01587301587301</v>
      </c>
      <c r="D11" s="129"/>
      <c r="E11" s="138">
        <f>'[1]TAB23_SAS'!C11</f>
        <v>33</v>
      </c>
      <c r="F11" s="128">
        <f t="shared" si="1"/>
        <v>13.095238095238097</v>
      </c>
      <c r="G11" s="129"/>
      <c r="H11" s="138">
        <f>'[1]TAB23_SAS'!D11</f>
        <v>35</v>
      </c>
      <c r="I11" s="128">
        <f t="shared" si="2"/>
        <v>13.88888888888889</v>
      </c>
      <c r="J11" s="129"/>
      <c r="K11" s="138">
        <f>'[1]TAB23_SAS'!E11</f>
        <v>252</v>
      </c>
      <c r="L11" s="24">
        <v>100</v>
      </c>
    </row>
    <row r="12" spans="1:12" ht="11.25">
      <c r="A12" s="21" t="s">
        <v>112</v>
      </c>
      <c r="B12" s="138">
        <f>'[1]TAB23_SAS'!B12</f>
        <v>404</v>
      </c>
      <c r="C12" s="128">
        <f t="shared" si="0"/>
        <v>75.93984962406014</v>
      </c>
      <c r="D12" s="128"/>
      <c r="E12" s="138">
        <f>'[1]TAB23_SAS'!C12</f>
        <v>70</v>
      </c>
      <c r="F12" s="128">
        <f t="shared" si="1"/>
        <v>13.157894736842104</v>
      </c>
      <c r="G12" s="128"/>
      <c r="H12" s="138">
        <f>'[1]TAB23_SAS'!D12</f>
        <v>58</v>
      </c>
      <c r="I12" s="128">
        <f t="shared" si="2"/>
        <v>10.902255639097744</v>
      </c>
      <c r="J12" s="128"/>
      <c r="K12" s="138">
        <f>'[1]TAB23_SAS'!E12</f>
        <v>532</v>
      </c>
      <c r="L12" s="125">
        <v>100</v>
      </c>
    </row>
    <row r="13" spans="1:12" ht="11.25">
      <c r="A13" s="21" t="s">
        <v>113</v>
      </c>
      <c r="B13" s="138">
        <f>'[1]TAB23_SAS'!B13</f>
        <v>329</v>
      </c>
      <c r="C13" s="128">
        <f t="shared" si="0"/>
        <v>70</v>
      </c>
      <c r="D13" s="128"/>
      <c r="E13" s="138">
        <f>'[1]TAB23_SAS'!C13</f>
        <v>76</v>
      </c>
      <c r="F13" s="128">
        <f t="shared" si="1"/>
        <v>16.170212765957448</v>
      </c>
      <c r="G13" s="128"/>
      <c r="H13" s="138">
        <f>'[1]TAB23_SAS'!D13</f>
        <v>65</v>
      </c>
      <c r="I13" s="128">
        <f t="shared" si="2"/>
        <v>13.829787234042554</v>
      </c>
      <c r="J13" s="128"/>
      <c r="K13" s="138">
        <f>'[1]TAB23_SAS'!E13</f>
        <v>470</v>
      </c>
      <c r="L13" s="125">
        <v>100</v>
      </c>
    </row>
    <row r="14" spans="1:12" ht="11.25">
      <c r="A14" s="21" t="s">
        <v>114</v>
      </c>
      <c r="B14" s="138">
        <f>'[1]TAB23_SAS'!B14</f>
        <v>151</v>
      </c>
      <c r="C14" s="128">
        <f t="shared" si="0"/>
        <v>77.04081632653062</v>
      </c>
      <c r="D14" s="128"/>
      <c r="E14" s="138">
        <f>'[1]TAB23_SAS'!C14</f>
        <v>26</v>
      </c>
      <c r="F14" s="128">
        <f t="shared" si="1"/>
        <v>13.26530612244898</v>
      </c>
      <c r="G14" s="128"/>
      <c r="H14" s="138">
        <f>'[1]TAB23_SAS'!D14</f>
        <v>19</v>
      </c>
      <c r="I14" s="128">
        <f t="shared" si="2"/>
        <v>9.693877551020408</v>
      </c>
      <c r="J14" s="128"/>
      <c r="K14" s="138">
        <f>'[1]TAB23_SAS'!E14</f>
        <v>196</v>
      </c>
      <c r="L14" s="125">
        <v>100</v>
      </c>
    </row>
    <row r="15" spans="1:12" ht="11.25">
      <c r="A15" s="21" t="s">
        <v>115</v>
      </c>
      <c r="B15" s="138">
        <f>'[1]TAB23_SAS'!B15</f>
        <v>174</v>
      </c>
      <c r="C15" s="128">
        <f t="shared" si="0"/>
        <v>65.9090909090909</v>
      </c>
      <c r="D15" s="128"/>
      <c r="E15" s="138">
        <f>'[1]TAB23_SAS'!C15</f>
        <v>50</v>
      </c>
      <c r="F15" s="128">
        <f t="shared" si="1"/>
        <v>18.939393939393938</v>
      </c>
      <c r="G15" s="128"/>
      <c r="H15" s="138">
        <f>'[1]TAB23_SAS'!D15</f>
        <v>40</v>
      </c>
      <c r="I15" s="128">
        <f t="shared" si="2"/>
        <v>15.151515151515152</v>
      </c>
      <c r="J15" s="128"/>
      <c r="K15" s="138">
        <f>'[1]TAB23_SAS'!E15</f>
        <v>264</v>
      </c>
      <c r="L15" s="125">
        <v>100</v>
      </c>
    </row>
    <row r="16" spans="1:12" ht="11.25">
      <c r="A16" s="21" t="s">
        <v>232</v>
      </c>
      <c r="B16" s="138">
        <f>'[1]TAB23_SAS'!B16</f>
        <v>350</v>
      </c>
      <c r="C16" s="128">
        <f t="shared" si="0"/>
        <v>70.70707070707071</v>
      </c>
      <c r="D16" s="128"/>
      <c r="E16" s="138">
        <f>'[1]TAB23_SAS'!C16</f>
        <v>77</v>
      </c>
      <c r="F16" s="128">
        <f t="shared" si="1"/>
        <v>15.555555555555555</v>
      </c>
      <c r="G16" s="128"/>
      <c r="H16" s="138">
        <f>'[1]TAB23_SAS'!D16</f>
        <v>68</v>
      </c>
      <c r="I16" s="128">
        <f t="shared" si="2"/>
        <v>13.737373737373737</v>
      </c>
      <c r="J16" s="128"/>
      <c r="K16" s="138">
        <f>'[1]TAB23_SAS'!E16</f>
        <v>495</v>
      </c>
      <c r="L16" s="125">
        <v>100</v>
      </c>
    </row>
    <row r="17" spans="1:12" ht="11.25">
      <c r="A17" s="21" t="s">
        <v>116</v>
      </c>
      <c r="B17" s="138">
        <f>'[1]TAB23_SAS'!B17</f>
        <v>125</v>
      </c>
      <c r="C17" s="128">
        <f t="shared" si="0"/>
        <v>69.06077348066299</v>
      </c>
      <c r="D17" s="128"/>
      <c r="E17" s="138">
        <f>'[1]TAB23_SAS'!C17</f>
        <v>24</v>
      </c>
      <c r="F17" s="128">
        <f t="shared" si="1"/>
        <v>13.259668508287293</v>
      </c>
      <c r="G17" s="128"/>
      <c r="H17" s="138">
        <f>'[1]TAB23_SAS'!D17</f>
        <v>32</v>
      </c>
      <c r="I17" s="128">
        <f t="shared" si="2"/>
        <v>17.67955801104972</v>
      </c>
      <c r="J17" s="128"/>
      <c r="K17" s="138">
        <f>'[1]TAB23_SAS'!E17</f>
        <v>181</v>
      </c>
      <c r="L17" s="125">
        <v>100</v>
      </c>
    </row>
    <row r="18" spans="1:12" ht="11.25">
      <c r="A18" s="21" t="s">
        <v>117</v>
      </c>
      <c r="B18" s="138">
        <f>'[1]TAB23_SAS'!B18</f>
        <v>183</v>
      </c>
      <c r="C18" s="128">
        <f t="shared" si="0"/>
        <v>65.12455516014235</v>
      </c>
      <c r="D18" s="129"/>
      <c r="E18" s="138">
        <f>'[1]TAB23_SAS'!C18</f>
        <v>41</v>
      </c>
      <c r="F18" s="128">
        <f t="shared" si="1"/>
        <v>14.590747330960854</v>
      </c>
      <c r="G18" s="129"/>
      <c r="H18" s="138">
        <f>'[1]TAB23_SAS'!D18</f>
        <v>57</v>
      </c>
      <c r="I18" s="128">
        <f t="shared" si="2"/>
        <v>20.284697508896798</v>
      </c>
      <c r="J18" s="129"/>
      <c r="K18" s="138">
        <f>'[1]TAB23_SAS'!E18</f>
        <v>281</v>
      </c>
      <c r="L18" s="24">
        <v>100</v>
      </c>
    </row>
    <row r="19" spans="1:12" s="20" customFormat="1" ht="22.5" customHeight="1" thickBot="1">
      <c r="A19" s="28" t="s">
        <v>118</v>
      </c>
      <c r="B19" s="139">
        <f>'[1]TAB23_SAS'!B19</f>
        <v>2931</v>
      </c>
      <c r="C19" s="215">
        <f t="shared" si="0"/>
        <v>69.68616262482168</v>
      </c>
      <c r="D19" s="130"/>
      <c r="E19" s="139">
        <f>'[1]TAB23_SAS'!C19</f>
        <v>621</v>
      </c>
      <c r="F19" s="215">
        <f t="shared" si="1"/>
        <v>14.764621968616263</v>
      </c>
      <c r="G19" s="130"/>
      <c r="H19" s="139">
        <f>'[1]TAB23_SAS'!D19</f>
        <v>654</v>
      </c>
      <c r="I19" s="215">
        <f t="shared" si="2"/>
        <v>15.549215406562054</v>
      </c>
      <c r="J19" s="130"/>
      <c r="K19" s="139">
        <f>'[1]TAB23_SAS'!E19</f>
        <v>4206</v>
      </c>
      <c r="L19" s="31">
        <v>100</v>
      </c>
    </row>
    <row r="20" spans="1:12" ht="35.25" customHeight="1">
      <c r="A20" s="231" t="s">
        <v>219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</row>
    <row r="22" spans="12:14" ht="11.25">
      <c r="L22" s="21"/>
      <c r="M22" s="21"/>
      <c r="N22" s="21"/>
    </row>
    <row r="23" spans="12:14" ht="11.25">
      <c r="L23" s="21"/>
      <c r="M23" s="21"/>
      <c r="N23" s="21"/>
    </row>
    <row r="24" spans="12:14" ht="11.25">
      <c r="L24" s="21"/>
      <c r="M24" s="21"/>
      <c r="N24" s="21"/>
    </row>
    <row r="25" spans="12:14" ht="11.25">
      <c r="L25" s="21"/>
      <c r="M25" s="21"/>
      <c r="N25" s="21"/>
    </row>
  </sheetData>
  <sheetProtection/>
  <mergeCells count="3">
    <mergeCell ref="A1:L1"/>
    <mergeCell ref="A20:L20"/>
    <mergeCell ref="H2:I2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22"/>
  <dimension ref="A1:P41"/>
  <sheetViews>
    <sheetView zoomScalePageLayoutView="0" workbookViewId="0" topLeftCell="A18">
      <selection activeCell="A1" sqref="A1:P1"/>
    </sheetView>
  </sheetViews>
  <sheetFormatPr defaultColWidth="9.28125" defaultRowHeight="12.75"/>
  <cols>
    <col min="1" max="1" width="8.1406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4" t="s">
        <v>245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51" t="s">
        <v>105</v>
      </c>
      <c r="C2" s="251" t="s">
        <v>106</v>
      </c>
      <c r="D2" s="251" t="s">
        <v>107</v>
      </c>
      <c r="E2" s="102" t="s">
        <v>108</v>
      </c>
      <c r="F2" s="251" t="s">
        <v>155</v>
      </c>
      <c r="G2" s="251" t="s">
        <v>156</v>
      </c>
      <c r="H2" s="251" t="s">
        <v>157</v>
      </c>
      <c r="I2" s="251" t="s">
        <v>158</v>
      </c>
      <c r="J2" s="251" t="s">
        <v>113</v>
      </c>
      <c r="K2" s="251" t="s">
        <v>159</v>
      </c>
      <c r="L2" s="102" t="s">
        <v>115</v>
      </c>
      <c r="M2" s="253" t="s">
        <v>233</v>
      </c>
      <c r="N2" s="251" t="s">
        <v>160</v>
      </c>
      <c r="O2" s="251" t="s">
        <v>161</v>
      </c>
      <c r="P2" s="101" t="s">
        <v>118</v>
      </c>
    </row>
    <row r="3" spans="1:16" ht="11.25">
      <c r="A3" s="103" t="s">
        <v>162</v>
      </c>
      <c r="B3" s="252"/>
      <c r="C3" s="252"/>
      <c r="D3" s="252"/>
      <c r="E3" s="104"/>
      <c r="F3" s="252"/>
      <c r="G3" s="252"/>
      <c r="H3" s="252"/>
      <c r="I3" s="252"/>
      <c r="J3" s="252"/>
      <c r="K3" s="252"/>
      <c r="L3" s="104"/>
      <c r="M3" s="252"/>
      <c r="N3" s="252"/>
      <c r="O3" s="252"/>
      <c r="P3" s="105"/>
    </row>
    <row r="4" spans="1:16" ht="11.25">
      <c r="A4" s="150" t="s">
        <v>270</v>
      </c>
      <c r="B4" s="150">
        <v>2047</v>
      </c>
      <c r="C4" s="150">
        <v>1314</v>
      </c>
      <c r="D4" s="150">
        <v>2007</v>
      </c>
      <c r="E4" s="150">
        <v>984</v>
      </c>
      <c r="F4" s="150">
        <v>742</v>
      </c>
      <c r="G4" s="150">
        <v>827</v>
      </c>
      <c r="H4" s="150">
        <v>711</v>
      </c>
      <c r="I4" s="150">
        <v>1772</v>
      </c>
      <c r="J4" s="150">
        <v>2202</v>
      </c>
      <c r="K4" s="150">
        <v>769</v>
      </c>
      <c r="L4" s="150">
        <v>1405</v>
      </c>
      <c r="M4" s="150">
        <v>1831</v>
      </c>
      <c r="N4" s="150">
        <v>1242</v>
      </c>
      <c r="O4" s="150">
        <v>1467</v>
      </c>
      <c r="P4" s="151">
        <v>19320</v>
      </c>
    </row>
    <row r="5" spans="1:16" ht="11.25">
      <c r="A5" s="150" t="s">
        <v>271</v>
      </c>
      <c r="B5" s="150">
        <v>2044</v>
      </c>
      <c r="C5" s="150">
        <v>1290</v>
      </c>
      <c r="D5" s="150">
        <v>1979</v>
      </c>
      <c r="E5" s="150">
        <v>964</v>
      </c>
      <c r="F5" s="150">
        <v>703</v>
      </c>
      <c r="G5" s="150">
        <v>787</v>
      </c>
      <c r="H5" s="150">
        <v>684</v>
      </c>
      <c r="I5" s="150">
        <v>1694</v>
      </c>
      <c r="J5" s="150">
        <v>2157</v>
      </c>
      <c r="K5" s="150">
        <v>771</v>
      </c>
      <c r="L5" s="150">
        <v>1409</v>
      </c>
      <c r="M5" s="150">
        <v>1817</v>
      </c>
      <c r="N5" s="150">
        <v>1150</v>
      </c>
      <c r="O5" s="150">
        <v>1445</v>
      </c>
      <c r="P5" s="151">
        <v>18894</v>
      </c>
    </row>
    <row r="6" spans="1:16" ht="11.25">
      <c r="A6" s="150" t="s">
        <v>272</v>
      </c>
      <c r="B6" s="150">
        <v>2002</v>
      </c>
      <c r="C6" s="150">
        <v>1304</v>
      </c>
      <c r="D6" s="150">
        <v>1965</v>
      </c>
      <c r="E6" s="150">
        <v>941</v>
      </c>
      <c r="F6" s="150">
        <v>732</v>
      </c>
      <c r="G6" s="150">
        <v>798</v>
      </c>
      <c r="H6" s="150">
        <v>692</v>
      </c>
      <c r="I6" s="150">
        <v>1677</v>
      </c>
      <c r="J6" s="150">
        <v>2145</v>
      </c>
      <c r="K6" s="150">
        <v>771</v>
      </c>
      <c r="L6" s="150">
        <v>1364</v>
      </c>
      <c r="M6" s="150">
        <v>1819</v>
      </c>
      <c r="N6" s="150">
        <v>1067</v>
      </c>
      <c r="O6" s="150">
        <v>1443</v>
      </c>
      <c r="P6" s="151">
        <v>18720</v>
      </c>
    </row>
    <row r="7" spans="1:16" ht="11.25">
      <c r="A7" s="150" t="s">
        <v>273</v>
      </c>
      <c r="B7" s="150">
        <v>2044</v>
      </c>
      <c r="C7" s="150">
        <v>1254</v>
      </c>
      <c r="D7" s="150">
        <v>2040</v>
      </c>
      <c r="E7" s="150">
        <v>994</v>
      </c>
      <c r="F7" s="150">
        <v>818</v>
      </c>
      <c r="G7" s="150">
        <v>843</v>
      </c>
      <c r="H7" s="150">
        <v>782</v>
      </c>
      <c r="I7" s="150">
        <v>1853</v>
      </c>
      <c r="J7" s="150">
        <v>2248</v>
      </c>
      <c r="K7" s="150">
        <v>788</v>
      </c>
      <c r="L7" s="150">
        <v>1377</v>
      </c>
      <c r="M7" s="150">
        <v>1966</v>
      </c>
      <c r="N7" s="150">
        <v>1181</v>
      </c>
      <c r="O7" s="150">
        <v>1447</v>
      </c>
      <c r="P7" s="151">
        <v>19635</v>
      </c>
    </row>
    <row r="8" spans="1:16" ht="11.25">
      <c r="A8" s="150" t="s">
        <v>274</v>
      </c>
      <c r="B8" s="150">
        <v>2017</v>
      </c>
      <c r="C8" s="150">
        <v>1254</v>
      </c>
      <c r="D8" s="150">
        <v>2037</v>
      </c>
      <c r="E8" s="150">
        <v>1017</v>
      </c>
      <c r="F8" s="150">
        <v>873</v>
      </c>
      <c r="G8" s="150">
        <v>859</v>
      </c>
      <c r="H8" s="150">
        <v>832</v>
      </c>
      <c r="I8" s="150">
        <v>1923</v>
      </c>
      <c r="J8" s="150">
        <v>2313</v>
      </c>
      <c r="K8" s="150">
        <v>854</v>
      </c>
      <c r="L8" s="150">
        <v>1395</v>
      </c>
      <c r="M8" s="150">
        <v>2018</v>
      </c>
      <c r="N8" s="150">
        <v>1169</v>
      </c>
      <c r="O8" s="150">
        <v>1483</v>
      </c>
      <c r="P8" s="151">
        <v>20044</v>
      </c>
    </row>
    <row r="9" spans="1:16" ht="11.25">
      <c r="A9" s="150" t="s">
        <v>275</v>
      </c>
      <c r="B9" s="150">
        <v>2045</v>
      </c>
      <c r="C9" s="150">
        <v>1298</v>
      </c>
      <c r="D9" s="150">
        <v>2054</v>
      </c>
      <c r="E9" s="150">
        <v>970</v>
      </c>
      <c r="F9" s="150">
        <v>859</v>
      </c>
      <c r="G9" s="150">
        <v>875</v>
      </c>
      <c r="H9" s="150">
        <v>833</v>
      </c>
      <c r="I9" s="150">
        <v>1842</v>
      </c>
      <c r="J9" s="150">
        <v>2302</v>
      </c>
      <c r="K9" s="150">
        <v>840</v>
      </c>
      <c r="L9" s="150">
        <v>1373</v>
      </c>
      <c r="M9" s="150">
        <v>1970</v>
      </c>
      <c r="N9" s="150">
        <v>1178</v>
      </c>
      <c r="O9" s="150">
        <v>1455</v>
      </c>
      <c r="P9" s="151">
        <v>19894</v>
      </c>
    </row>
    <row r="10" spans="1:16" ht="11.25">
      <c r="A10" s="150" t="s">
        <v>276</v>
      </c>
      <c r="B10" s="150">
        <v>2079</v>
      </c>
      <c r="C10" s="150">
        <v>1309</v>
      </c>
      <c r="D10" s="150">
        <v>2037</v>
      </c>
      <c r="E10" s="150">
        <v>959</v>
      </c>
      <c r="F10" s="150">
        <v>863</v>
      </c>
      <c r="G10" s="150">
        <v>904</v>
      </c>
      <c r="H10" s="150">
        <v>842</v>
      </c>
      <c r="I10" s="150">
        <v>1858</v>
      </c>
      <c r="J10" s="150">
        <v>2260</v>
      </c>
      <c r="K10" s="150">
        <v>797</v>
      </c>
      <c r="L10" s="150">
        <v>1337</v>
      </c>
      <c r="M10" s="150">
        <v>1927</v>
      </c>
      <c r="N10" s="150">
        <v>1131</v>
      </c>
      <c r="O10" s="150">
        <v>1441</v>
      </c>
      <c r="P10" s="151">
        <v>19744</v>
      </c>
    </row>
    <row r="11" spans="1:16" ht="11.25">
      <c r="A11" s="150" t="s">
        <v>277</v>
      </c>
      <c r="B11" s="150">
        <v>1974</v>
      </c>
      <c r="C11" s="150">
        <v>1285</v>
      </c>
      <c r="D11" s="150">
        <v>1998</v>
      </c>
      <c r="E11" s="150">
        <v>908</v>
      </c>
      <c r="F11" s="150">
        <v>847</v>
      </c>
      <c r="G11" s="150">
        <v>854</v>
      </c>
      <c r="H11" s="150">
        <v>829</v>
      </c>
      <c r="I11" s="150">
        <v>1766</v>
      </c>
      <c r="J11" s="150">
        <v>2125</v>
      </c>
      <c r="K11" s="150">
        <v>781</v>
      </c>
      <c r="L11" s="150">
        <v>1252</v>
      </c>
      <c r="M11" s="150">
        <v>1764</v>
      </c>
      <c r="N11" s="150">
        <v>1137</v>
      </c>
      <c r="O11" s="150">
        <v>1383</v>
      </c>
      <c r="P11" s="151">
        <v>18903</v>
      </c>
    </row>
    <row r="12" spans="1:16" ht="11.25">
      <c r="A12" s="150" t="s">
        <v>278</v>
      </c>
      <c r="B12" s="150">
        <v>1901</v>
      </c>
      <c r="C12" s="150">
        <v>1286</v>
      </c>
      <c r="D12" s="150">
        <v>1948</v>
      </c>
      <c r="E12" s="150">
        <v>869</v>
      </c>
      <c r="F12" s="150">
        <v>832</v>
      </c>
      <c r="G12" s="150">
        <v>810</v>
      </c>
      <c r="H12" s="150">
        <v>829</v>
      </c>
      <c r="I12" s="150">
        <v>1724</v>
      </c>
      <c r="J12" s="150">
        <v>2074</v>
      </c>
      <c r="K12" s="150">
        <v>784</v>
      </c>
      <c r="L12" s="150">
        <v>1240</v>
      </c>
      <c r="M12" s="150">
        <v>1724</v>
      </c>
      <c r="N12" s="150">
        <v>1115</v>
      </c>
      <c r="O12" s="150">
        <v>1364</v>
      </c>
      <c r="P12" s="151">
        <v>18500</v>
      </c>
    </row>
    <row r="13" spans="1:16" ht="11.25">
      <c r="A13" s="150" t="s">
        <v>279</v>
      </c>
      <c r="B13" s="150">
        <v>1912</v>
      </c>
      <c r="C13" s="150">
        <v>1270</v>
      </c>
      <c r="D13" s="150">
        <v>1982</v>
      </c>
      <c r="E13" s="150">
        <v>912</v>
      </c>
      <c r="F13" s="150">
        <v>853</v>
      </c>
      <c r="G13" s="150">
        <v>848</v>
      </c>
      <c r="H13" s="150">
        <v>828</v>
      </c>
      <c r="I13" s="150">
        <v>1761</v>
      </c>
      <c r="J13" s="150">
        <v>2130</v>
      </c>
      <c r="K13" s="150">
        <v>788</v>
      </c>
      <c r="L13" s="150">
        <v>1249</v>
      </c>
      <c r="M13" s="150">
        <v>1816</v>
      </c>
      <c r="N13" s="150">
        <v>1107</v>
      </c>
      <c r="O13" s="150">
        <v>1388</v>
      </c>
      <c r="P13" s="151">
        <v>18844</v>
      </c>
    </row>
    <row r="14" spans="1:16" ht="11.25">
      <c r="A14" s="150" t="s">
        <v>280</v>
      </c>
      <c r="B14" s="150">
        <v>1871</v>
      </c>
      <c r="C14" s="150">
        <v>1204</v>
      </c>
      <c r="D14" s="150">
        <v>2007</v>
      </c>
      <c r="E14" s="150">
        <v>942</v>
      </c>
      <c r="F14" s="150">
        <v>888</v>
      </c>
      <c r="G14" s="150">
        <v>873</v>
      </c>
      <c r="H14" s="150">
        <v>833</v>
      </c>
      <c r="I14" s="150">
        <v>1785</v>
      </c>
      <c r="J14" s="150">
        <v>2077</v>
      </c>
      <c r="K14" s="150">
        <v>785</v>
      </c>
      <c r="L14" s="150">
        <v>1232</v>
      </c>
      <c r="M14" s="150">
        <v>1861</v>
      </c>
      <c r="N14" s="150">
        <v>1147</v>
      </c>
      <c r="O14" s="150">
        <v>1370</v>
      </c>
      <c r="P14" s="151">
        <v>18875</v>
      </c>
    </row>
    <row r="15" spans="1:16" ht="11.25">
      <c r="A15" s="150" t="s">
        <v>281</v>
      </c>
      <c r="B15" s="150">
        <v>1924</v>
      </c>
      <c r="C15" s="150">
        <v>1208</v>
      </c>
      <c r="D15" s="150">
        <v>1969</v>
      </c>
      <c r="E15" s="150">
        <v>958</v>
      </c>
      <c r="F15" s="150">
        <v>920</v>
      </c>
      <c r="G15" s="150">
        <v>854</v>
      </c>
      <c r="H15" s="150">
        <v>830</v>
      </c>
      <c r="I15" s="150">
        <v>1759</v>
      </c>
      <c r="J15" s="150">
        <v>2074</v>
      </c>
      <c r="K15" s="150">
        <v>765</v>
      </c>
      <c r="L15" s="150">
        <v>1253</v>
      </c>
      <c r="M15" s="150">
        <v>1854</v>
      </c>
      <c r="N15" s="150">
        <v>1139</v>
      </c>
      <c r="O15" s="150">
        <v>1355</v>
      </c>
      <c r="P15" s="151">
        <v>18862</v>
      </c>
    </row>
    <row r="16" spans="1:16" ht="11.25">
      <c r="A16" s="150" t="s">
        <v>282</v>
      </c>
      <c r="B16" s="150">
        <v>1873</v>
      </c>
      <c r="C16" s="150">
        <v>1184</v>
      </c>
      <c r="D16" s="150">
        <v>1915</v>
      </c>
      <c r="E16" s="150">
        <v>947</v>
      </c>
      <c r="F16" s="150">
        <v>887</v>
      </c>
      <c r="G16" s="150">
        <v>859</v>
      </c>
      <c r="H16" s="150">
        <v>820</v>
      </c>
      <c r="I16" s="150">
        <v>1764</v>
      </c>
      <c r="J16" s="150">
        <v>2142</v>
      </c>
      <c r="K16" s="150">
        <v>795</v>
      </c>
      <c r="L16" s="150">
        <v>1246</v>
      </c>
      <c r="M16" s="150">
        <v>1813</v>
      </c>
      <c r="N16" s="150">
        <v>1151</v>
      </c>
      <c r="O16" s="150">
        <v>1338</v>
      </c>
      <c r="P16" s="151">
        <v>18734</v>
      </c>
    </row>
    <row r="17" spans="1:16" ht="11.25">
      <c r="A17" s="150" t="s">
        <v>283</v>
      </c>
      <c r="B17" s="150">
        <v>1847</v>
      </c>
      <c r="C17" s="150">
        <v>1169</v>
      </c>
      <c r="D17" s="150">
        <v>1855</v>
      </c>
      <c r="E17" s="150">
        <v>979</v>
      </c>
      <c r="F17" s="150">
        <v>842</v>
      </c>
      <c r="G17" s="150">
        <v>856</v>
      </c>
      <c r="H17" s="150">
        <v>820</v>
      </c>
      <c r="I17" s="150">
        <v>1735</v>
      </c>
      <c r="J17" s="150">
        <v>2148</v>
      </c>
      <c r="K17" s="150">
        <v>779</v>
      </c>
      <c r="L17" s="150">
        <v>1227</v>
      </c>
      <c r="M17" s="150">
        <v>1806</v>
      </c>
      <c r="N17" s="150">
        <v>1157</v>
      </c>
      <c r="O17" s="150">
        <v>1331</v>
      </c>
      <c r="P17" s="151">
        <v>18551</v>
      </c>
    </row>
    <row r="18" spans="1:16" ht="11.25">
      <c r="A18" s="150" t="s">
        <v>284</v>
      </c>
      <c r="B18" s="150">
        <v>1862</v>
      </c>
      <c r="C18" s="150">
        <v>1177</v>
      </c>
      <c r="D18" s="150">
        <v>1774</v>
      </c>
      <c r="E18" s="150">
        <v>954</v>
      </c>
      <c r="F18" s="150">
        <v>851</v>
      </c>
      <c r="G18" s="150">
        <v>839</v>
      </c>
      <c r="H18" s="150">
        <v>817</v>
      </c>
      <c r="I18" s="150">
        <v>1767</v>
      </c>
      <c r="J18" s="150">
        <v>2155</v>
      </c>
      <c r="K18" s="150">
        <v>815</v>
      </c>
      <c r="L18" s="150">
        <v>1227</v>
      </c>
      <c r="M18" s="150">
        <v>1834</v>
      </c>
      <c r="N18" s="150">
        <v>1190</v>
      </c>
      <c r="O18" s="150">
        <v>1327</v>
      </c>
      <c r="P18" s="151">
        <v>18589</v>
      </c>
    </row>
    <row r="19" spans="1:16" ht="11.25">
      <c r="A19" s="150" t="s">
        <v>285</v>
      </c>
      <c r="B19" s="150">
        <v>1927</v>
      </c>
      <c r="C19" s="150">
        <v>1214</v>
      </c>
      <c r="D19" s="150">
        <v>1865</v>
      </c>
      <c r="E19" s="150">
        <v>1026</v>
      </c>
      <c r="F19" s="150">
        <v>890</v>
      </c>
      <c r="G19" s="150">
        <v>872</v>
      </c>
      <c r="H19" s="150">
        <v>875</v>
      </c>
      <c r="I19" s="150">
        <v>1927</v>
      </c>
      <c r="J19" s="150">
        <v>2240</v>
      </c>
      <c r="K19" s="150">
        <v>874</v>
      </c>
      <c r="L19" s="150">
        <v>1318</v>
      </c>
      <c r="M19" s="150">
        <v>1954</v>
      </c>
      <c r="N19" s="150">
        <v>1212</v>
      </c>
      <c r="O19" s="150">
        <v>1326</v>
      </c>
      <c r="P19" s="151">
        <v>19520</v>
      </c>
    </row>
    <row r="20" spans="1:16" ht="11.25">
      <c r="A20" s="150" t="s">
        <v>286</v>
      </c>
      <c r="B20" s="150">
        <v>1951</v>
      </c>
      <c r="C20" s="150">
        <v>1263</v>
      </c>
      <c r="D20" s="150">
        <v>1954</v>
      </c>
      <c r="E20" s="150">
        <v>1073</v>
      </c>
      <c r="F20" s="150">
        <v>967</v>
      </c>
      <c r="G20" s="150">
        <v>951</v>
      </c>
      <c r="H20" s="150">
        <v>947</v>
      </c>
      <c r="I20" s="150">
        <v>2080</v>
      </c>
      <c r="J20" s="150">
        <v>2371</v>
      </c>
      <c r="K20" s="150">
        <v>945</v>
      </c>
      <c r="L20" s="150">
        <v>1329</v>
      </c>
      <c r="M20" s="150">
        <v>2052</v>
      </c>
      <c r="N20" s="150">
        <v>1278</v>
      </c>
      <c r="O20" s="150">
        <v>1367</v>
      </c>
      <c r="P20" s="151">
        <v>20528</v>
      </c>
    </row>
    <row r="21" spans="1:16" ht="11.25">
      <c r="A21" s="150" t="s">
        <v>287</v>
      </c>
      <c r="B21" s="150">
        <v>2047</v>
      </c>
      <c r="C21" s="150">
        <v>1236</v>
      </c>
      <c r="D21" s="150">
        <v>1979</v>
      </c>
      <c r="E21" s="150">
        <v>1041</v>
      </c>
      <c r="F21" s="150">
        <v>934</v>
      </c>
      <c r="G21" s="150">
        <v>926</v>
      </c>
      <c r="H21" s="150">
        <v>918</v>
      </c>
      <c r="I21" s="150">
        <v>2035</v>
      </c>
      <c r="J21" s="150">
        <v>2363</v>
      </c>
      <c r="K21" s="150">
        <v>914</v>
      </c>
      <c r="L21" s="150">
        <v>1306</v>
      </c>
      <c r="M21" s="150">
        <v>1991</v>
      </c>
      <c r="N21" s="150">
        <v>1333</v>
      </c>
      <c r="O21" s="150">
        <v>1357</v>
      </c>
      <c r="P21" s="151">
        <v>20380</v>
      </c>
    </row>
    <row r="22" spans="1:16" ht="11.25">
      <c r="A22" s="150" t="s">
        <v>288</v>
      </c>
      <c r="B22" s="150">
        <v>1970</v>
      </c>
      <c r="C22" s="150">
        <v>1209</v>
      </c>
      <c r="D22" s="150">
        <v>1954</v>
      </c>
      <c r="E22" s="150">
        <v>1051</v>
      </c>
      <c r="F22" s="150">
        <v>918</v>
      </c>
      <c r="G22" s="150">
        <v>897</v>
      </c>
      <c r="H22" s="150">
        <v>881</v>
      </c>
      <c r="I22" s="150">
        <v>1962</v>
      </c>
      <c r="J22" s="150">
        <v>2305</v>
      </c>
      <c r="K22" s="150">
        <v>907</v>
      </c>
      <c r="L22" s="150">
        <v>1291</v>
      </c>
      <c r="M22" s="150">
        <v>1961</v>
      </c>
      <c r="N22" s="150">
        <v>1338</v>
      </c>
      <c r="O22" s="150">
        <v>1315</v>
      </c>
      <c r="P22" s="151">
        <v>19959</v>
      </c>
    </row>
    <row r="23" spans="1:16" ht="11.25">
      <c r="A23" s="150" t="s">
        <v>289</v>
      </c>
      <c r="B23" s="150">
        <v>2026</v>
      </c>
      <c r="C23" s="150">
        <v>1253</v>
      </c>
      <c r="D23" s="150">
        <v>1892</v>
      </c>
      <c r="E23" s="150">
        <v>1041</v>
      </c>
      <c r="F23" s="150">
        <v>908</v>
      </c>
      <c r="G23" s="150">
        <v>888</v>
      </c>
      <c r="H23" s="150">
        <v>865</v>
      </c>
      <c r="I23" s="150">
        <v>1930</v>
      </c>
      <c r="J23" s="150">
        <v>2295</v>
      </c>
      <c r="K23" s="150">
        <v>876</v>
      </c>
      <c r="L23" s="150">
        <v>1280</v>
      </c>
      <c r="M23" s="150">
        <v>1951</v>
      </c>
      <c r="N23" s="150">
        <v>1346</v>
      </c>
      <c r="O23" s="150">
        <v>1341</v>
      </c>
      <c r="P23" s="151">
        <v>19892</v>
      </c>
    </row>
    <row r="24" spans="1:16" ht="11.25">
      <c r="A24" s="150" t="s">
        <v>290</v>
      </c>
      <c r="B24" s="150">
        <v>2123</v>
      </c>
      <c r="C24" s="150">
        <v>1242</v>
      </c>
      <c r="D24" s="150">
        <v>1923</v>
      </c>
      <c r="E24" s="150">
        <v>1071</v>
      </c>
      <c r="F24" s="150">
        <v>921</v>
      </c>
      <c r="G24" s="150">
        <v>915</v>
      </c>
      <c r="H24" s="150">
        <v>863</v>
      </c>
      <c r="I24" s="150">
        <v>1934</v>
      </c>
      <c r="J24" s="150">
        <v>2282</v>
      </c>
      <c r="K24" s="150">
        <v>876</v>
      </c>
      <c r="L24" s="150">
        <v>1290</v>
      </c>
      <c r="M24" s="150">
        <v>1931</v>
      </c>
      <c r="N24" s="150">
        <v>1348</v>
      </c>
      <c r="O24" s="150">
        <v>1372</v>
      </c>
      <c r="P24" s="151">
        <v>20091</v>
      </c>
    </row>
    <row r="25" spans="1:16" ht="11.25">
      <c r="A25" s="150" t="s">
        <v>291</v>
      </c>
      <c r="B25" s="150">
        <v>2176</v>
      </c>
      <c r="C25" s="150">
        <v>1262</v>
      </c>
      <c r="D25" s="150">
        <v>1995</v>
      </c>
      <c r="E25" s="150">
        <v>1095</v>
      </c>
      <c r="F25" s="150">
        <v>903</v>
      </c>
      <c r="G25" s="150">
        <v>942</v>
      </c>
      <c r="H25" s="150">
        <v>898</v>
      </c>
      <c r="I25" s="150">
        <v>2004</v>
      </c>
      <c r="J25" s="150">
        <v>2365</v>
      </c>
      <c r="K25" s="150">
        <v>896</v>
      </c>
      <c r="L25" s="150">
        <v>1309</v>
      </c>
      <c r="M25" s="150">
        <v>1985</v>
      </c>
      <c r="N25" s="150">
        <v>1343</v>
      </c>
      <c r="O25" s="150">
        <v>1382</v>
      </c>
      <c r="P25" s="151">
        <v>20555</v>
      </c>
    </row>
    <row r="26" spans="1:16" ht="11.25">
      <c r="A26" s="150" t="s">
        <v>292</v>
      </c>
      <c r="B26" s="150">
        <v>2165</v>
      </c>
      <c r="C26" s="150">
        <v>1267</v>
      </c>
      <c r="D26" s="150">
        <v>2037</v>
      </c>
      <c r="E26" s="150">
        <v>1131</v>
      </c>
      <c r="F26" s="150">
        <v>944</v>
      </c>
      <c r="G26" s="150">
        <v>965</v>
      </c>
      <c r="H26" s="150">
        <v>955</v>
      </c>
      <c r="I26" s="150">
        <v>2057</v>
      </c>
      <c r="J26" s="150">
        <v>2449</v>
      </c>
      <c r="K26" s="150">
        <v>932</v>
      </c>
      <c r="L26" s="150">
        <v>1369</v>
      </c>
      <c r="M26" s="150">
        <v>2022</v>
      </c>
      <c r="N26" s="150">
        <v>1362</v>
      </c>
      <c r="O26" s="150">
        <v>1436</v>
      </c>
      <c r="P26" s="151">
        <v>21091</v>
      </c>
    </row>
    <row r="27" spans="1:16" ht="11.25">
      <c r="A27" s="150" t="s">
        <v>293</v>
      </c>
      <c r="B27" s="150">
        <v>2193</v>
      </c>
      <c r="C27" s="150">
        <v>1293</v>
      </c>
      <c r="D27" s="150">
        <v>2042</v>
      </c>
      <c r="E27" s="150">
        <v>1093</v>
      </c>
      <c r="F27" s="150">
        <v>935</v>
      </c>
      <c r="G27" s="150">
        <v>958</v>
      </c>
      <c r="H27" s="150">
        <v>933</v>
      </c>
      <c r="I27" s="150">
        <v>2009</v>
      </c>
      <c r="J27" s="150">
        <v>2487</v>
      </c>
      <c r="K27" s="150">
        <v>937</v>
      </c>
      <c r="L27" s="150">
        <v>1371</v>
      </c>
      <c r="M27" s="150">
        <v>2044</v>
      </c>
      <c r="N27" s="150">
        <v>1394</v>
      </c>
      <c r="O27" s="150">
        <v>1431</v>
      </c>
      <c r="P27" s="151">
        <v>21120</v>
      </c>
    </row>
    <row r="28" spans="1:16" ht="11.25">
      <c r="A28" s="150" t="s">
        <v>294</v>
      </c>
      <c r="B28" s="150">
        <v>2333</v>
      </c>
      <c r="C28" s="150">
        <v>1413</v>
      </c>
      <c r="D28" s="150">
        <v>2240</v>
      </c>
      <c r="E28" s="150">
        <v>1278</v>
      </c>
      <c r="F28" s="150">
        <v>1188</v>
      </c>
      <c r="G28" s="150">
        <v>1191</v>
      </c>
      <c r="H28" s="150">
        <v>1182</v>
      </c>
      <c r="I28" s="150">
        <v>2532</v>
      </c>
      <c r="J28" s="150">
        <v>2931</v>
      </c>
      <c r="K28" s="150">
        <v>1093</v>
      </c>
      <c r="L28" s="150">
        <v>1525</v>
      </c>
      <c r="M28" s="150">
        <v>2400</v>
      </c>
      <c r="N28" s="150">
        <v>1548</v>
      </c>
      <c r="O28" s="150">
        <v>1472</v>
      </c>
      <c r="P28" s="151">
        <v>24326</v>
      </c>
    </row>
    <row r="29" spans="1:16" ht="11.25">
      <c r="A29" s="150" t="s">
        <v>295</v>
      </c>
      <c r="B29" s="150">
        <v>2706</v>
      </c>
      <c r="C29" s="150">
        <v>1673</v>
      </c>
      <c r="D29" s="150">
        <v>2576</v>
      </c>
      <c r="E29" s="150">
        <v>1595</v>
      </c>
      <c r="F29" s="150">
        <v>1555</v>
      </c>
      <c r="G29" s="150">
        <v>1482</v>
      </c>
      <c r="H29" s="150">
        <v>1522</v>
      </c>
      <c r="I29" s="150">
        <v>3180</v>
      </c>
      <c r="J29" s="150">
        <v>3502</v>
      </c>
      <c r="K29" s="150">
        <v>1279</v>
      </c>
      <c r="L29" s="150">
        <v>1801</v>
      </c>
      <c r="M29" s="150">
        <v>2918</v>
      </c>
      <c r="N29" s="150">
        <v>1831</v>
      </c>
      <c r="O29" s="150">
        <v>1661</v>
      </c>
      <c r="P29" s="151">
        <v>29281</v>
      </c>
    </row>
    <row r="30" spans="1:16" ht="11.25">
      <c r="A30" s="150" t="s">
        <v>296</v>
      </c>
      <c r="B30" s="150">
        <v>2896</v>
      </c>
      <c r="C30" s="150">
        <v>1781</v>
      </c>
      <c r="D30" s="150">
        <v>2771</v>
      </c>
      <c r="E30" s="150">
        <v>1765</v>
      </c>
      <c r="F30" s="150">
        <v>1772</v>
      </c>
      <c r="G30" s="150">
        <v>1721</v>
      </c>
      <c r="H30" s="150">
        <v>1707</v>
      </c>
      <c r="I30" s="150">
        <v>3588</v>
      </c>
      <c r="J30" s="150">
        <v>3845</v>
      </c>
      <c r="K30" s="150">
        <v>1386</v>
      </c>
      <c r="L30" s="150">
        <v>1995</v>
      </c>
      <c r="M30" s="150">
        <v>3263</v>
      </c>
      <c r="N30" s="150">
        <v>1963</v>
      </c>
      <c r="O30" s="150">
        <v>1764</v>
      </c>
      <c r="P30" s="151">
        <v>32217</v>
      </c>
    </row>
    <row r="31" spans="1:16" ht="11.25">
      <c r="A31" s="150" t="s">
        <v>297</v>
      </c>
      <c r="B31" s="150">
        <v>3127</v>
      </c>
      <c r="C31" s="150">
        <v>1912</v>
      </c>
      <c r="D31" s="150">
        <v>3078</v>
      </c>
      <c r="E31" s="150">
        <v>1990</v>
      </c>
      <c r="F31" s="150">
        <v>2039</v>
      </c>
      <c r="G31" s="150">
        <v>1927</v>
      </c>
      <c r="H31" s="150">
        <v>1883</v>
      </c>
      <c r="I31" s="150">
        <v>4083</v>
      </c>
      <c r="J31" s="150">
        <v>4268</v>
      </c>
      <c r="K31" s="150">
        <v>1569</v>
      </c>
      <c r="L31" s="150">
        <v>2167</v>
      </c>
      <c r="M31" s="150">
        <v>3703</v>
      </c>
      <c r="N31" s="150">
        <v>2128</v>
      </c>
      <c r="O31" s="150">
        <v>1848</v>
      </c>
      <c r="P31" s="151">
        <v>35722</v>
      </c>
    </row>
    <row r="32" spans="1:16" ht="11.25">
      <c r="A32" s="150" t="s">
        <v>298</v>
      </c>
      <c r="B32" s="150">
        <v>3269</v>
      </c>
      <c r="C32" s="150">
        <v>1960</v>
      </c>
      <c r="D32" s="150">
        <v>3211</v>
      </c>
      <c r="E32" s="150">
        <v>2077</v>
      </c>
      <c r="F32" s="150">
        <v>2133</v>
      </c>
      <c r="G32" s="150">
        <v>2086</v>
      </c>
      <c r="H32" s="150">
        <v>1988</v>
      </c>
      <c r="I32" s="150">
        <v>4237</v>
      </c>
      <c r="J32" s="150">
        <v>4438</v>
      </c>
      <c r="K32" s="150">
        <v>1634</v>
      </c>
      <c r="L32" s="150">
        <v>2269</v>
      </c>
      <c r="M32" s="150">
        <v>3860</v>
      </c>
      <c r="N32" s="150">
        <v>2175</v>
      </c>
      <c r="O32" s="150">
        <v>1919</v>
      </c>
      <c r="P32" s="151">
        <v>37256</v>
      </c>
    </row>
    <row r="33" spans="1:16" ht="11.25">
      <c r="A33" s="150" t="s">
        <v>299</v>
      </c>
      <c r="B33" s="150">
        <v>3260</v>
      </c>
      <c r="C33" s="150">
        <v>1907</v>
      </c>
      <c r="D33" s="150">
        <v>3181</v>
      </c>
      <c r="E33" s="150">
        <v>2014</v>
      </c>
      <c r="F33" s="150">
        <v>2054</v>
      </c>
      <c r="G33" s="150">
        <v>1993</v>
      </c>
      <c r="H33" s="150">
        <v>1924</v>
      </c>
      <c r="I33" s="150">
        <v>4024</v>
      </c>
      <c r="J33" s="150">
        <v>4259</v>
      </c>
      <c r="K33" s="150">
        <v>1578</v>
      </c>
      <c r="L33" s="150">
        <v>2194</v>
      </c>
      <c r="M33" s="150">
        <v>3745</v>
      </c>
      <c r="N33" s="150">
        <v>2186</v>
      </c>
      <c r="O33" s="150">
        <v>1924</v>
      </c>
      <c r="P33" s="151">
        <v>36243</v>
      </c>
    </row>
    <row r="34" spans="1:16" ht="11.25">
      <c r="A34" s="150" t="s">
        <v>300</v>
      </c>
      <c r="B34" s="150">
        <v>3300</v>
      </c>
      <c r="C34" s="150">
        <v>1873</v>
      </c>
      <c r="D34" s="150">
        <v>3176</v>
      </c>
      <c r="E34" s="150">
        <v>1894</v>
      </c>
      <c r="F34" s="150">
        <v>1917</v>
      </c>
      <c r="G34" s="150">
        <v>1904</v>
      </c>
      <c r="H34" s="150">
        <v>1873</v>
      </c>
      <c r="I34" s="150">
        <v>3720</v>
      </c>
      <c r="J34" s="150">
        <v>4098</v>
      </c>
      <c r="K34" s="150">
        <v>1506</v>
      </c>
      <c r="L34" s="150">
        <v>2099</v>
      </c>
      <c r="M34" s="150">
        <v>3526</v>
      </c>
      <c r="N34" s="150">
        <v>2212</v>
      </c>
      <c r="O34" s="150">
        <v>1887</v>
      </c>
      <c r="P34" s="151">
        <v>34985</v>
      </c>
    </row>
    <row r="35" spans="1:16" ht="11.25">
      <c r="A35" s="150" t="s">
        <v>301</v>
      </c>
      <c r="B35" s="150">
        <v>3202</v>
      </c>
      <c r="C35" s="150">
        <v>1776</v>
      </c>
      <c r="D35" s="150">
        <v>3047</v>
      </c>
      <c r="E35" s="150">
        <v>1730</v>
      </c>
      <c r="F35" s="150">
        <v>1789</v>
      </c>
      <c r="G35" s="150">
        <v>1778</v>
      </c>
      <c r="H35" s="150">
        <v>1718</v>
      </c>
      <c r="I35" s="150">
        <v>3450</v>
      </c>
      <c r="J35" s="150">
        <v>3736</v>
      </c>
      <c r="K35" s="150">
        <v>1384</v>
      </c>
      <c r="L35" s="150">
        <v>1999</v>
      </c>
      <c r="M35" s="150">
        <v>3212</v>
      </c>
      <c r="N35" s="150">
        <v>2105</v>
      </c>
      <c r="O35" s="150">
        <v>1871</v>
      </c>
      <c r="P35" s="151">
        <v>32797</v>
      </c>
    </row>
    <row r="36" spans="1:16" ht="11.25">
      <c r="A36" s="150" t="s">
        <v>302</v>
      </c>
      <c r="B36" s="150">
        <v>3091</v>
      </c>
      <c r="C36" s="150">
        <v>1727</v>
      </c>
      <c r="D36" s="150">
        <v>2905</v>
      </c>
      <c r="E36" s="150">
        <v>1639</v>
      </c>
      <c r="F36" s="150">
        <v>1659</v>
      </c>
      <c r="G36" s="150">
        <v>1673</v>
      </c>
      <c r="H36" s="150">
        <v>1675</v>
      </c>
      <c r="I36" s="150">
        <v>3237</v>
      </c>
      <c r="J36" s="150">
        <v>3502</v>
      </c>
      <c r="K36" s="150">
        <v>1265</v>
      </c>
      <c r="L36" s="150">
        <v>1864</v>
      </c>
      <c r="M36" s="150">
        <v>3034</v>
      </c>
      <c r="N36" s="150">
        <v>1990</v>
      </c>
      <c r="O36" s="150">
        <v>1760</v>
      </c>
      <c r="P36" s="151">
        <v>31021</v>
      </c>
    </row>
    <row r="37" spans="1:16" ht="11.25">
      <c r="A37" s="150" t="s">
        <v>303</v>
      </c>
      <c r="B37" s="150">
        <v>3016</v>
      </c>
      <c r="C37" s="150">
        <v>1630</v>
      </c>
      <c r="D37" s="150">
        <v>2762</v>
      </c>
      <c r="E37" s="150">
        <v>1561</v>
      </c>
      <c r="F37" s="150">
        <v>1585</v>
      </c>
      <c r="G37" s="150">
        <v>1548</v>
      </c>
      <c r="H37" s="150">
        <v>1577</v>
      </c>
      <c r="I37" s="150">
        <v>3126</v>
      </c>
      <c r="J37" s="150">
        <v>3404</v>
      </c>
      <c r="K37" s="150">
        <v>1219</v>
      </c>
      <c r="L37" s="150">
        <v>1814</v>
      </c>
      <c r="M37" s="150">
        <v>2937</v>
      </c>
      <c r="N37" s="150">
        <v>1881</v>
      </c>
      <c r="O37" s="150">
        <v>1720</v>
      </c>
      <c r="P37" s="151">
        <v>29780</v>
      </c>
    </row>
    <row r="38" spans="1:16" ht="11.25">
      <c r="A38" s="150" t="s">
        <v>304</v>
      </c>
      <c r="B38" s="150">
        <v>2944</v>
      </c>
      <c r="C38" s="150">
        <v>1648</v>
      </c>
      <c r="D38" s="150">
        <v>2701</v>
      </c>
      <c r="E38" s="150">
        <v>1555</v>
      </c>
      <c r="F38" s="150">
        <v>1582</v>
      </c>
      <c r="G38" s="150">
        <v>1510</v>
      </c>
      <c r="H38" s="150">
        <v>1540</v>
      </c>
      <c r="I38" s="150">
        <v>3023</v>
      </c>
      <c r="J38" s="150">
        <v>3416</v>
      </c>
      <c r="K38" s="150">
        <v>1217</v>
      </c>
      <c r="L38" s="150">
        <v>1846</v>
      </c>
      <c r="M38" s="150">
        <v>2908</v>
      </c>
      <c r="N38" s="150">
        <v>1859</v>
      </c>
      <c r="O38" s="150">
        <v>1704</v>
      </c>
      <c r="P38" s="151">
        <v>29453</v>
      </c>
    </row>
    <row r="39" spans="1:16" ht="11.25">
      <c r="A39" s="150" t="s">
        <v>305</v>
      </c>
      <c r="B39" s="150">
        <v>2841</v>
      </c>
      <c r="C39" s="150">
        <v>1597</v>
      </c>
      <c r="D39" s="150">
        <v>2563</v>
      </c>
      <c r="E39" s="150">
        <v>1411</v>
      </c>
      <c r="F39" s="150">
        <v>1447</v>
      </c>
      <c r="G39" s="150">
        <v>1397</v>
      </c>
      <c r="H39" s="150">
        <v>1379</v>
      </c>
      <c r="I39" s="150">
        <v>2821</v>
      </c>
      <c r="J39" s="150">
        <v>3254</v>
      </c>
      <c r="K39" s="150">
        <v>1154</v>
      </c>
      <c r="L39" s="150">
        <v>1763</v>
      </c>
      <c r="M39" s="154">
        <v>2727</v>
      </c>
      <c r="N39" s="154">
        <v>1747</v>
      </c>
      <c r="O39" s="154">
        <v>1718</v>
      </c>
      <c r="P39" s="151">
        <v>27819</v>
      </c>
    </row>
    <row r="40" spans="1:16" ht="12" thickBot="1">
      <c r="A40" s="152" t="s">
        <v>306</v>
      </c>
      <c r="B40" s="152">
        <v>2687</v>
      </c>
      <c r="C40" s="152">
        <v>1534</v>
      </c>
      <c r="D40" s="152">
        <v>2327</v>
      </c>
      <c r="E40" s="152">
        <v>1257</v>
      </c>
      <c r="F40" s="152">
        <v>1331</v>
      </c>
      <c r="G40" s="152">
        <v>1269</v>
      </c>
      <c r="H40" s="152">
        <v>1240</v>
      </c>
      <c r="I40" s="152">
        <v>2550</v>
      </c>
      <c r="J40" s="152">
        <v>3016</v>
      </c>
      <c r="K40" s="152">
        <v>1039</v>
      </c>
      <c r="L40" s="152">
        <v>1613</v>
      </c>
      <c r="M40" s="152">
        <v>2434</v>
      </c>
      <c r="N40" s="152">
        <v>1618</v>
      </c>
      <c r="O40" s="152">
        <v>1629</v>
      </c>
      <c r="P40" s="153">
        <v>25544</v>
      </c>
    </row>
    <row r="41" ht="11.25">
      <c r="P41" s="100"/>
    </row>
  </sheetData>
  <sheetProtection/>
  <mergeCells count="13">
    <mergeCell ref="H2:H3"/>
    <mergeCell ref="I2:I3"/>
    <mergeCell ref="J2:J3"/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23"/>
  <dimension ref="A1:P41"/>
  <sheetViews>
    <sheetView zoomScalePageLayoutView="0" workbookViewId="0" topLeftCell="A1">
      <selection activeCell="A4" sqref="A4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4" t="s">
        <v>246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51" t="s">
        <v>105</v>
      </c>
      <c r="C2" s="251" t="s">
        <v>106</v>
      </c>
      <c r="D2" s="251" t="s">
        <v>107</v>
      </c>
      <c r="E2" s="102" t="s">
        <v>108</v>
      </c>
      <c r="F2" s="251" t="s">
        <v>155</v>
      </c>
      <c r="G2" s="251" t="s">
        <v>156</v>
      </c>
      <c r="H2" s="251" t="s">
        <v>157</v>
      </c>
      <c r="I2" s="251" t="s">
        <v>158</v>
      </c>
      <c r="J2" s="251" t="s">
        <v>113</v>
      </c>
      <c r="K2" s="251" t="s">
        <v>159</v>
      </c>
      <c r="L2" s="102" t="s">
        <v>115</v>
      </c>
      <c r="M2" s="253" t="s">
        <v>233</v>
      </c>
      <c r="N2" s="251" t="s">
        <v>160</v>
      </c>
      <c r="O2" s="251" t="s">
        <v>161</v>
      </c>
      <c r="P2" s="101" t="s">
        <v>118</v>
      </c>
    </row>
    <row r="3" spans="1:16" ht="11.25">
      <c r="A3" s="103" t="s">
        <v>162</v>
      </c>
      <c r="B3" s="252"/>
      <c r="C3" s="252"/>
      <c r="D3" s="252"/>
      <c r="E3" s="104"/>
      <c r="F3" s="252"/>
      <c r="G3" s="252"/>
      <c r="H3" s="252"/>
      <c r="I3" s="252"/>
      <c r="J3" s="252"/>
      <c r="K3" s="252"/>
      <c r="L3" s="104"/>
      <c r="M3" s="252"/>
      <c r="N3" s="252"/>
      <c r="O3" s="252"/>
      <c r="P3" s="105"/>
    </row>
    <row r="4" spans="1:16" ht="11.25">
      <c r="A4" s="150" t="s">
        <v>270</v>
      </c>
      <c r="B4" s="150">
        <v>1343</v>
      </c>
      <c r="C4" s="150">
        <v>805</v>
      </c>
      <c r="D4" s="150">
        <v>1157</v>
      </c>
      <c r="E4" s="150">
        <v>450</v>
      </c>
      <c r="F4" s="150">
        <v>332</v>
      </c>
      <c r="G4" s="150">
        <v>381</v>
      </c>
      <c r="H4" s="150">
        <v>271</v>
      </c>
      <c r="I4" s="150">
        <v>799</v>
      </c>
      <c r="J4" s="150">
        <v>1153</v>
      </c>
      <c r="K4" s="150">
        <v>428</v>
      </c>
      <c r="L4" s="150">
        <v>844</v>
      </c>
      <c r="M4" s="150">
        <v>957</v>
      </c>
      <c r="N4" s="150">
        <v>864</v>
      </c>
      <c r="O4" s="150">
        <v>1184</v>
      </c>
      <c r="P4" s="151">
        <v>10968</v>
      </c>
    </row>
    <row r="5" spans="1:16" ht="11.25">
      <c r="A5" s="150" t="s">
        <v>271</v>
      </c>
      <c r="B5" s="150">
        <v>1347</v>
      </c>
      <c r="C5" s="150">
        <v>833</v>
      </c>
      <c r="D5" s="150">
        <v>1179</v>
      </c>
      <c r="E5" s="150">
        <v>466</v>
      </c>
      <c r="F5" s="150">
        <v>345</v>
      </c>
      <c r="G5" s="150">
        <v>392</v>
      </c>
      <c r="H5" s="150">
        <v>255</v>
      </c>
      <c r="I5" s="150">
        <v>814</v>
      </c>
      <c r="J5" s="150">
        <v>1158</v>
      </c>
      <c r="K5" s="150">
        <v>421</v>
      </c>
      <c r="L5" s="150">
        <v>834</v>
      </c>
      <c r="M5" s="150">
        <v>952</v>
      </c>
      <c r="N5" s="150">
        <v>862</v>
      </c>
      <c r="O5" s="150">
        <v>1237</v>
      </c>
      <c r="P5" s="151">
        <v>11095</v>
      </c>
    </row>
    <row r="6" spans="1:16" ht="11.25">
      <c r="A6" s="150" t="s">
        <v>272</v>
      </c>
      <c r="B6" s="150">
        <v>1331</v>
      </c>
      <c r="C6" s="150">
        <v>844</v>
      </c>
      <c r="D6" s="150">
        <v>1124</v>
      </c>
      <c r="E6" s="150">
        <v>458</v>
      </c>
      <c r="F6" s="150">
        <v>331</v>
      </c>
      <c r="G6" s="150">
        <v>354</v>
      </c>
      <c r="H6" s="150">
        <v>250</v>
      </c>
      <c r="I6" s="150">
        <v>771</v>
      </c>
      <c r="J6" s="150">
        <v>1132</v>
      </c>
      <c r="K6" s="150">
        <v>403</v>
      </c>
      <c r="L6" s="150">
        <v>787</v>
      </c>
      <c r="M6" s="150">
        <v>904</v>
      </c>
      <c r="N6" s="150">
        <v>842</v>
      </c>
      <c r="O6" s="150">
        <v>1192</v>
      </c>
      <c r="P6" s="151">
        <v>10723</v>
      </c>
    </row>
    <row r="7" spans="1:16" ht="11.25">
      <c r="A7" s="150" t="s">
        <v>273</v>
      </c>
      <c r="B7" s="150">
        <v>1278</v>
      </c>
      <c r="C7" s="150">
        <v>825</v>
      </c>
      <c r="D7" s="150">
        <v>1081</v>
      </c>
      <c r="E7" s="150">
        <v>434</v>
      </c>
      <c r="F7" s="150">
        <v>308</v>
      </c>
      <c r="G7" s="150">
        <v>346</v>
      </c>
      <c r="H7" s="150">
        <v>231</v>
      </c>
      <c r="I7" s="150">
        <v>735</v>
      </c>
      <c r="J7" s="150">
        <v>1065</v>
      </c>
      <c r="K7" s="150">
        <v>388</v>
      </c>
      <c r="L7" s="150">
        <v>756</v>
      </c>
      <c r="M7" s="150">
        <v>854</v>
      </c>
      <c r="N7" s="150">
        <v>787</v>
      </c>
      <c r="O7" s="150">
        <v>1152</v>
      </c>
      <c r="P7" s="151">
        <v>10240</v>
      </c>
    </row>
    <row r="8" spans="1:16" ht="11.25">
      <c r="A8" s="150" t="s">
        <v>274</v>
      </c>
      <c r="B8" s="150">
        <v>1297</v>
      </c>
      <c r="C8" s="150">
        <v>820</v>
      </c>
      <c r="D8" s="150">
        <v>1086</v>
      </c>
      <c r="E8" s="150">
        <v>407</v>
      </c>
      <c r="F8" s="150">
        <v>296</v>
      </c>
      <c r="G8" s="150">
        <v>347</v>
      </c>
      <c r="H8" s="150">
        <v>224</v>
      </c>
      <c r="I8" s="150">
        <v>736</v>
      </c>
      <c r="J8" s="150">
        <v>1078</v>
      </c>
      <c r="K8" s="150">
        <v>398</v>
      </c>
      <c r="L8" s="150">
        <v>773</v>
      </c>
      <c r="M8" s="150">
        <v>862</v>
      </c>
      <c r="N8" s="150">
        <v>773</v>
      </c>
      <c r="O8" s="150">
        <v>1148</v>
      </c>
      <c r="P8" s="151">
        <v>10245</v>
      </c>
    </row>
    <row r="9" spans="1:16" ht="11.25">
      <c r="A9" s="150" t="s">
        <v>275</v>
      </c>
      <c r="B9" s="150">
        <v>1293</v>
      </c>
      <c r="C9" s="150">
        <v>824</v>
      </c>
      <c r="D9" s="150">
        <v>1071</v>
      </c>
      <c r="E9" s="150">
        <v>403</v>
      </c>
      <c r="F9" s="150">
        <v>296</v>
      </c>
      <c r="G9" s="150">
        <v>333</v>
      </c>
      <c r="H9" s="150">
        <v>227</v>
      </c>
      <c r="I9" s="150">
        <v>759</v>
      </c>
      <c r="J9" s="150">
        <v>1095</v>
      </c>
      <c r="K9" s="150">
        <v>383</v>
      </c>
      <c r="L9" s="150">
        <v>773</v>
      </c>
      <c r="M9" s="150">
        <v>861</v>
      </c>
      <c r="N9" s="150">
        <v>752</v>
      </c>
      <c r="O9" s="150">
        <v>1139</v>
      </c>
      <c r="P9" s="151">
        <v>10209</v>
      </c>
    </row>
    <row r="10" spans="1:16" ht="11.25">
      <c r="A10" s="150" t="s">
        <v>276</v>
      </c>
      <c r="B10" s="150">
        <v>1292</v>
      </c>
      <c r="C10" s="150">
        <v>808</v>
      </c>
      <c r="D10" s="150">
        <v>1062</v>
      </c>
      <c r="E10" s="150">
        <v>392</v>
      </c>
      <c r="F10" s="150">
        <v>296</v>
      </c>
      <c r="G10" s="150">
        <v>341</v>
      </c>
      <c r="H10" s="150">
        <v>237</v>
      </c>
      <c r="I10" s="150">
        <v>767</v>
      </c>
      <c r="J10" s="150">
        <v>1100</v>
      </c>
      <c r="K10" s="150">
        <v>375</v>
      </c>
      <c r="L10" s="150">
        <v>792</v>
      </c>
      <c r="M10" s="150">
        <v>842</v>
      </c>
      <c r="N10" s="150">
        <v>746</v>
      </c>
      <c r="O10" s="150">
        <v>1132</v>
      </c>
      <c r="P10" s="151">
        <v>10182</v>
      </c>
    </row>
    <row r="11" spans="1:16" ht="11.25">
      <c r="A11" s="150" t="s">
        <v>277</v>
      </c>
      <c r="B11" s="150">
        <v>1316</v>
      </c>
      <c r="C11" s="150">
        <v>811</v>
      </c>
      <c r="D11" s="150">
        <v>1083</v>
      </c>
      <c r="E11" s="150">
        <v>389</v>
      </c>
      <c r="F11" s="150">
        <v>303</v>
      </c>
      <c r="G11" s="150">
        <v>356</v>
      </c>
      <c r="H11" s="150">
        <v>238</v>
      </c>
      <c r="I11" s="150">
        <v>794</v>
      </c>
      <c r="J11" s="150">
        <v>1106</v>
      </c>
      <c r="K11" s="150">
        <v>379</v>
      </c>
      <c r="L11" s="150">
        <v>810</v>
      </c>
      <c r="M11" s="150">
        <v>870</v>
      </c>
      <c r="N11" s="150">
        <v>752</v>
      </c>
      <c r="O11" s="150">
        <v>1156</v>
      </c>
      <c r="P11" s="151">
        <v>10363</v>
      </c>
    </row>
    <row r="12" spans="1:16" ht="11.25">
      <c r="A12" s="150" t="s">
        <v>278</v>
      </c>
      <c r="B12" s="150">
        <v>1288</v>
      </c>
      <c r="C12" s="150">
        <v>779</v>
      </c>
      <c r="D12" s="150">
        <v>1083</v>
      </c>
      <c r="E12" s="150">
        <v>381</v>
      </c>
      <c r="F12" s="150">
        <v>287</v>
      </c>
      <c r="G12" s="150">
        <v>370</v>
      </c>
      <c r="H12" s="150">
        <v>235</v>
      </c>
      <c r="I12" s="150">
        <v>832</v>
      </c>
      <c r="J12" s="150">
        <v>1121</v>
      </c>
      <c r="K12" s="150">
        <v>379</v>
      </c>
      <c r="L12" s="150">
        <v>831</v>
      </c>
      <c r="M12" s="150">
        <v>890</v>
      </c>
      <c r="N12" s="150">
        <v>719</v>
      </c>
      <c r="O12" s="150">
        <v>1161</v>
      </c>
      <c r="P12" s="151">
        <v>10356</v>
      </c>
    </row>
    <row r="13" spans="1:16" ht="11.25">
      <c r="A13" s="150" t="s">
        <v>279</v>
      </c>
      <c r="B13" s="150">
        <v>1246</v>
      </c>
      <c r="C13" s="150">
        <v>773</v>
      </c>
      <c r="D13" s="150">
        <v>1051</v>
      </c>
      <c r="E13" s="150">
        <v>360</v>
      </c>
      <c r="F13" s="150">
        <v>288</v>
      </c>
      <c r="G13" s="150">
        <v>364</v>
      </c>
      <c r="H13" s="150">
        <v>236</v>
      </c>
      <c r="I13" s="150">
        <v>852</v>
      </c>
      <c r="J13" s="150">
        <v>1138</v>
      </c>
      <c r="K13" s="150">
        <v>385</v>
      </c>
      <c r="L13" s="150">
        <v>827</v>
      </c>
      <c r="M13" s="150">
        <v>864</v>
      </c>
      <c r="N13" s="150">
        <v>738</v>
      </c>
      <c r="O13" s="150">
        <v>1131</v>
      </c>
      <c r="P13" s="151">
        <v>10253</v>
      </c>
    </row>
    <row r="14" spans="1:16" ht="11.25">
      <c r="A14" s="150" t="s">
        <v>280</v>
      </c>
      <c r="B14" s="150">
        <v>1241</v>
      </c>
      <c r="C14" s="150">
        <v>795</v>
      </c>
      <c r="D14" s="150">
        <v>1093</v>
      </c>
      <c r="E14" s="150">
        <v>368</v>
      </c>
      <c r="F14" s="150">
        <v>299</v>
      </c>
      <c r="G14" s="150">
        <v>356</v>
      </c>
      <c r="H14" s="150">
        <v>247</v>
      </c>
      <c r="I14" s="150">
        <v>887</v>
      </c>
      <c r="J14" s="150">
        <v>1188</v>
      </c>
      <c r="K14" s="150">
        <v>404</v>
      </c>
      <c r="L14" s="150">
        <v>856</v>
      </c>
      <c r="M14" s="150">
        <v>898</v>
      </c>
      <c r="N14" s="150">
        <v>766</v>
      </c>
      <c r="O14" s="150">
        <v>1167</v>
      </c>
      <c r="P14" s="151">
        <v>10565</v>
      </c>
    </row>
    <row r="15" spans="1:16" ht="11.25">
      <c r="A15" s="150" t="s">
        <v>281</v>
      </c>
      <c r="B15" s="150">
        <v>1248</v>
      </c>
      <c r="C15" s="150">
        <v>806</v>
      </c>
      <c r="D15" s="150">
        <v>1121</v>
      </c>
      <c r="E15" s="150">
        <v>368</v>
      </c>
      <c r="F15" s="150">
        <v>303</v>
      </c>
      <c r="G15" s="150">
        <v>354</v>
      </c>
      <c r="H15" s="150">
        <v>244</v>
      </c>
      <c r="I15" s="150">
        <v>908</v>
      </c>
      <c r="J15" s="150">
        <v>1223</v>
      </c>
      <c r="K15" s="150">
        <v>395</v>
      </c>
      <c r="L15" s="150">
        <v>888</v>
      </c>
      <c r="M15" s="150">
        <v>897</v>
      </c>
      <c r="N15" s="150">
        <v>765</v>
      </c>
      <c r="O15" s="150">
        <v>1192</v>
      </c>
      <c r="P15" s="151">
        <v>10712</v>
      </c>
    </row>
    <row r="16" spans="1:16" ht="11.25">
      <c r="A16" s="150" t="s">
        <v>282</v>
      </c>
      <c r="B16" s="150">
        <v>1271</v>
      </c>
      <c r="C16" s="150">
        <v>781</v>
      </c>
      <c r="D16" s="150">
        <v>1127</v>
      </c>
      <c r="E16" s="150">
        <v>384</v>
      </c>
      <c r="F16" s="150">
        <v>305</v>
      </c>
      <c r="G16" s="150">
        <v>346</v>
      </c>
      <c r="H16" s="150">
        <v>242</v>
      </c>
      <c r="I16" s="150">
        <v>930</v>
      </c>
      <c r="J16" s="150">
        <v>1228</v>
      </c>
      <c r="K16" s="150">
        <v>388</v>
      </c>
      <c r="L16" s="150">
        <v>901</v>
      </c>
      <c r="M16" s="150">
        <v>918</v>
      </c>
      <c r="N16" s="150">
        <v>764</v>
      </c>
      <c r="O16" s="150">
        <v>1216</v>
      </c>
      <c r="P16" s="151">
        <v>10801</v>
      </c>
    </row>
    <row r="17" spans="1:16" ht="11.25">
      <c r="A17" s="150" t="s">
        <v>283</v>
      </c>
      <c r="B17" s="150">
        <v>1268</v>
      </c>
      <c r="C17" s="150">
        <v>775</v>
      </c>
      <c r="D17" s="150">
        <v>1133</v>
      </c>
      <c r="E17" s="150">
        <v>388</v>
      </c>
      <c r="F17" s="150">
        <v>313</v>
      </c>
      <c r="G17" s="150">
        <v>354</v>
      </c>
      <c r="H17" s="150">
        <v>239</v>
      </c>
      <c r="I17" s="150">
        <v>932</v>
      </c>
      <c r="J17" s="150">
        <v>1215</v>
      </c>
      <c r="K17" s="150">
        <v>372</v>
      </c>
      <c r="L17" s="150">
        <v>887</v>
      </c>
      <c r="M17" s="150">
        <v>906</v>
      </c>
      <c r="N17" s="150">
        <v>755</v>
      </c>
      <c r="O17" s="150">
        <v>1209</v>
      </c>
      <c r="P17" s="151">
        <v>10746</v>
      </c>
    </row>
    <row r="18" spans="1:16" ht="11.25">
      <c r="A18" s="150" t="s">
        <v>284</v>
      </c>
      <c r="B18" s="150">
        <v>1255</v>
      </c>
      <c r="C18" s="150">
        <v>755</v>
      </c>
      <c r="D18" s="150">
        <v>1162</v>
      </c>
      <c r="E18" s="150">
        <v>389</v>
      </c>
      <c r="F18" s="150">
        <v>305</v>
      </c>
      <c r="G18" s="150">
        <v>378</v>
      </c>
      <c r="H18" s="150">
        <v>245</v>
      </c>
      <c r="I18" s="150">
        <v>923</v>
      </c>
      <c r="J18" s="150">
        <v>1220</v>
      </c>
      <c r="K18" s="150">
        <v>360</v>
      </c>
      <c r="L18" s="150">
        <v>879</v>
      </c>
      <c r="M18" s="150">
        <v>896</v>
      </c>
      <c r="N18" s="150">
        <v>756</v>
      </c>
      <c r="O18" s="150">
        <v>1192</v>
      </c>
      <c r="P18" s="151">
        <v>10715</v>
      </c>
    </row>
    <row r="19" spans="1:16" ht="11.25">
      <c r="A19" s="150" t="s">
        <v>285</v>
      </c>
      <c r="B19" s="150">
        <v>1209</v>
      </c>
      <c r="C19" s="150">
        <v>737</v>
      </c>
      <c r="D19" s="150">
        <v>1128</v>
      </c>
      <c r="E19" s="150">
        <v>378</v>
      </c>
      <c r="F19" s="150">
        <v>286</v>
      </c>
      <c r="G19" s="150">
        <v>376</v>
      </c>
      <c r="H19" s="150">
        <v>245</v>
      </c>
      <c r="I19" s="150">
        <v>906</v>
      </c>
      <c r="J19" s="150">
        <v>1223</v>
      </c>
      <c r="K19" s="150">
        <v>368</v>
      </c>
      <c r="L19" s="150">
        <v>864</v>
      </c>
      <c r="M19" s="150">
        <v>890</v>
      </c>
      <c r="N19" s="150">
        <v>738</v>
      </c>
      <c r="O19" s="150">
        <v>1154</v>
      </c>
      <c r="P19" s="151">
        <v>10502</v>
      </c>
    </row>
    <row r="20" spans="1:16" ht="11.25">
      <c r="A20" s="150" t="s">
        <v>286</v>
      </c>
      <c r="B20" s="150">
        <v>1207</v>
      </c>
      <c r="C20" s="150">
        <v>740</v>
      </c>
      <c r="D20" s="150">
        <v>1148</v>
      </c>
      <c r="E20" s="150">
        <v>380</v>
      </c>
      <c r="F20" s="150">
        <v>284</v>
      </c>
      <c r="G20" s="150">
        <v>363</v>
      </c>
      <c r="H20" s="150">
        <v>232</v>
      </c>
      <c r="I20" s="150">
        <v>891</v>
      </c>
      <c r="J20" s="150">
        <v>1241</v>
      </c>
      <c r="K20" s="150">
        <v>368</v>
      </c>
      <c r="L20" s="150">
        <v>869</v>
      </c>
      <c r="M20" s="150">
        <v>888</v>
      </c>
      <c r="N20" s="150">
        <v>730</v>
      </c>
      <c r="O20" s="150">
        <v>1151</v>
      </c>
      <c r="P20" s="151">
        <v>10492</v>
      </c>
    </row>
    <row r="21" spans="1:16" ht="11.25">
      <c r="A21" s="150" t="s">
        <v>287</v>
      </c>
      <c r="B21" s="150">
        <v>1209</v>
      </c>
      <c r="C21" s="150">
        <v>770</v>
      </c>
      <c r="D21" s="150">
        <v>1184</v>
      </c>
      <c r="E21" s="150">
        <v>375</v>
      </c>
      <c r="F21" s="150">
        <v>286</v>
      </c>
      <c r="G21" s="150">
        <v>362</v>
      </c>
      <c r="H21" s="150">
        <v>232</v>
      </c>
      <c r="I21" s="150">
        <v>901</v>
      </c>
      <c r="J21" s="150">
        <v>1244</v>
      </c>
      <c r="K21" s="150">
        <v>358</v>
      </c>
      <c r="L21" s="150">
        <v>847</v>
      </c>
      <c r="M21" s="150">
        <v>868</v>
      </c>
      <c r="N21" s="150">
        <v>745</v>
      </c>
      <c r="O21" s="150">
        <v>1142</v>
      </c>
      <c r="P21" s="151">
        <v>10523</v>
      </c>
    </row>
    <row r="22" spans="1:16" ht="11.25">
      <c r="A22" s="150" t="s">
        <v>288</v>
      </c>
      <c r="B22" s="150">
        <v>1213</v>
      </c>
      <c r="C22" s="150">
        <v>796</v>
      </c>
      <c r="D22" s="150">
        <v>1230</v>
      </c>
      <c r="E22" s="150">
        <v>377</v>
      </c>
      <c r="F22" s="150">
        <v>283</v>
      </c>
      <c r="G22" s="150">
        <v>378</v>
      </c>
      <c r="H22" s="150">
        <v>237</v>
      </c>
      <c r="I22" s="150">
        <v>908</v>
      </c>
      <c r="J22" s="150">
        <v>1265</v>
      </c>
      <c r="K22" s="150">
        <v>353</v>
      </c>
      <c r="L22" s="150">
        <v>859</v>
      </c>
      <c r="M22" s="150">
        <v>880</v>
      </c>
      <c r="N22" s="150">
        <v>746</v>
      </c>
      <c r="O22" s="150">
        <v>1137</v>
      </c>
      <c r="P22" s="151">
        <v>10662</v>
      </c>
    </row>
    <row r="23" spans="1:16" ht="11.25">
      <c r="A23" s="150" t="s">
        <v>289</v>
      </c>
      <c r="B23" s="150">
        <v>1248</v>
      </c>
      <c r="C23" s="150">
        <v>805</v>
      </c>
      <c r="D23" s="150">
        <v>1246</v>
      </c>
      <c r="E23" s="150">
        <v>388</v>
      </c>
      <c r="F23" s="150">
        <v>276</v>
      </c>
      <c r="G23" s="150">
        <v>374</v>
      </c>
      <c r="H23" s="150">
        <v>236</v>
      </c>
      <c r="I23" s="150">
        <v>936</v>
      </c>
      <c r="J23" s="150">
        <v>1313</v>
      </c>
      <c r="K23" s="150">
        <v>372</v>
      </c>
      <c r="L23" s="150">
        <v>879</v>
      </c>
      <c r="M23" s="150">
        <v>897</v>
      </c>
      <c r="N23" s="150">
        <v>766</v>
      </c>
      <c r="O23" s="150">
        <v>1170</v>
      </c>
      <c r="P23" s="151">
        <v>10906</v>
      </c>
    </row>
    <row r="24" spans="1:16" ht="11.25">
      <c r="A24" s="150" t="s">
        <v>290</v>
      </c>
      <c r="B24" s="150">
        <v>1234</v>
      </c>
      <c r="C24" s="150">
        <v>822</v>
      </c>
      <c r="D24" s="150">
        <v>1271</v>
      </c>
      <c r="E24" s="150">
        <v>386</v>
      </c>
      <c r="F24" s="150">
        <v>279</v>
      </c>
      <c r="G24" s="150">
        <v>370</v>
      </c>
      <c r="H24" s="150">
        <v>228</v>
      </c>
      <c r="I24" s="150">
        <v>937</v>
      </c>
      <c r="J24" s="150">
        <v>1349</v>
      </c>
      <c r="K24" s="150">
        <v>388</v>
      </c>
      <c r="L24" s="150">
        <v>885</v>
      </c>
      <c r="M24" s="150">
        <v>915</v>
      </c>
      <c r="N24" s="150">
        <v>785</v>
      </c>
      <c r="O24" s="150">
        <v>1169</v>
      </c>
      <c r="P24" s="151">
        <v>11018</v>
      </c>
    </row>
    <row r="25" spans="1:16" ht="11.25">
      <c r="A25" s="150" t="s">
        <v>291</v>
      </c>
      <c r="B25" s="150">
        <v>1266</v>
      </c>
      <c r="C25" s="150">
        <v>833</v>
      </c>
      <c r="D25" s="150">
        <v>1310</v>
      </c>
      <c r="E25" s="150">
        <v>391</v>
      </c>
      <c r="F25" s="150">
        <v>280</v>
      </c>
      <c r="G25" s="150">
        <v>370</v>
      </c>
      <c r="H25" s="150">
        <v>231</v>
      </c>
      <c r="I25" s="150">
        <v>944</v>
      </c>
      <c r="J25" s="150">
        <v>1349</v>
      </c>
      <c r="K25" s="150">
        <v>394</v>
      </c>
      <c r="L25" s="150">
        <v>888</v>
      </c>
      <c r="M25" s="150">
        <v>924</v>
      </c>
      <c r="N25" s="150">
        <v>799</v>
      </c>
      <c r="O25" s="150">
        <v>1226</v>
      </c>
      <c r="P25" s="151">
        <v>11205</v>
      </c>
    </row>
    <row r="26" spans="1:16" ht="11.25">
      <c r="A26" s="150" t="s">
        <v>292</v>
      </c>
      <c r="B26" s="150">
        <v>1317</v>
      </c>
      <c r="C26" s="150">
        <v>863</v>
      </c>
      <c r="D26" s="150">
        <v>1315</v>
      </c>
      <c r="E26" s="150">
        <v>406</v>
      </c>
      <c r="F26" s="150">
        <v>280</v>
      </c>
      <c r="G26" s="150">
        <v>383</v>
      </c>
      <c r="H26" s="150">
        <v>234</v>
      </c>
      <c r="I26" s="150">
        <v>941</v>
      </c>
      <c r="J26" s="150">
        <v>1372</v>
      </c>
      <c r="K26" s="150">
        <v>404</v>
      </c>
      <c r="L26" s="150">
        <v>887</v>
      </c>
      <c r="M26" s="150">
        <v>933</v>
      </c>
      <c r="N26" s="150">
        <v>815</v>
      </c>
      <c r="O26" s="150">
        <v>1255</v>
      </c>
      <c r="P26" s="151">
        <v>11405</v>
      </c>
    </row>
    <row r="27" spans="1:16" ht="11.25">
      <c r="A27" s="150" t="s">
        <v>293</v>
      </c>
      <c r="B27" s="150">
        <v>1321</v>
      </c>
      <c r="C27" s="150">
        <v>863</v>
      </c>
      <c r="D27" s="150">
        <v>1318</v>
      </c>
      <c r="E27" s="150">
        <v>425</v>
      </c>
      <c r="F27" s="150">
        <v>276</v>
      </c>
      <c r="G27" s="150">
        <v>374</v>
      </c>
      <c r="H27" s="150">
        <v>240</v>
      </c>
      <c r="I27" s="150">
        <v>941</v>
      </c>
      <c r="J27" s="150">
        <v>1409</v>
      </c>
      <c r="K27" s="150">
        <v>397</v>
      </c>
      <c r="L27" s="150">
        <v>873</v>
      </c>
      <c r="M27" s="150">
        <v>917</v>
      </c>
      <c r="N27" s="150">
        <v>805</v>
      </c>
      <c r="O27" s="150">
        <v>1238</v>
      </c>
      <c r="P27" s="151">
        <v>11397</v>
      </c>
    </row>
    <row r="28" spans="1:16" ht="11.25">
      <c r="A28" s="150" t="s">
        <v>294</v>
      </c>
      <c r="B28" s="150">
        <v>1367</v>
      </c>
      <c r="C28" s="150">
        <v>858</v>
      </c>
      <c r="D28" s="150">
        <v>1336</v>
      </c>
      <c r="E28" s="150">
        <v>424</v>
      </c>
      <c r="F28" s="150">
        <v>296</v>
      </c>
      <c r="G28" s="150">
        <v>392</v>
      </c>
      <c r="H28" s="150">
        <v>246</v>
      </c>
      <c r="I28" s="150">
        <v>931</v>
      </c>
      <c r="J28" s="150">
        <v>1452</v>
      </c>
      <c r="K28" s="150">
        <v>398</v>
      </c>
      <c r="L28" s="150">
        <v>854</v>
      </c>
      <c r="M28" s="150">
        <v>914</v>
      </c>
      <c r="N28" s="150">
        <v>821</v>
      </c>
      <c r="O28" s="150">
        <v>1250</v>
      </c>
      <c r="P28" s="151">
        <v>11539</v>
      </c>
    </row>
    <row r="29" spans="1:16" ht="11.25">
      <c r="A29" s="150" t="s">
        <v>295</v>
      </c>
      <c r="B29" s="150">
        <v>1401</v>
      </c>
      <c r="C29" s="150">
        <v>862</v>
      </c>
      <c r="D29" s="150">
        <v>1384</v>
      </c>
      <c r="E29" s="150">
        <v>428</v>
      </c>
      <c r="F29" s="150">
        <v>304</v>
      </c>
      <c r="G29" s="150">
        <v>392</v>
      </c>
      <c r="H29" s="150">
        <v>266</v>
      </c>
      <c r="I29" s="150">
        <v>955</v>
      </c>
      <c r="J29" s="150">
        <v>1482</v>
      </c>
      <c r="K29" s="150">
        <v>422</v>
      </c>
      <c r="L29" s="150">
        <v>832</v>
      </c>
      <c r="M29" s="150">
        <v>947</v>
      </c>
      <c r="N29" s="150">
        <v>828</v>
      </c>
      <c r="O29" s="150">
        <v>1273</v>
      </c>
      <c r="P29" s="151">
        <v>11776</v>
      </c>
    </row>
    <row r="30" spans="1:16" ht="11.25">
      <c r="A30" s="150" t="s">
        <v>296</v>
      </c>
      <c r="B30" s="150">
        <v>1483</v>
      </c>
      <c r="C30" s="150">
        <v>900</v>
      </c>
      <c r="D30" s="150">
        <v>1405</v>
      </c>
      <c r="E30" s="150">
        <v>450</v>
      </c>
      <c r="F30" s="150">
        <v>313</v>
      </c>
      <c r="G30" s="150">
        <v>394</v>
      </c>
      <c r="H30" s="150">
        <v>278</v>
      </c>
      <c r="I30" s="150">
        <v>985</v>
      </c>
      <c r="J30" s="150">
        <v>1522</v>
      </c>
      <c r="K30" s="150">
        <v>441</v>
      </c>
      <c r="L30" s="150">
        <v>820</v>
      </c>
      <c r="M30" s="150">
        <v>974</v>
      </c>
      <c r="N30" s="150">
        <v>857</v>
      </c>
      <c r="O30" s="150">
        <v>1289</v>
      </c>
      <c r="P30" s="151">
        <v>12111</v>
      </c>
    </row>
    <row r="31" spans="1:16" ht="11.25">
      <c r="A31" s="150" t="s">
        <v>297</v>
      </c>
      <c r="B31" s="150">
        <v>1522</v>
      </c>
      <c r="C31" s="150">
        <v>940</v>
      </c>
      <c r="D31" s="150">
        <v>1456</v>
      </c>
      <c r="E31" s="150">
        <v>481</v>
      </c>
      <c r="F31" s="150">
        <v>340</v>
      </c>
      <c r="G31" s="150">
        <v>408</v>
      </c>
      <c r="H31" s="150">
        <v>293</v>
      </c>
      <c r="I31" s="150">
        <v>1014</v>
      </c>
      <c r="J31" s="150">
        <v>1579</v>
      </c>
      <c r="K31" s="150">
        <v>466</v>
      </c>
      <c r="L31" s="150">
        <v>854</v>
      </c>
      <c r="M31" s="150">
        <v>1017</v>
      </c>
      <c r="N31" s="150">
        <v>895</v>
      </c>
      <c r="O31" s="150">
        <v>1327</v>
      </c>
      <c r="P31" s="151">
        <v>12592</v>
      </c>
    </row>
    <row r="32" spans="1:16" ht="11.25">
      <c r="A32" s="150" t="s">
        <v>298</v>
      </c>
      <c r="B32" s="150">
        <v>1575</v>
      </c>
      <c r="C32" s="150">
        <v>990</v>
      </c>
      <c r="D32" s="150">
        <v>1507</v>
      </c>
      <c r="E32" s="150">
        <v>515</v>
      </c>
      <c r="F32" s="150">
        <v>361</v>
      </c>
      <c r="G32" s="150">
        <v>427</v>
      </c>
      <c r="H32" s="150">
        <v>308</v>
      </c>
      <c r="I32" s="150">
        <v>1054</v>
      </c>
      <c r="J32" s="150">
        <v>1644</v>
      </c>
      <c r="K32" s="150">
        <v>493</v>
      </c>
      <c r="L32" s="150">
        <v>899</v>
      </c>
      <c r="M32" s="150">
        <v>1059</v>
      </c>
      <c r="N32" s="150">
        <v>931</v>
      </c>
      <c r="O32" s="150">
        <v>1372</v>
      </c>
      <c r="P32" s="151">
        <v>13135</v>
      </c>
    </row>
    <row r="33" spans="1:16" ht="11.25">
      <c r="A33" s="150" t="s">
        <v>299</v>
      </c>
      <c r="B33" s="150">
        <v>1667</v>
      </c>
      <c r="C33" s="150">
        <v>1016</v>
      </c>
      <c r="D33" s="150">
        <v>1553</v>
      </c>
      <c r="E33" s="150">
        <v>519</v>
      </c>
      <c r="F33" s="150">
        <v>356</v>
      </c>
      <c r="G33" s="150">
        <v>430</v>
      </c>
      <c r="H33" s="150">
        <v>333</v>
      </c>
      <c r="I33" s="150">
        <v>1088</v>
      </c>
      <c r="J33" s="150">
        <v>1680</v>
      </c>
      <c r="K33" s="150">
        <v>513</v>
      </c>
      <c r="L33" s="150">
        <v>917</v>
      </c>
      <c r="M33" s="150">
        <v>1096</v>
      </c>
      <c r="N33" s="150">
        <v>942</v>
      </c>
      <c r="O33" s="150">
        <v>1422</v>
      </c>
      <c r="P33" s="151">
        <v>13532</v>
      </c>
    </row>
    <row r="34" spans="1:16" ht="11.25">
      <c r="A34" s="150" t="s">
        <v>300</v>
      </c>
      <c r="B34" s="150">
        <v>1709</v>
      </c>
      <c r="C34" s="150">
        <v>1081</v>
      </c>
      <c r="D34" s="150">
        <v>1602</v>
      </c>
      <c r="E34" s="150">
        <v>533</v>
      </c>
      <c r="F34" s="150">
        <v>376</v>
      </c>
      <c r="G34" s="150">
        <v>433</v>
      </c>
      <c r="H34" s="150">
        <v>337</v>
      </c>
      <c r="I34" s="150">
        <v>1091</v>
      </c>
      <c r="J34" s="150">
        <v>1733</v>
      </c>
      <c r="K34" s="150">
        <v>534</v>
      </c>
      <c r="L34" s="150">
        <v>922</v>
      </c>
      <c r="M34" s="150">
        <v>1152</v>
      </c>
      <c r="N34" s="150">
        <v>963</v>
      </c>
      <c r="O34" s="150">
        <v>1389</v>
      </c>
      <c r="P34" s="151">
        <v>13855</v>
      </c>
    </row>
    <row r="35" spans="1:16" ht="11.25">
      <c r="A35" s="150" t="s">
        <v>301</v>
      </c>
      <c r="B35" s="150">
        <v>1773</v>
      </c>
      <c r="C35" s="150">
        <v>1093</v>
      </c>
      <c r="D35" s="150">
        <v>1664</v>
      </c>
      <c r="E35" s="150">
        <v>581</v>
      </c>
      <c r="F35" s="150">
        <v>407</v>
      </c>
      <c r="G35" s="150">
        <v>468</v>
      </c>
      <c r="H35" s="150">
        <v>380</v>
      </c>
      <c r="I35" s="150">
        <v>1160</v>
      </c>
      <c r="J35" s="150">
        <v>1790</v>
      </c>
      <c r="K35" s="150">
        <v>553</v>
      </c>
      <c r="L35" s="150">
        <v>922</v>
      </c>
      <c r="M35" s="150">
        <v>1229</v>
      </c>
      <c r="N35" s="150">
        <v>989</v>
      </c>
      <c r="O35" s="150">
        <v>1394</v>
      </c>
      <c r="P35" s="151">
        <v>14403</v>
      </c>
    </row>
    <row r="36" spans="1:16" ht="11.25">
      <c r="A36" s="150" t="s">
        <v>302</v>
      </c>
      <c r="B36" s="150">
        <v>1853</v>
      </c>
      <c r="C36" s="150">
        <v>1130</v>
      </c>
      <c r="D36" s="150">
        <v>1769</v>
      </c>
      <c r="E36" s="150">
        <v>625</v>
      </c>
      <c r="F36" s="150">
        <v>466</v>
      </c>
      <c r="G36" s="150">
        <v>519</v>
      </c>
      <c r="H36" s="150">
        <v>406</v>
      </c>
      <c r="I36" s="150">
        <v>1258</v>
      </c>
      <c r="J36" s="150">
        <v>1883</v>
      </c>
      <c r="K36" s="150">
        <v>605</v>
      </c>
      <c r="L36" s="150">
        <v>974</v>
      </c>
      <c r="M36" s="150">
        <v>1332</v>
      </c>
      <c r="N36" s="150">
        <v>1056</v>
      </c>
      <c r="O36" s="150">
        <v>1475</v>
      </c>
      <c r="P36" s="151">
        <v>15351</v>
      </c>
    </row>
    <row r="37" spans="1:16" ht="11.25">
      <c r="A37" s="150" t="s">
        <v>303</v>
      </c>
      <c r="B37" s="150">
        <v>2006</v>
      </c>
      <c r="C37" s="150">
        <v>1233</v>
      </c>
      <c r="D37" s="150">
        <v>1923</v>
      </c>
      <c r="E37" s="150">
        <v>735</v>
      </c>
      <c r="F37" s="150">
        <v>554</v>
      </c>
      <c r="G37" s="150">
        <v>609</v>
      </c>
      <c r="H37" s="150">
        <v>499</v>
      </c>
      <c r="I37" s="150">
        <v>1397</v>
      </c>
      <c r="J37" s="150">
        <v>2047</v>
      </c>
      <c r="K37" s="150">
        <v>659</v>
      </c>
      <c r="L37" s="150">
        <v>1055</v>
      </c>
      <c r="M37" s="150">
        <v>1473</v>
      </c>
      <c r="N37" s="150">
        <v>1170</v>
      </c>
      <c r="O37" s="150">
        <v>1586</v>
      </c>
      <c r="P37" s="151">
        <v>16946</v>
      </c>
    </row>
    <row r="38" spans="1:16" ht="11.25">
      <c r="A38" s="150" t="s">
        <v>304</v>
      </c>
      <c r="B38" s="150">
        <v>2103</v>
      </c>
      <c r="C38" s="150">
        <v>1276</v>
      </c>
      <c r="D38" s="150">
        <v>2004</v>
      </c>
      <c r="E38" s="150">
        <v>741</v>
      </c>
      <c r="F38" s="150">
        <v>573</v>
      </c>
      <c r="G38" s="150">
        <v>637</v>
      </c>
      <c r="H38" s="150">
        <v>515</v>
      </c>
      <c r="I38" s="150">
        <v>1412</v>
      </c>
      <c r="J38" s="150">
        <v>2064</v>
      </c>
      <c r="K38" s="150">
        <v>674</v>
      </c>
      <c r="L38" s="150">
        <v>1063</v>
      </c>
      <c r="M38" s="150">
        <v>1525</v>
      </c>
      <c r="N38" s="150">
        <v>1206</v>
      </c>
      <c r="O38" s="150">
        <v>1636</v>
      </c>
      <c r="P38" s="151">
        <v>17429</v>
      </c>
    </row>
    <row r="39" spans="1:16" ht="11.25">
      <c r="A39" s="150" t="s">
        <v>305</v>
      </c>
      <c r="B39" s="150">
        <v>2182</v>
      </c>
      <c r="C39" s="150">
        <v>1312</v>
      </c>
      <c r="D39" s="150">
        <v>2037</v>
      </c>
      <c r="E39" s="150">
        <v>761</v>
      </c>
      <c r="F39" s="150">
        <v>619</v>
      </c>
      <c r="G39" s="150">
        <v>661</v>
      </c>
      <c r="H39" s="150">
        <v>538</v>
      </c>
      <c r="I39" s="150">
        <v>1433</v>
      </c>
      <c r="J39" s="150">
        <v>2135</v>
      </c>
      <c r="K39" s="150">
        <v>691</v>
      </c>
      <c r="L39" s="150">
        <v>1100</v>
      </c>
      <c r="M39" s="150">
        <v>1595</v>
      </c>
      <c r="N39" s="150">
        <v>1305</v>
      </c>
      <c r="O39" s="150">
        <v>1703</v>
      </c>
      <c r="P39" s="151">
        <v>18072</v>
      </c>
    </row>
    <row r="40" spans="1:16" ht="12" thickBot="1">
      <c r="A40" s="152" t="s">
        <v>306</v>
      </c>
      <c r="B40" s="152">
        <v>2282</v>
      </c>
      <c r="C40" s="152">
        <v>1365</v>
      </c>
      <c r="D40" s="152">
        <v>2124</v>
      </c>
      <c r="E40" s="152">
        <v>810</v>
      </c>
      <c r="F40" s="152">
        <v>628</v>
      </c>
      <c r="G40" s="152">
        <v>668</v>
      </c>
      <c r="H40" s="152">
        <v>596</v>
      </c>
      <c r="I40" s="152">
        <v>1491</v>
      </c>
      <c r="J40" s="152">
        <v>2243</v>
      </c>
      <c r="K40" s="152">
        <v>730</v>
      </c>
      <c r="L40" s="152">
        <v>1153</v>
      </c>
      <c r="M40" s="152">
        <v>1639</v>
      </c>
      <c r="N40" s="152">
        <v>1390</v>
      </c>
      <c r="O40" s="152">
        <v>1804</v>
      </c>
      <c r="P40" s="153">
        <v>18923</v>
      </c>
    </row>
    <row r="41" ht="11.25">
      <c r="P41" s="100"/>
    </row>
  </sheetData>
  <sheetProtection/>
  <mergeCells count="13">
    <mergeCell ref="H2:H3"/>
    <mergeCell ref="I2:I3"/>
    <mergeCell ref="J2:J3"/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28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7.421875" style="33" customWidth="1"/>
    <col min="16" max="16" width="10.28125" style="107" bestFit="1" customWidth="1"/>
    <col min="17" max="16384" width="9.28125" style="33" customWidth="1"/>
  </cols>
  <sheetData>
    <row r="1" spans="1:16" ht="12" thickBot="1">
      <c r="A1" s="244" t="s">
        <v>255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56" t="s">
        <v>105</v>
      </c>
      <c r="C2" s="256" t="s">
        <v>106</v>
      </c>
      <c r="D2" s="256" t="s">
        <v>107</v>
      </c>
      <c r="E2" s="108" t="s">
        <v>108</v>
      </c>
      <c r="F2" s="256" t="s">
        <v>155</v>
      </c>
      <c r="G2" s="256" t="s">
        <v>156</v>
      </c>
      <c r="H2" s="256" t="s">
        <v>157</v>
      </c>
      <c r="I2" s="256" t="s">
        <v>158</v>
      </c>
      <c r="J2" s="256" t="s">
        <v>113</v>
      </c>
      <c r="K2" s="256" t="s">
        <v>159</v>
      </c>
      <c r="L2" s="108" t="s">
        <v>115</v>
      </c>
      <c r="M2" s="254" t="s">
        <v>233</v>
      </c>
      <c r="N2" s="256" t="s">
        <v>160</v>
      </c>
      <c r="O2" s="251" t="s">
        <v>161</v>
      </c>
      <c r="P2" s="109" t="s">
        <v>118</v>
      </c>
    </row>
    <row r="3" spans="1:16" ht="11.25">
      <c r="A3" s="103" t="s">
        <v>162</v>
      </c>
      <c r="B3" s="255"/>
      <c r="C3" s="255"/>
      <c r="D3" s="255"/>
      <c r="E3" s="110"/>
      <c r="F3" s="255"/>
      <c r="G3" s="255"/>
      <c r="H3" s="255"/>
      <c r="I3" s="255"/>
      <c r="J3" s="255"/>
      <c r="K3" s="255"/>
      <c r="L3" s="110"/>
      <c r="M3" s="255"/>
      <c r="N3" s="255"/>
      <c r="O3" s="252"/>
      <c r="P3" s="111"/>
    </row>
    <row r="4" spans="1:16" ht="11.25">
      <c r="A4" s="150" t="s">
        <v>270</v>
      </c>
      <c r="B4" s="150">
        <v>3390</v>
      </c>
      <c r="C4" s="150">
        <v>2119</v>
      </c>
      <c r="D4" s="150">
        <v>3164</v>
      </c>
      <c r="E4" s="150">
        <v>1434</v>
      </c>
      <c r="F4" s="150">
        <v>1074</v>
      </c>
      <c r="G4" s="150">
        <v>1208</v>
      </c>
      <c r="H4" s="150">
        <v>982</v>
      </c>
      <c r="I4" s="150">
        <v>2571</v>
      </c>
      <c r="J4" s="150">
        <v>3355</v>
      </c>
      <c r="K4" s="150">
        <v>1197</v>
      </c>
      <c r="L4" s="150">
        <v>2249</v>
      </c>
      <c r="M4" s="150">
        <v>2788</v>
      </c>
      <c r="N4" s="150">
        <v>2106</v>
      </c>
      <c r="O4" s="150">
        <v>2651</v>
      </c>
      <c r="P4" s="151">
        <v>30288</v>
      </c>
    </row>
    <row r="5" spans="1:16" ht="11.25">
      <c r="A5" s="150" t="s">
        <v>271</v>
      </c>
      <c r="B5" s="150">
        <v>3391</v>
      </c>
      <c r="C5" s="150">
        <v>2123</v>
      </c>
      <c r="D5" s="150">
        <v>3158</v>
      </c>
      <c r="E5" s="150">
        <v>1430</v>
      </c>
      <c r="F5" s="150">
        <v>1048</v>
      </c>
      <c r="G5" s="150">
        <v>1179</v>
      </c>
      <c r="H5" s="150">
        <v>939</v>
      </c>
      <c r="I5" s="150">
        <v>2508</v>
      </c>
      <c r="J5" s="150">
        <v>3315</v>
      </c>
      <c r="K5" s="150">
        <v>1192</v>
      </c>
      <c r="L5" s="150">
        <v>2243</v>
      </c>
      <c r="M5" s="150">
        <v>2769</v>
      </c>
      <c r="N5" s="150">
        <v>2012</v>
      </c>
      <c r="O5" s="150">
        <v>2682</v>
      </c>
      <c r="P5" s="151">
        <v>29989</v>
      </c>
    </row>
    <row r="6" spans="1:16" ht="11.25">
      <c r="A6" s="150" t="s">
        <v>272</v>
      </c>
      <c r="B6" s="150">
        <v>3333</v>
      </c>
      <c r="C6" s="150">
        <v>2148</v>
      </c>
      <c r="D6" s="150">
        <v>3089</v>
      </c>
      <c r="E6" s="150">
        <v>1399</v>
      </c>
      <c r="F6" s="150">
        <v>1063</v>
      </c>
      <c r="G6" s="150">
        <v>1152</v>
      </c>
      <c r="H6" s="150">
        <v>942</v>
      </c>
      <c r="I6" s="150">
        <v>2448</v>
      </c>
      <c r="J6" s="150">
        <v>3277</v>
      </c>
      <c r="K6" s="150">
        <v>1174</v>
      </c>
      <c r="L6" s="150">
        <v>2151</v>
      </c>
      <c r="M6" s="150">
        <v>2723</v>
      </c>
      <c r="N6" s="150">
        <v>1909</v>
      </c>
      <c r="O6" s="150">
        <v>2635</v>
      </c>
      <c r="P6" s="151">
        <v>29443</v>
      </c>
    </row>
    <row r="7" spans="1:16" ht="11.25">
      <c r="A7" s="150" t="s">
        <v>273</v>
      </c>
      <c r="B7" s="150">
        <v>3322</v>
      </c>
      <c r="C7" s="150">
        <v>2079</v>
      </c>
      <c r="D7" s="150">
        <v>3121</v>
      </c>
      <c r="E7" s="150">
        <v>1428</v>
      </c>
      <c r="F7" s="150">
        <v>1126</v>
      </c>
      <c r="G7" s="150">
        <v>1189</v>
      </c>
      <c r="H7" s="150">
        <v>1013</v>
      </c>
      <c r="I7" s="150">
        <v>2588</v>
      </c>
      <c r="J7" s="150">
        <v>3313</v>
      </c>
      <c r="K7" s="150">
        <v>1176</v>
      </c>
      <c r="L7" s="150">
        <v>2133</v>
      </c>
      <c r="M7" s="150">
        <v>2820</v>
      </c>
      <c r="N7" s="150">
        <v>1968</v>
      </c>
      <c r="O7" s="150">
        <v>2599</v>
      </c>
      <c r="P7" s="151">
        <v>29875</v>
      </c>
    </row>
    <row r="8" spans="1:16" ht="11.25">
      <c r="A8" s="150" t="s">
        <v>274</v>
      </c>
      <c r="B8" s="150">
        <v>3314</v>
      </c>
      <c r="C8" s="150">
        <v>2074</v>
      </c>
      <c r="D8" s="150">
        <v>3123</v>
      </c>
      <c r="E8" s="150">
        <v>1424</v>
      </c>
      <c r="F8" s="150">
        <v>1169</v>
      </c>
      <c r="G8" s="150">
        <v>1206</v>
      </c>
      <c r="H8" s="150">
        <v>1056</v>
      </c>
      <c r="I8" s="150">
        <v>2659</v>
      </c>
      <c r="J8" s="150">
        <v>3391</v>
      </c>
      <c r="K8" s="150">
        <v>1252</v>
      </c>
      <c r="L8" s="150">
        <v>2168</v>
      </c>
      <c r="M8" s="150">
        <v>2880</v>
      </c>
      <c r="N8" s="150">
        <v>1942</v>
      </c>
      <c r="O8" s="150">
        <v>2631</v>
      </c>
      <c r="P8" s="151">
        <v>30289</v>
      </c>
    </row>
    <row r="9" spans="1:16" ht="11.25">
      <c r="A9" s="150" t="s">
        <v>275</v>
      </c>
      <c r="B9" s="150">
        <v>3338</v>
      </c>
      <c r="C9" s="150">
        <v>2122</v>
      </c>
      <c r="D9" s="150">
        <v>3125</v>
      </c>
      <c r="E9" s="150">
        <v>1373</v>
      </c>
      <c r="F9" s="150">
        <v>1155</v>
      </c>
      <c r="G9" s="150">
        <v>1208</v>
      </c>
      <c r="H9" s="150">
        <v>1060</v>
      </c>
      <c r="I9" s="150">
        <v>2601</v>
      </c>
      <c r="J9" s="150">
        <v>3397</v>
      </c>
      <c r="K9" s="150">
        <v>1223</v>
      </c>
      <c r="L9" s="150">
        <v>2146</v>
      </c>
      <c r="M9" s="150">
        <v>2831</v>
      </c>
      <c r="N9" s="150">
        <v>1930</v>
      </c>
      <c r="O9" s="150">
        <v>2594</v>
      </c>
      <c r="P9" s="151">
        <v>30103</v>
      </c>
    </row>
    <row r="10" spans="1:16" ht="11.25">
      <c r="A10" s="150" t="s">
        <v>276</v>
      </c>
      <c r="B10" s="150">
        <v>3371</v>
      </c>
      <c r="C10" s="150">
        <v>2117</v>
      </c>
      <c r="D10" s="150">
        <v>3099</v>
      </c>
      <c r="E10" s="150">
        <v>1351</v>
      </c>
      <c r="F10" s="150">
        <v>1159</v>
      </c>
      <c r="G10" s="150">
        <v>1245</v>
      </c>
      <c r="H10" s="150">
        <v>1079</v>
      </c>
      <c r="I10" s="150">
        <v>2625</v>
      </c>
      <c r="J10" s="150">
        <v>3360</v>
      </c>
      <c r="K10" s="150">
        <v>1172</v>
      </c>
      <c r="L10" s="150">
        <v>2129</v>
      </c>
      <c r="M10" s="150">
        <v>2769</v>
      </c>
      <c r="N10" s="150">
        <v>1877</v>
      </c>
      <c r="O10" s="150">
        <v>2573</v>
      </c>
      <c r="P10" s="151">
        <v>29926</v>
      </c>
    </row>
    <row r="11" spans="1:16" ht="11.25">
      <c r="A11" s="150" t="s">
        <v>277</v>
      </c>
      <c r="B11" s="150">
        <v>3290</v>
      </c>
      <c r="C11" s="150">
        <v>2096</v>
      </c>
      <c r="D11" s="150">
        <v>3081</v>
      </c>
      <c r="E11" s="150">
        <v>1297</v>
      </c>
      <c r="F11" s="150">
        <v>1150</v>
      </c>
      <c r="G11" s="150">
        <v>1210</v>
      </c>
      <c r="H11" s="150">
        <v>1067</v>
      </c>
      <c r="I11" s="150">
        <v>2560</v>
      </c>
      <c r="J11" s="150">
        <v>3231</v>
      </c>
      <c r="K11" s="150">
        <v>1160</v>
      </c>
      <c r="L11" s="150">
        <v>2062</v>
      </c>
      <c r="M11" s="150">
        <v>2634</v>
      </c>
      <c r="N11" s="150">
        <v>1889</v>
      </c>
      <c r="O11" s="150">
        <v>2539</v>
      </c>
      <c r="P11" s="151">
        <v>29266</v>
      </c>
    </row>
    <row r="12" spans="1:16" ht="11.25">
      <c r="A12" s="150" t="s">
        <v>278</v>
      </c>
      <c r="B12" s="150">
        <v>3189</v>
      </c>
      <c r="C12" s="150">
        <v>2065</v>
      </c>
      <c r="D12" s="150">
        <v>3031</v>
      </c>
      <c r="E12" s="150">
        <v>1250</v>
      </c>
      <c r="F12" s="150">
        <v>1119</v>
      </c>
      <c r="G12" s="150">
        <v>1180</v>
      </c>
      <c r="H12" s="150">
        <v>1064</v>
      </c>
      <c r="I12" s="150">
        <v>2556</v>
      </c>
      <c r="J12" s="150">
        <v>3195</v>
      </c>
      <c r="K12" s="150">
        <v>1163</v>
      </c>
      <c r="L12" s="150">
        <v>2071</v>
      </c>
      <c r="M12" s="150">
        <v>2614</v>
      </c>
      <c r="N12" s="150">
        <v>1834</v>
      </c>
      <c r="O12" s="150">
        <v>2525</v>
      </c>
      <c r="P12" s="151">
        <v>28856</v>
      </c>
    </row>
    <row r="13" spans="1:16" ht="11.25">
      <c r="A13" s="150" t="s">
        <v>279</v>
      </c>
      <c r="B13" s="150">
        <v>3158</v>
      </c>
      <c r="C13" s="150">
        <v>2043</v>
      </c>
      <c r="D13" s="150">
        <v>3033</v>
      </c>
      <c r="E13" s="150">
        <v>1272</v>
      </c>
      <c r="F13" s="150">
        <v>1141</v>
      </c>
      <c r="G13" s="150">
        <v>1212</v>
      </c>
      <c r="H13" s="150">
        <v>1064</v>
      </c>
      <c r="I13" s="150">
        <v>2613</v>
      </c>
      <c r="J13" s="150">
        <v>3268</v>
      </c>
      <c r="K13" s="150">
        <v>1173</v>
      </c>
      <c r="L13" s="150">
        <v>2076</v>
      </c>
      <c r="M13" s="150">
        <v>2680</v>
      </c>
      <c r="N13" s="150">
        <v>1845</v>
      </c>
      <c r="O13" s="150">
        <v>2519</v>
      </c>
      <c r="P13" s="151">
        <v>29097</v>
      </c>
    </row>
    <row r="14" spans="1:16" ht="11.25">
      <c r="A14" s="150" t="s">
        <v>280</v>
      </c>
      <c r="B14" s="150">
        <v>3112</v>
      </c>
      <c r="C14" s="150">
        <v>1999</v>
      </c>
      <c r="D14" s="150">
        <v>3100</v>
      </c>
      <c r="E14" s="150">
        <v>1310</v>
      </c>
      <c r="F14" s="150">
        <v>1187</v>
      </c>
      <c r="G14" s="150">
        <v>1229</v>
      </c>
      <c r="H14" s="150">
        <v>1080</v>
      </c>
      <c r="I14" s="150">
        <v>2672</v>
      </c>
      <c r="J14" s="150">
        <v>3265</v>
      </c>
      <c r="K14" s="150">
        <v>1189</v>
      </c>
      <c r="L14" s="150">
        <v>2088</v>
      </c>
      <c r="M14" s="150">
        <v>2759</v>
      </c>
      <c r="N14" s="150">
        <v>1913</v>
      </c>
      <c r="O14" s="150">
        <v>2537</v>
      </c>
      <c r="P14" s="151">
        <v>29440</v>
      </c>
    </row>
    <row r="15" spans="1:16" ht="11.25">
      <c r="A15" s="150" t="s">
        <v>281</v>
      </c>
      <c r="B15" s="150">
        <v>3172</v>
      </c>
      <c r="C15" s="150">
        <v>2014</v>
      </c>
      <c r="D15" s="150">
        <v>3090</v>
      </c>
      <c r="E15" s="150">
        <v>1326</v>
      </c>
      <c r="F15" s="150">
        <v>1223</v>
      </c>
      <c r="G15" s="150">
        <v>1208</v>
      </c>
      <c r="H15" s="150">
        <v>1074</v>
      </c>
      <c r="I15" s="150">
        <v>2667</v>
      </c>
      <c r="J15" s="150">
        <v>3297</v>
      </c>
      <c r="K15" s="150">
        <v>1160</v>
      </c>
      <c r="L15" s="150">
        <v>2141</v>
      </c>
      <c r="M15" s="150">
        <v>2751</v>
      </c>
      <c r="N15" s="150">
        <v>1904</v>
      </c>
      <c r="O15" s="150">
        <v>2547</v>
      </c>
      <c r="P15" s="151">
        <v>29574</v>
      </c>
    </row>
    <row r="16" spans="1:16" ht="11.25">
      <c r="A16" s="150" t="s">
        <v>282</v>
      </c>
      <c r="B16" s="150">
        <v>3144</v>
      </c>
      <c r="C16" s="150">
        <v>1965</v>
      </c>
      <c r="D16" s="150">
        <v>3042</v>
      </c>
      <c r="E16" s="150">
        <v>1331</v>
      </c>
      <c r="F16" s="150">
        <v>1192</v>
      </c>
      <c r="G16" s="150">
        <v>1205</v>
      </c>
      <c r="H16" s="150">
        <v>1062</v>
      </c>
      <c r="I16" s="150">
        <v>2694</v>
      </c>
      <c r="J16" s="150">
        <v>3370</v>
      </c>
      <c r="K16" s="150">
        <v>1183</v>
      </c>
      <c r="L16" s="150">
        <v>2147</v>
      </c>
      <c r="M16" s="150">
        <v>2731</v>
      </c>
      <c r="N16" s="150">
        <v>1915</v>
      </c>
      <c r="O16" s="150">
        <v>2554</v>
      </c>
      <c r="P16" s="151">
        <v>29535</v>
      </c>
    </row>
    <row r="17" spans="1:16" ht="11.25">
      <c r="A17" s="150" t="s">
        <v>283</v>
      </c>
      <c r="B17" s="150">
        <v>3115</v>
      </c>
      <c r="C17" s="150">
        <v>1944</v>
      </c>
      <c r="D17" s="150">
        <v>2988</v>
      </c>
      <c r="E17" s="150">
        <v>1367</v>
      </c>
      <c r="F17" s="150">
        <v>1155</v>
      </c>
      <c r="G17" s="150">
        <v>1210</v>
      </c>
      <c r="H17" s="150">
        <v>1059</v>
      </c>
      <c r="I17" s="150">
        <v>2667</v>
      </c>
      <c r="J17" s="150">
        <v>3363</v>
      </c>
      <c r="K17" s="150">
        <v>1151</v>
      </c>
      <c r="L17" s="150">
        <v>2114</v>
      </c>
      <c r="M17" s="150">
        <v>2712</v>
      </c>
      <c r="N17" s="150">
        <v>1912</v>
      </c>
      <c r="O17" s="150">
        <v>2540</v>
      </c>
      <c r="P17" s="151">
        <v>29297</v>
      </c>
    </row>
    <row r="18" spans="1:16" ht="11.25">
      <c r="A18" s="150" t="s">
        <v>284</v>
      </c>
      <c r="B18" s="150">
        <v>3117</v>
      </c>
      <c r="C18" s="150">
        <v>1932</v>
      </c>
      <c r="D18" s="150">
        <v>2936</v>
      </c>
      <c r="E18" s="150">
        <v>1343</v>
      </c>
      <c r="F18" s="150">
        <v>1156</v>
      </c>
      <c r="G18" s="150">
        <v>1217</v>
      </c>
      <c r="H18" s="150">
        <v>1062</v>
      </c>
      <c r="I18" s="150">
        <v>2690</v>
      </c>
      <c r="J18" s="150">
        <v>3375</v>
      </c>
      <c r="K18" s="150">
        <v>1175</v>
      </c>
      <c r="L18" s="150">
        <v>2106</v>
      </c>
      <c r="M18" s="150">
        <v>2730</v>
      </c>
      <c r="N18" s="150">
        <v>1946</v>
      </c>
      <c r="O18" s="150">
        <v>2519</v>
      </c>
      <c r="P18" s="151">
        <v>29304</v>
      </c>
    </row>
    <row r="19" spans="1:16" ht="11.25">
      <c r="A19" s="150" t="s">
        <v>285</v>
      </c>
      <c r="B19" s="150">
        <v>3136</v>
      </c>
      <c r="C19" s="150">
        <v>1951</v>
      </c>
      <c r="D19" s="150">
        <v>2993</v>
      </c>
      <c r="E19" s="150">
        <v>1404</v>
      </c>
      <c r="F19" s="150">
        <v>1176</v>
      </c>
      <c r="G19" s="150">
        <v>1248</v>
      </c>
      <c r="H19" s="150">
        <v>1120</v>
      </c>
      <c r="I19" s="150">
        <v>2833</v>
      </c>
      <c r="J19" s="150">
        <v>3463</v>
      </c>
      <c r="K19" s="150">
        <v>1242</v>
      </c>
      <c r="L19" s="150">
        <v>2182</v>
      </c>
      <c r="M19" s="150">
        <v>2844</v>
      </c>
      <c r="N19" s="150">
        <v>1950</v>
      </c>
      <c r="O19" s="150">
        <v>2480</v>
      </c>
      <c r="P19" s="151">
        <v>30022</v>
      </c>
    </row>
    <row r="20" spans="1:16" ht="11.25">
      <c r="A20" s="150" t="s">
        <v>286</v>
      </c>
      <c r="B20" s="150">
        <v>3158</v>
      </c>
      <c r="C20" s="150">
        <v>2003</v>
      </c>
      <c r="D20" s="150">
        <v>3102</v>
      </c>
      <c r="E20" s="150">
        <v>1453</v>
      </c>
      <c r="F20" s="150">
        <v>1251</v>
      </c>
      <c r="G20" s="150">
        <v>1314</v>
      </c>
      <c r="H20" s="150">
        <v>1179</v>
      </c>
      <c r="I20" s="150">
        <v>2971</v>
      </c>
      <c r="J20" s="150">
        <v>3612</v>
      </c>
      <c r="K20" s="150">
        <v>1313</v>
      </c>
      <c r="L20" s="150">
        <v>2198</v>
      </c>
      <c r="M20" s="150">
        <v>2940</v>
      </c>
      <c r="N20" s="150">
        <v>2008</v>
      </c>
      <c r="O20" s="150">
        <v>2518</v>
      </c>
      <c r="P20" s="151">
        <v>31020</v>
      </c>
    </row>
    <row r="21" spans="1:16" ht="11.25">
      <c r="A21" s="150" t="s">
        <v>287</v>
      </c>
      <c r="B21" s="150">
        <v>3256</v>
      </c>
      <c r="C21" s="150">
        <v>2006</v>
      </c>
      <c r="D21" s="150">
        <v>3163</v>
      </c>
      <c r="E21" s="150">
        <v>1416</v>
      </c>
      <c r="F21" s="150">
        <v>1220</v>
      </c>
      <c r="G21" s="150">
        <v>1288</v>
      </c>
      <c r="H21" s="150">
        <v>1150</v>
      </c>
      <c r="I21" s="150">
        <v>2936</v>
      </c>
      <c r="J21" s="150">
        <v>3607</v>
      </c>
      <c r="K21" s="150">
        <v>1272</v>
      </c>
      <c r="L21" s="150">
        <v>2153</v>
      </c>
      <c r="M21" s="150">
        <v>2859</v>
      </c>
      <c r="N21" s="150">
        <v>2078</v>
      </c>
      <c r="O21" s="150">
        <v>2499</v>
      </c>
      <c r="P21" s="151">
        <v>30903</v>
      </c>
    </row>
    <row r="22" spans="1:16" ht="11.25">
      <c r="A22" s="150" t="s">
        <v>288</v>
      </c>
      <c r="B22" s="150">
        <v>3183</v>
      </c>
      <c r="C22" s="150">
        <v>2005</v>
      </c>
      <c r="D22" s="150">
        <v>3184</v>
      </c>
      <c r="E22" s="150">
        <v>1428</v>
      </c>
      <c r="F22" s="150">
        <v>1201</v>
      </c>
      <c r="G22" s="150">
        <v>1275</v>
      </c>
      <c r="H22" s="150">
        <v>1118</v>
      </c>
      <c r="I22" s="150">
        <v>2870</v>
      </c>
      <c r="J22" s="150">
        <v>3570</v>
      </c>
      <c r="K22" s="150">
        <v>1260</v>
      </c>
      <c r="L22" s="150">
        <v>2150</v>
      </c>
      <c r="M22" s="150">
        <v>2841</v>
      </c>
      <c r="N22" s="150">
        <v>2084</v>
      </c>
      <c r="O22" s="150">
        <v>2452</v>
      </c>
      <c r="P22" s="151">
        <v>30621</v>
      </c>
    </row>
    <row r="23" spans="1:16" ht="11.25">
      <c r="A23" s="150" t="s">
        <v>289</v>
      </c>
      <c r="B23" s="150">
        <v>3274</v>
      </c>
      <c r="C23" s="150">
        <v>2058</v>
      </c>
      <c r="D23" s="150">
        <v>3138</v>
      </c>
      <c r="E23" s="150">
        <v>1429</v>
      </c>
      <c r="F23" s="150">
        <v>1184</v>
      </c>
      <c r="G23" s="150">
        <v>1262</v>
      </c>
      <c r="H23" s="150">
        <v>1101</v>
      </c>
      <c r="I23" s="150">
        <v>2866</v>
      </c>
      <c r="J23" s="150">
        <v>3608</v>
      </c>
      <c r="K23" s="150">
        <v>1248</v>
      </c>
      <c r="L23" s="150">
        <v>2159</v>
      </c>
      <c r="M23" s="150">
        <v>2848</v>
      </c>
      <c r="N23" s="150">
        <v>2112</v>
      </c>
      <c r="O23" s="150">
        <v>2511</v>
      </c>
      <c r="P23" s="151">
        <v>30798</v>
      </c>
    </row>
    <row r="24" spans="1:16" ht="11.25">
      <c r="A24" s="150" t="s">
        <v>290</v>
      </c>
      <c r="B24" s="150">
        <v>3357</v>
      </c>
      <c r="C24" s="150">
        <v>2064</v>
      </c>
      <c r="D24" s="150">
        <v>3194</v>
      </c>
      <c r="E24" s="150">
        <v>1457</v>
      </c>
      <c r="F24" s="150">
        <v>1200</v>
      </c>
      <c r="G24" s="150">
        <v>1285</v>
      </c>
      <c r="H24" s="150">
        <v>1091</v>
      </c>
      <c r="I24" s="150">
        <v>2871</v>
      </c>
      <c r="J24" s="150">
        <v>3631</v>
      </c>
      <c r="K24" s="150">
        <v>1264</v>
      </c>
      <c r="L24" s="150">
        <v>2175</v>
      </c>
      <c r="M24" s="150">
        <v>2846</v>
      </c>
      <c r="N24" s="150">
        <v>2133</v>
      </c>
      <c r="O24" s="150">
        <v>2541</v>
      </c>
      <c r="P24" s="151">
        <v>31109</v>
      </c>
    </row>
    <row r="25" spans="1:16" ht="11.25">
      <c r="A25" s="150" t="s">
        <v>291</v>
      </c>
      <c r="B25" s="150">
        <v>3442</v>
      </c>
      <c r="C25" s="150">
        <v>2095</v>
      </c>
      <c r="D25" s="150">
        <v>3305</v>
      </c>
      <c r="E25" s="150">
        <v>1486</v>
      </c>
      <c r="F25" s="150">
        <v>1183</v>
      </c>
      <c r="G25" s="150">
        <v>1312</v>
      </c>
      <c r="H25" s="150">
        <v>1129</v>
      </c>
      <c r="I25" s="150">
        <v>2948</v>
      </c>
      <c r="J25" s="150">
        <v>3714</v>
      </c>
      <c r="K25" s="150">
        <v>1290</v>
      </c>
      <c r="L25" s="150">
        <v>2197</v>
      </c>
      <c r="M25" s="150">
        <v>2909</v>
      </c>
      <c r="N25" s="150">
        <v>2142</v>
      </c>
      <c r="O25" s="150">
        <v>2608</v>
      </c>
      <c r="P25" s="151">
        <v>31760</v>
      </c>
    </row>
    <row r="26" spans="1:16" ht="11.25">
      <c r="A26" s="150" t="s">
        <v>292</v>
      </c>
      <c r="B26" s="150">
        <v>3482</v>
      </c>
      <c r="C26" s="150">
        <v>2130</v>
      </c>
      <c r="D26" s="150">
        <v>3352</v>
      </c>
      <c r="E26" s="150">
        <v>1537</v>
      </c>
      <c r="F26" s="150">
        <v>1224</v>
      </c>
      <c r="G26" s="150">
        <v>1348</v>
      </c>
      <c r="H26" s="150">
        <v>1189</v>
      </c>
      <c r="I26" s="150">
        <v>2998</v>
      </c>
      <c r="J26" s="150">
        <v>3821</v>
      </c>
      <c r="K26" s="150">
        <v>1336</v>
      </c>
      <c r="L26" s="150">
        <v>2256</v>
      </c>
      <c r="M26" s="150">
        <v>2955</v>
      </c>
      <c r="N26" s="150">
        <v>2177</v>
      </c>
      <c r="O26" s="150">
        <v>2691</v>
      </c>
      <c r="P26" s="151">
        <v>32496</v>
      </c>
    </row>
    <row r="27" spans="1:16" ht="11.25">
      <c r="A27" s="150" t="s">
        <v>293</v>
      </c>
      <c r="B27" s="150">
        <v>3514</v>
      </c>
      <c r="C27" s="150">
        <v>2156</v>
      </c>
      <c r="D27" s="150">
        <v>3360</v>
      </c>
      <c r="E27" s="150">
        <v>1518</v>
      </c>
      <c r="F27" s="150">
        <v>1211</v>
      </c>
      <c r="G27" s="150">
        <v>1332</v>
      </c>
      <c r="H27" s="150">
        <v>1173</v>
      </c>
      <c r="I27" s="150">
        <v>2950</v>
      </c>
      <c r="J27" s="150">
        <v>3896</v>
      </c>
      <c r="K27" s="150">
        <v>1334</v>
      </c>
      <c r="L27" s="150">
        <v>2244</v>
      </c>
      <c r="M27" s="150">
        <v>2961</v>
      </c>
      <c r="N27" s="150">
        <v>2199</v>
      </c>
      <c r="O27" s="150">
        <v>2669</v>
      </c>
      <c r="P27" s="151">
        <v>32517</v>
      </c>
    </row>
    <row r="28" spans="1:16" ht="11.25">
      <c r="A28" s="150" t="s">
        <v>294</v>
      </c>
      <c r="B28" s="150">
        <v>3700</v>
      </c>
      <c r="C28" s="150">
        <v>2271</v>
      </c>
      <c r="D28" s="150">
        <v>3576</v>
      </c>
      <c r="E28" s="150">
        <v>1702</v>
      </c>
      <c r="F28" s="150">
        <v>1484</v>
      </c>
      <c r="G28" s="150">
        <v>1583</v>
      </c>
      <c r="H28" s="150">
        <v>1428</v>
      </c>
      <c r="I28" s="150">
        <v>3463</v>
      </c>
      <c r="J28" s="150">
        <v>4383</v>
      </c>
      <c r="K28" s="150">
        <v>1491</v>
      </c>
      <c r="L28" s="150">
        <v>2379</v>
      </c>
      <c r="M28" s="150">
        <v>3314</v>
      </c>
      <c r="N28" s="150">
        <v>2369</v>
      </c>
      <c r="O28" s="150">
        <v>2722</v>
      </c>
      <c r="P28" s="151">
        <v>35865</v>
      </c>
    </row>
    <row r="29" spans="1:16" ht="11.25">
      <c r="A29" s="150" t="s">
        <v>295</v>
      </c>
      <c r="B29" s="150">
        <v>4107</v>
      </c>
      <c r="C29" s="150">
        <v>2535</v>
      </c>
      <c r="D29" s="150">
        <v>3960</v>
      </c>
      <c r="E29" s="150">
        <v>2023</v>
      </c>
      <c r="F29" s="150">
        <v>1859</v>
      </c>
      <c r="G29" s="150">
        <v>1874</v>
      </c>
      <c r="H29" s="150">
        <v>1788</v>
      </c>
      <c r="I29" s="150">
        <v>4135</v>
      </c>
      <c r="J29" s="150">
        <v>4984</v>
      </c>
      <c r="K29" s="150">
        <v>1701</v>
      </c>
      <c r="L29" s="150">
        <v>2633</v>
      </c>
      <c r="M29" s="150">
        <v>3865</v>
      </c>
      <c r="N29" s="150">
        <v>2659</v>
      </c>
      <c r="O29" s="150">
        <v>2934</v>
      </c>
      <c r="P29" s="151">
        <v>41057</v>
      </c>
    </row>
    <row r="30" spans="1:16" ht="11.25">
      <c r="A30" s="150" t="s">
        <v>296</v>
      </c>
      <c r="B30" s="150">
        <v>4379</v>
      </c>
      <c r="C30" s="150">
        <v>2681</v>
      </c>
      <c r="D30" s="150">
        <v>4176</v>
      </c>
      <c r="E30" s="150">
        <v>2215</v>
      </c>
      <c r="F30" s="150">
        <v>2085</v>
      </c>
      <c r="G30" s="150">
        <v>2115</v>
      </c>
      <c r="H30" s="150">
        <v>1985</v>
      </c>
      <c r="I30" s="150">
        <v>4573</v>
      </c>
      <c r="J30" s="150">
        <v>5367</v>
      </c>
      <c r="K30" s="150">
        <v>1827</v>
      </c>
      <c r="L30" s="150">
        <v>2815</v>
      </c>
      <c r="M30" s="150">
        <v>4237</v>
      </c>
      <c r="N30" s="150">
        <v>2820</v>
      </c>
      <c r="O30" s="150">
        <v>3053</v>
      </c>
      <c r="P30" s="151">
        <v>44328</v>
      </c>
    </row>
    <row r="31" spans="1:16" ht="11.25">
      <c r="A31" s="150" t="s">
        <v>297</v>
      </c>
      <c r="B31" s="150">
        <v>4649</v>
      </c>
      <c r="C31" s="150">
        <v>2852</v>
      </c>
      <c r="D31" s="150">
        <v>4534</v>
      </c>
      <c r="E31" s="150">
        <v>2471</v>
      </c>
      <c r="F31" s="150">
        <v>2379</v>
      </c>
      <c r="G31" s="150">
        <v>2335</v>
      </c>
      <c r="H31" s="150">
        <v>2176</v>
      </c>
      <c r="I31" s="150">
        <v>5097</v>
      </c>
      <c r="J31" s="150">
        <v>5847</v>
      </c>
      <c r="K31" s="150">
        <v>2035</v>
      </c>
      <c r="L31" s="150">
        <v>3021</v>
      </c>
      <c r="M31" s="150">
        <v>4720</v>
      </c>
      <c r="N31" s="150">
        <v>3023</v>
      </c>
      <c r="O31" s="150">
        <v>3175</v>
      </c>
      <c r="P31" s="151">
        <v>48314</v>
      </c>
    </row>
    <row r="32" spans="1:16" ht="11.25">
      <c r="A32" s="150" t="s">
        <v>298</v>
      </c>
      <c r="B32" s="150">
        <v>4844</v>
      </c>
      <c r="C32" s="150">
        <v>2950</v>
      </c>
      <c r="D32" s="150">
        <v>4718</v>
      </c>
      <c r="E32" s="150">
        <v>2592</v>
      </c>
      <c r="F32" s="150">
        <v>2494</v>
      </c>
      <c r="G32" s="150">
        <v>2513</v>
      </c>
      <c r="H32" s="150">
        <v>2296</v>
      </c>
      <c r="I32" s="150">
        <v>5291</v>
      </c>
      <c r="J32" s="150">
        <v>6082</v>
      </c>
      <c r="K32" s="150">
        <v>2127</v>
      </c>
      <c r="L32" s="150">
        <v>3168</v>
      </c>
      <c r="M32" s="150">
        <v>4919</v>
      </c>
      <c r="N32" s="150">
        <v>3106</v>
      </c>
      <c r="O32" s="150">
        <v>3291</v>
      </c>
      <c r="P32" s="151">
        <v>50391</v>
      </c>
    </row>
    <row r="33" spans="1:16" ht="11.25">
      <c r="A33" s="150" t="s">
        <v>299</v>
      </c>
      <c r="B33" s="150">
        <v>4927</v>
      </c>
      <c r="C33" s="150">
        <v>2923</v>
      </c>
      <c r="D33" s="150">
        <v>4734</v>
      </c>
      <c r="E33" s="150">
        <v>2533</v>
      </c>
      <c r="F33" s="150">
        <v>2410</v>
      </c>
      <c r="G33" s="150">
        <v>2423</v>
      </c>
      <c r="H33" s="150">
        <v>2257</v>
      </c>
      <c r="I33" s="150">
        <v>5112</v>
      </c>
      <c r="J33" s="150">
        <v>5939</v>
      </c>
      <c r="K33" s="150">
        <v>2091</v>
      </c>
      <c r="L33" s="150">
        <v>3111</v>
      </c>
      <c r="M33" s="150">
        <v>4841</v>
      </c>
      <c r="N33" s="150">
        <v>3128</v>
      </c>
      <c r="O33" s="150">
        <v>3346</v>
      </c>
      <c r="P33" s="151">
        <v>49775</v>
      </c>
    </row>
    <row r="34" spans="1:16" ht="11.25">
      <c r="A34" s="150" t="s">
        <v>300</v>
      </c>
      <c r="B34" s="150">
        <v>5009</v>
      </c>
      <c r="C34" s="150">
        <v>2954</v>
      </c>
      <c r="D34" s="150">
        <v>4778</v>
      </c>
      <c r="E34" s="150">
        <v>2427</v>
      </c>
      <c r="F34" s="150">
        <v>2293</v>
      </c>
      <c r="G34" s="150">
        <v>2337</v>
      </c>
      <c r="H34" s="150">
        <v>2210</v>
      </c>
      <c r="I34" s="150">
        <v>4811</v>
      </c>
      <c r="J34" s="150">
        <v>5831</v>
      </c>
      <c r="K34" s="150">
        <v>2040</v>
      </c>
      <c r="L34" s="150">
        <v>3021</v>
      </c>
      <c r="M34" s="150">
        <v>4678</v>
      </c>
      <c r="N34" s="150">
        <v>3175</v>
      </c>
      <c r="O34" s="150">
        <v>3276</v>
      </c>
      <c r="P34" s="151">
        <v>48840</v>
      </c>
    </row>
    <row r="35" spans="1:16" ht="11.25">
      <c r="A35" s="150" t="s">
        <v>301</v>
      </c>
      <c r="B35" s="150">
        <v>4975</v>
      </c>
      <c r="C35" s="150">
        <v>2869</v>
      </c>
      <c r="D35" s="150">
        <v>4711</v>
      </c>
      <c r="E35" s="150">
        <v>2311</v>
      </c>
      <c r="F35" s="150">
        <v>2196</v>
      </c>
      <c r="G35" s="150">
        <v>2246</v>
      </c>
      <c r="H35" s="150">
        <v>2098</v>
      </c>
      <c r="I35" s="150">
        <v>4610</v>
      </c>
      <c r="J35" s="150">
        <v>5526</v>
      </c>
      <c r="K35" s="150">
        <v>1937</v>
      </c>
      <c r="L35" s="150">
        <v>2921</v>
      </c>
      <c r="M35" s="150">
        <v>4441</v>
      </c>
      <c r="N35" s="150">
        <v>3094</v>
      </c>
      <c r="O35" s="150">
        <v>3265</v>
      </c>
      <c r="P35" s="151">
        <v>47200</v>
      </c>
    </row>
    <row r="36" spans="1:16" ht="11.25">
      <c r="A36" s="150" t="s">
        <v>302</v>
      </c>
      <c r="B36" s="150">
        <v>4944</v>
      </c>
      <c r="C36" s="150">
        <v>2857</v>
      </c>
      <c r="D36" s="150">
        <v>4674</v>
      </c>
      <c r="E36" s="150">
        <v>2264</v>
      </c>
      <c r="F36" s="150">
        <v>2125</v>
      </c>
      <c r="G36" s="150">
        <v>2192</v>
      </c>
      <c r="H36" s="150">
        <v>2081</v>
      </c>
      <c r="I36" s="150">
        <v>4495</v>
      </c>
      <c r="J36" s="150">
        <v>5385</v>
      </c>
      <c r="K36" s="150">
        <v>1870</v>
      </c>
      <c r="L36" s="150">
        <v>2838</v>
      </c>
      <c r="M36" s="150">
        <v>4366</v>
      </c>
      <c r="N36" s="150">
        <v>3046</v>
      </c>
      <c r="O36" s="150">
        <v>3235</v>
      </c>
      <c r="P36" s="151">
        <v>46372</v>
      </c>
    </row>
    <row r="37" spans="1:16" ht="11.25">
      <c r="A37" s="150" t="s">
        <v>303</v>
      </c>
      <c r="B37" s="150">
        <v>5022</v>
      </c>
      <c r="C37" s="150">
        <v>2863</v>
      </c>
      <c r="D37" s="150">
        <v>4685</v>
      </c>
      <c r="E37" s="150">
        <v>2296</v>
      </c>
      <c r="F37" s="150">
        <v>2139</v>
      </c>
      <c r="G37" s="150">
        <v>2157</v>
      </c>
      <c r="H37" s="150">
        <v>2076</v>
      </c>
      <c r="I37" s="150">
        <v>4523</v>
      </c>
      <c r="J37" s="150">
        <v>5451</v>
      </c>
      <c r="K37" s="150">
        <v>1878</v>
      </c>
      <c r="L37" s="150">
        <v>2869</v>
      </c>
      <c r="M37" s="150">
        <v>4410</v>
      </c>
      <c r="N37" s="150">
        <v>3051</v>
      </c>
      <c r="O37" s="150">
        <v>3306</v>
      </c>
      <c r="P37" s="151">
        <v>46726</v>
      </c>
    </row>
    <row r="38" spans="1:16" ht="11.25">
      <c r="A38" s="150" t="s">
        <v>304</v>
      </c>
      <c r="B38" s="150">
        <v>5047</v>
      </c>
      <c r="C38" s="150">
        <v>2924</v>
      </c>
      <c r="D38" s="150">
        <v>4705</v>
      </c>
      <c r="E38" s="150">
        <v>2296</v>
      </c>
      <c r="F38" s="150">
        <v>2155</v>
      </c>
      <c r="G38" s="150">
        <v>2147</v>
      </c>
      <c r="H38" s="150">
        <v>2055</v>
      </c>
      <c r="I38" s="150">
        <v>4435</v>
      </c>
      <c r="J38" s="150">
        <v>5480</v>
      </c>
      <c r="K38" s="150">
        <v>1891</v>
      </c>
      <c r="L38" s="150">
        <v>2909</v>
      </c>
      <c r="M38" s="150">
        <v>4433</v>
      </c>
      <c r="N38" s="150">
        <v>3065</v>
      </c>
      <c r="O38" s="150">
        <v>3340</v>
      </c>
      <c r="P38" s="151">
        <v>46882</v>
      </c>
    </row>
    <row r="39" spans="1:16" ht="11.25">
      <c r="A39" s="150" t="s">
        <v>305</v>
      </c>
      <c r="B39" s="150">
        <v>5023</v>
      </c>
      <c r="C39" s="150">
        <v>2909</v>
      </c>
      <c r="D39" s="150">
        <v>4600</v>
      </c>
      <c r="E39" s="150">
        <v>2172</v>
      </c>
      <c r="F39" s="150">
        <v>2066</v>
      </c>
      <c r="G39" s="150">
        <v>2058</v>
      </c>
      <c r="H39" s="150">
        <v>1917</v>
      </c>
      <c r="I39" s="150">
        <v>4254</v>
      </c>
      <c r="J39" s="150">
        <v>5389</v>
      </c>
      <c r="K39" s="150">
        <v>1845</v>
      </c>
      <c r="L39" s="150">
        <v>2863</v>
      </c>
      <c r="M39" s="150">
        <v>4322</v>
      </c>
      <c r="N39" s="150">
        <v>3052</v>
      </c>
      <c r="O39" s="150">
        <v>3421</v>
      </c>
      <c r="P39" s="151">
        <v>45891</v>
      </c>
    </row>
    <row r="40" spans="1:16" ht="12" thickBot="1">
      <c r="A40" s="152" t="s">
        <v>306</v>
      </c>
      <c r="B40" s="152">
        <v>4969</v>
      </c>
      <c r="C40" s="152">
        <v>2899</v>
      </c>
      <c r="D40" s="152">
        <v>4451</v>
      </c>
      <c r="E40" s="152">
        <v>2067</v>
      </c>
      <c r="F40" s="152">
        <v>1959</v>
      </c>
      <c r="G40" s="152">
        <v>1937</v>
      </c>
      <c r="H40" s="152">
        <v>1836</v>
      </c>
      <c r="I40" s="152">
        <v>4041</v>
      </c>
      <c r="J40" s="152">
        <v>5259</v>
      </c>
      <c r="K40" s="152">
        <v>1769</v>
      </c>
      <c r="L40" s="152">
        <v>2766</v>
      </c>
      <c r="M40" s="152">
        <v>4073</v>
      </c>
      <c r="N40" s="152">
        <v>3008</v>
      </c>
      <c r="O40" s="152">
        <v>3433</v>
      </c>
      <c r="P40" s="153">
        <v>44467</v>
      </c>
    </row>
    <row r="41" spans="2:16" ht="11.2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P41" s="100"/>
    </row>
  </sheetData>
  <sheetProtection/>
  <mergeCells count="13">
    <mergeCell ref="I2:I3"/>
    <mergeCell ref="J2:J3"/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29"/>
  <dimension ref="A1:P40"/>
  <sheetViews>
    <sheetView workbookViewId="0" topLeftCell="A1">
      <selection activeCell="H18" sqref="H18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4" t="s">
        <v>256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51" t="s">
        <v>105</v>
      </c>
      <c r="C2" s="251" t="s">
        <v>106</v>
      </c>
      <c r="D2" s="251" t="s">
        <v>107</v>
      </c>
      <c r="E2" s="102" t="s">
        <v>108</v>
      </c>
      <c r="F2" s="251" t="s">
        <v>155</v>
      </c>
      <c r="G2" s="251" t="s">
        <v>156</v>
      </c>
      <c r="H2" s="251" t="s">
        <v>157</v>
      </c>
      <c r="I2" s="251" t="s">
        <v>158</v>
      </c>
      <c r="J2" s="251" t="s">
        <v>113</v>
      </c>
      <c r="K2" s="251" t="s">
        <v>159</v>
      </c>
      <c r="L2" s="102" t="s">
        <v>115</v>
      </c>
      <c r="M2" s="253" t="s">
        <v>232</v>
      </c>
      <c r="N2" s="251" t="s">
        <v>160</v>
      </c>
      <c r="O2" s="251" t="s">
        <v>161</v>
      </c>
      <c r="P2" s="101" t="s">
        <v>118</v>
      </c>
    </row>
    <row r="3" spans="1:16" ht="11.25">
      <c r="A3" s="103" t="s">
        <v>162</v>
      </c>
      <c r="B3" s="252"/>
      <c r="C3" s="252"/>
      <c r="D3" s="252"/>
      <c r="E3" s="104"/>
      <c r="F3" s="252"/>
      <c r="G3" s="252"/>
      <c r="H3" s="252"/>
      <c r="I3" s="252"/>
      <c r="J3" s="252"/>
      <c r="K3" s="252"/>
      <c r="L3" s="104"/>
      <c r="M3" s="252"/>
      <c r="N3" s="252"/>
      <c r="O3" s="252"/>
      <c r="P3" s="105"/>
    </row>
    <row r="4" spans="1:16" ht="11.25">
      <c r="A4" s="156" t="s">
        <v>270</v>
      </c>
      <c r="B4" s="150">
        <v>174</v>
      </c>
      <c r="C4" s="150">
        <v>136</v>
      </c>
      <c r="D4" s="150">
        <v>133</v>
      </c>
      <c r="E4" s="150">
        <v>71</v>
      </c>
      <c r="F4" s="150">
        <v>30</v>
      </c>
      <c r="G4" s="150">
        <v>55</v>
      </c>
      <c r="H4" s="150">
        <v>30</v>
      </c>
      <c r="I4" s="150">
        <v>117</v>
      </c>
      <c r="J4" s="150">
        <v>174</v>
      </c>
      <c r="K4" s="150">
        <v>48</v>
      </c>
      <c r="L4" s="150">
        <v>140</v>
      </c>
      <c r="M4" s="150">
        <v>136</v>
      </c>
      <c r="N4" s="150">
        <v>88</v>
      </c>
      <c r="O4" s="150">
        <v>109</v>
      </c>
      <c r="P4" s="151">
        <v>1441</v>
      </c>
    </row>
    <row r="5" spans="1:16" ht="11.25">
      <c r="A5" s="154" t="s">
        <v>271</v>
      </c>
      <c r="B5" s="150">
        <v>172</v>
      </c>
      <c r="C5" s="150">
        <v>116</v>
      </c>
      <c r="D5" s="150">
        <v>130</v>
      </c>
      <c r="E5" s="150">
        <v>65</v>
      </c>
      <c r="F5" s="150">
        <v>25</v>
      </c>
      <c r="G5" s="150">
        <v>47</v>
      </c>
      <c r="H5" s="150">
        <v>21</v>
      </c>
      <c r="I5" s="150">
        <v>106</v>
      </c>
      <c r="J5" s="150">
        <v>141</v>
      </c>
      <c r="K5" s="150">
        <v>41</v>
      </c>
      <c r="L5" s="150">
        <v>130</v>
      </c>
      <c r="M5" s="150">
        <v>135</v>
      </c>
      <c r="N5" s="150">
        <v>77</v>
      </c>
      <c r="O5" s="150">
        <v>106</v>
      </c>
      <c r="P5" s="151">
        <v>1312</v>
      </c>
    </row>
    <row r="6" spans="1:16" ht="11.25">
      <c r="A6" s="154" t="s">
        <v>272</v>
      </c>
      <c r="B6" s="150">
        <v>153</v>
      </c>
      <c r="C6" s="150">
        <v>115</v>
      </c>
      <c r="D6" s="150">
        <v>131</v>
      </c>
      <c r="E6" s="150">
        <v>58</v>
      </c>
      <c r="F6" s="150">
        <v>30</v>
      </c>
      <c r="G6" s="150">
        <v>47</v>
      </c>
      <c r="H6" s="150">
        <v>20</v>
      </c>
      <c r="I6" s="150">
        <v>83</v>
      </c>
      <c r="J6" s="150">
        <v>140</v>
      </c>
      <c r="K6" s="150">
        <v>43</v>
      </c>
      <c r="L6" s="150">
        <v>101</v>
      </c>
      <c r="M6" s="150">
        <v>135</v>
      </c>
      <c r="N6" s="150">
        <v>72</v>
      </c>
      <c r="O6" s="150">
        <v>103</v>
      </c>
      <c r="P6" s="151">
        <v>1231</v>
      </c>
    </row>
    <row r="7" spans="1:16" ht="11.25">
      <c r="A7" s="154" t="s">
        <v>273</v>
      </c>
      <c r="B7" s="150">
        <v>166</v>
      </c>
      <c r="C7" s="150">
        <v>126</v>
      </c>
      <c r="D7" s="150">
        <v>178</v>
      </c>
      <c r="E7" s="150">
        <v>79</v>
      </c>
      <c r="F7" s="150">
        <v>44</v>
      </c>
      <c r="G7" s="150">
        <v>49</v>
      </c>
      <c r="H7" s="150">
        <v>28</v>
      </c>
      <c r="I7" s="150">
        <v>110</v>
      </c>
      <c r="J7" s="150">
        <v>174</v>
      </c>
      <c r="K7" s="150">
        <v>63</v>
      </c>
      <c r="L7" s="150">
        <v>142</v>
      </c>
      <c r="M7" s="150">
        <v>166</v>
      </c>
      <c r="N7" s="150">
        <v>93</v>
      </c>
      <c r="O7" s="150">
        <v>119</v>
      </c>
      <c r="P7" s="151">
        <v>1537</v>
      </c>
    </row>
    <row r="8" spans="1:16" ht="11.25">
      <c r="A8" s="154" t="s">
        <v>274</v>
      </c>
      <c r="B8" s="150">
        <v>193</v>
      </c>
      <c r="C8" s="150">
        <v>132</v>
      </c>
      <c r="D8" s="150">
        <v>159</v>
      </c>
      <c r="E8" s="150">
        <v>82</v>
      </c>
      <c r="F8" s="150">
        <v>45</v>
      </c>
      <c r="G8" s="150">
        <v>46</v>
      </c>
      <c r="H8" s="150">
        <v>32</v>
      </c>
      <c r="I8" s="150">
        <v>127</v>
      </c>
      <c r="J8" s="150">
        <v>190</v>
      </c>
      <c r="K8" s="150">
        <v>69</v>
      </c>
      <c r="L8" s="150">
        <v>136</v>
      </c>
      <c r="M8" s="150">
        <v>164</v>
      </c>
      <c r="N8" s="150">
        <v>96</v>
      </c>
      <c r="O8" s="150">
        <v>104</v>
      </c>
      <c r="P8" s="151">
        <v>1575</v>
      </c>
    </row>
    <row r="9" spans="1:16" ht="11.25">
      <c r="A9" s="154" t="s">
        <v>275</v>
      </c>
      <c r="B9" s="150">
        <v>174</v>
      </c>
      <c r="C9" s="150">
        <v>124</v>
      </c>
      <c r="D9" s="150">
        <v>161</v>
      </c>
      <c r="E9" s="150">
        <v>85</v>
      </c>
      <c r="F9" s="150">
        <v>47</v>
      </c>
      <c r="G9" s="150">
        <v>43</v>
      </c>
      <c r="H9" s="150">
        <v>42</v>
      </c>
      <c r="I9" s="150">
        <v>118</v>
      </c>
      <c r="J9" s="150">
        <v>192</v>
      </c>
      <c r="K9" s="150">
        <v>75</v>
      </c>
      <c r="L9" s="150">
        <v>154</v>
      </c>
      <c r="M9" s="150">
        <v>177</v>
      </c>
      <c r="N9" s="150">
        <v>104</v>
      </c>
      <c r="O9" s="150">
        <v>101</v>
      </c>
      <c r="P9" s="151">
        <v>1597</v>
      </c>
    </row>
    <row r="10" spans="1:16" ht="11.25">
      <c r="A10" s="154" t="s">
        <v>276</v>
      </c>
      <c r="B10" s="150">
        <v>182</v>
      </c>
      <c r="C10" s="150">
        <v>122</v>
      </c>
      <c r="D10" s="150">
        <v>155</v>
      </c>
      <c r="E10" s="150">
        <v>86</v>
      </c>
      <c r="F10" s="150">
        <v>50</v>
      </c>
      <c r="G10" s="150">
        <v>61</v>
      </c>
      <c r="H10" s="150">
        <v>51</v>
      </c>
      <c r="I10" s="150">
        <v>123</v>
      </c>
      <c r="J10" s="150">
        <v>191</v>
      </c>
      <c r="K10" s="150">
        <v>68</v>
      </c>
      <c r="L10" s="150">
        <v>146</v>
      </c>
      <c r="M10" s="150">
        <v>186</v>
      </c>
      <c r="N10" s="150">
        <v>102</v>
      </c>
      <c r="O10" s="150">
        <v>107</v>
      </c>
      <c r="P10" s="151">
        <v>1630</v>
      </c>
    </row>
    <row r="11" spans="1:16" ht="11.25">
      <c r="A11" s="154" t="s">
        <v>277</v>
      </c>
      <c r="B11" s="150">
        <v>175</v>
      </c>
      <c r="C11" s="150">
        <v>115</v>
      </c>
      <c r="D11" s="150">
        <v>126</v>
      </c>
      <c r="E11" s="150">
        <v>62</v>
      </c>
      <c r="F11" s="150">
        <v>44</v>
      </c>
      <c r="G11" s="150">
        <v>55</v>
      </c>
      <c r="H11" s="150">
        <v>45</v>
      </c>
      <c r="I11" s="150">
        <v>117</v>
      </c>
      <c r="J11" s="150">
        <v>178</v>
      </c>
      <c r="K11" s="150">
        <v>63</v>
      </c>
      <c r="L11" s="150">
        <v>134</v>
      </c>
      <c r="M11" s="150">
        <v>158</v>
      </c>
      <c r="N11" s="150">
        <v>87</v>
      </c>
      <c r="O11" s="150">
        <v>102</v>
      </c>
      <c r="P11" s="151">
        <v>1461</v>
      </c>
    </row>
    <row r="12" spans="1:16" ht="11.25">
      <c r="A12" s="154" t="s">
        <v>278</v>
      </c>
      <c r="B12" s="150">
        <v>170</v>
      </c>
      <c r="C12" s="150">
        <v>118</v>
      </c>
      <c r="D12" s="150">
        <v>109</v>
      </c>
      <c r="E12" s="150">
        <v>55</v>
      </c>
      <c r="F12" s="150">
        <v>42</v>
      </c>
      <c r="G12" s="150">
        <v>44</v>
      </c>
      <c r="H12" s="150">
        <v>39</v>
      </c>
      <c r="I12" s="150">
        <v>105</v>
      </c>
      <c r="J12" s="150">
        <v>166</v>
      </c>
      <c r="K12" s="150">
        <v>52</v>
      </c>
      <c r="L12" s="150">
        <v>121</v>
      </c>
      <c r="M12" s="150">
        <v>132</v>
      </c>
      <c r="N12" s="150">
        <v>96</v>
      </c>
      <c r="O12" s="150">
        <v>99</v>
      </c>
      <c r="P12" s="151">
        <v>1348</v>
      </c>
    </row>
    <row r="13" spans="1:16" ht="11.25">
      <c r="A13" s="154" t="s">
        <v>279</v>
      </c>
      <c r="B13" s="150">
        <v>161</v>
      </c>
      <c r="C13" s="150">
        <v>106</v>
      </c>
      <c r="D13" s="150">
        <v>118</v>
      </c>
      <c r="E13" s="150">
        <v>51</v>
      </c>
      <c r="F13" s="150">
        <v>37</v>
      </c>
      <c r="G13" s="150">
        <v>39</v>
      </c>
      <c r="H13" s="150">
        <v>31</v>
      </c>
      <c r="I13" s="150">
        <v>105</v>
      </c>
      <c r="J13" s="150">
        <v>167</v>
      </c>
      <c r="K13" s="150">
        <v>45</v>
      </c>
      <c r="L13" s="150">
        <v>119</v>
      </c>
      <c r="M13" s="150">
        <v>129</v>
      </c>
      <c r="N13" s="150">
        <v>82</v>
      </c>
      <c r="O13" s="150">
        <v>96</v>
      </c>
      <c r="P13" s="151">
        <v>1286</v>
      </c>
    </row>
    <row r="14" spans="1:16" ht="11.25">
      <c r="A14" s="154" t="s">
        <v>280</v>
      </c>
      <c r="B14" s="150">
        <v>171</v>
      </c>
      <c r="C14" s="150">
        <v>98</v>
      </c>
      <c r="D14" s="150">
        <v>122</v>
      </c>
      <c r="E14" s="150">
        <v>67</v>
      </c>
      <c r="F14" s="150">
        <v>37</v>
      </c>
      <c r="G14" s="150">
        <v>45</v>
      </c>
      <c r="H14" s="150">
        <v>41</v>
      </c>
      <c r="I14" s="150">
        <v>108</v>
      </c>
      <c r="J14" s="150">
        <v>154</v>
      </c>
      <c r="K14" s="150">
        <v>44</v>
      </c>
      <c r="L14" s="150">
        <v>122</v>
      </c>
      <c r="M14" s="150">
        <v>132</v>
      </c>
      <c r="N14" s="150">
        <v>93</v>
      </c>
      <c r="O14" s="150">
        <v>79</v>
      </c>
      <c r="P14" s="151">
        <v>1313</v>
      </c>
    </row>
    <row r="15" spans="1:16" ht="11.25">
      <c r="A15" s="154" t="s">
        <v>281</v>
      </c>
      <c r="B15" s="150">
        <v>163</v>
      </c>
      <c r="C15" s="150">
        <v>106</v>
      </c>
      <c r="D15" s="150">
        <v>115</v>
      </c>
      <c r="E15" s="150">
        <v>63</v>
      </c>
      <c r="F15" s="150">
        <v>33</v>
      </c>
      <c r="G15" s="150">
        <v>50</v>
      </c>
      <c r="H15" s="150">
        <v>43</v>
      </c>
      <c r="I15" s="150">
        <v>99</v>
      </c>
      <c r="J15" s="150">
        <v>135</v>
      </c>
      <c r="K15" s="150">
        <v>41</v>
      </c>
      <c r="L15" s="150">
        <v>110</v>
      </c>
      <c r="M15" s="150">
        <v>132</v>
      </c>
      <c r="N15" s="150">
        <v>81</v>
      </c>
      <c r="O15" s="150">
        <v>77</v>
      </c>
      <c r="P15" s="151">
        <v>1248</v>
      </c>
    </row>
    <row r="16" spans="1:16" ht="11.25">
      <c r="A16" s="154" t="s">
        <v>282</v>
      </c>
      <c r="B16" s="150">
        <v>169</v>
      </c>
      <c r="C16" s="150">
        <v>96</v>
      </c>
      <c r="D16" s="150">
        <v>121</v>
      </c>
      <c r="E16" s="150">
        <v>58</v>
      </c>
      <c r="F16" s="150">
        <v>36</v>
      </c>
      <c r="G16" s="150">
        <v>37</v>
      </c>
      <c r="H16" s="150">
        <v>29</v>
      </c>
      <c r="I16" s="150">
        <v>77</v>
      </c>
      <c r="J16" s="150">
        <v>142</v>
      </c>
      <c r="K16" s="150">
        <v>47</v>
      </c>
      <c r="L16" s="150">
        <v>94</v>
      </c>
      <c r="M16" s="150">
        <v>120</v>
      </c>
      <c r="N16" s="150">
        <v>71</v>
      </c>
      <c r="O16" s="150">
        <v>72</v>
      </c>
      <c r="P16" s="151">
        <v>1169</v>
      </c>
    </row>
    <row r="17" spans="1:16" ht="11.25">
      <c r="A17" s="154" t="s">
        <v>283</v>
      </c>
      <c r="B17" s="150">
        <v>180</v>
      </c>
      <c r="C17" s="150">
        <v>94</v>
      </c>
      <c r="D17" s="150">
        <v>102</v>
      </c>
      <c r="E17" s="150">
        <v>59</v>
      </c>
      <c r="F17" s="150">
        <v>21</v>
      </c>
      <c r="G17" s="150">
        <v>29</v>
      </c>
      <c r="H17" s="150">
        <v>20</v>
      </c>
      <c r="I17" s="150">
        <v>76</v>
      </c>
      <c r="J17" s="150">
        <v>127</v>
      </c>
      <c r="K17" s="150">
        <v>36</v>
      </c>
      <c r="L17" s="150">
        <v>82</v>
      </c>
      <c r="M17" s="150">
        <v>107</v>
      </c>
      <c r="N17" s="150">
        <v>62</v>
      </c>
      <c r="O17" s="150">
        <v>86</v>
      </c>
      <c r="P17" s="151">
        <v>1081</v>
      </c>
    </row>
    <row r="18" spans="1:16" ht="11.25">
      <c r="A18" s="154" t="s">
        <v>284</v>
      </c>
      <c r="B18" s="150">
        <v>188</v>
      </c>
      <c r="C18" s="150">
        <v>88</v>
      </c>
      <c r="D18" s="150">
        <v>78</v>
      </c>
      <c r="E18" s="150">
        <v>55</v>
      </c>
      <c r="F18" s="150">
        <v>19</v>
      </c>
      <c r="G18" s="150">
        <v>32</v>
      </c>
      <c r="H18" s="150">
        <v>24</v>
      </c>
      <c r="I18" s="150">
        <v>89</v>
      </c>
      <c r="J18" s="150">
        <v>138</v>
      </c>
      <c r="K18" s="150">
        <v>42</v>
      </c>
      <c r="L18" s="150">
        <v>90</v>
      </c>
      <c r="M18" s="150">
        <v>101</v>
      </c>
      <c r="N18" s="150">
        <v>66</v>
      </c>
      <c r="O18" s="150">
        <v>80</v>
      </c>
      <c r="P18" s="151">
        <v>1090</v>
      </c>
    </row>
    <row r="19" spans="1:16" ht="11.25">
      <c r="A19" s="154" t="s">
        <v>285</v>
      </c>
      <c r="B19" s="150">
        <v>189</v>
      </c>
      <c r="C19" s="150">
        <v>110</v>
      </c>
      <c r="D19" s="150">
        <v>131</v>
      </c>
      <c r="E19" s="150">
        <v>73</v>
      </c>
      <c r="F19" s="150">
        <v>41</v>
      </c>
      <c r="G19" s="150">
        <v>39</v>
      </c>
      <c r="H19" s="150">
        <v>38</v>
      </c>
      <c r="I19" s="150">
        <v>138</v>
      </c>
      <c r="J19" s="150">
        <v>166</v>
      </c>
      <c r="K19" s="150">
        <v>64</v>
      </c>
      <c r="L19" s="150">
        <v>124</v>
      </c>
      <c r="M19" s="150">
        <v>155</v>
      </c>
      <c r="N19" s="150">
        <v>86</v>
      </c>
      <c r="O19" s="150">
        <v>85</v>
      </c>
      <c r="P19" s="151">
        <v>1439</v>
      </c>
    </row>
    <row r="20" spans="1:16" ht="11.25">
      <c r="A20" s="154" t="s">
        <v>286</v>
      </c>
      <c r="B20" s="150">
        <v>194</v>
      </c>
      <c r="C20" s="150">
        <v>137</v>
      </c>
      <c r="D20" s="150">
        <v>151</v>
      </c>
      <c r="E20" s="150">
        <v>76</v>
      </c>
      <c r="F20" s="150">
        <v>51</v>
      </c>
      <c r="G20" s="150">
        <v>46</v>
      </c>
      <c r="H20" s="150">
        <v>51</v>
      </c>
      <c r="I20" s="150">
        <v>143</v>
      </c>
      <c r="J20" s="150">
        <v>174</v>
      </c>
      <c r="K20" s="150">
        <v>82</v>
      </c>
      <c r="L20" s="150">
        <v>123</v>
      </c>
      <c r="M20" s="150">
        <v>168</v>
      </c>
      <c r="N20" s="150">
        <v>130</v>
      </c>
      <c r="O20" s="150">
        <v>95</v>
      </c>
      <c r="P20" s="151">
        <v>1621</v>
      </c>
    </row>
    <row r="21" spans="1:16" ht="11.25">
      <c r="A21" s="154" t="s">
        <v>287</v>
      </c>
      <c r="B21" s="150">
        <v>214</v>
      </c>
      <c r="C21" s="150">
        <v>140</v>
      </c>
      <c r="D21" s="150">
        <v>171</v>
      </c>
      <c r="E21" s="150">
        <v>81</v>
      </c>
      <c r="F21" s="150">
        <v>59</v>
      </c>
      <c r="G21" s="150">
        <v>54</v>
      </c>
      <c r="H21" s="150">
        <v>55</v>
      </c>
      <c r="I21" s="150">
        <v>168</v>
      </c>
      <c r="J21" s="150">
        <v>174</v>
      </c>
      <c r="K21" s="150">
        <v>87</v>
      </c>
      <c r="L21" s="150">
        <v>103</v>
      </c>
      <c r="M21" s="150">
        <v>165</v>
      </c>
      <c r="N21" s="150">
        <v>154</v>
      </c>
      <c r="O21" s="150">
        <v>92</v>
      </c>
      <c r="P21" s="151">
        <v>1717</v>
      </c>
    </row>
    <row r="22" spans="1:16" ht="11.25">
      <c r="A22" s="154" t="s">
        <v>288</v>
      </c>
      <c r="B22" s="150">
        <v>206</v>
      </c>
      <c r="C22" s="150">
        <v>119</v>
      </c>
      <c r="D22" s="150">
        <v>161</v>
      </c>
      <c r="E22" s="150">
        <v>80</v>
      </c>
      <c r="F22" s="150">
        <v>56</v>
      </c>
      <c r="G22" s="150">
        <v>57</v>
      </c>
      <c r="H22" s="150">
        <v>56</v>
      </c>
      <c r="I22" s="150">
        <v>158</v>
      </c>
      <c r="J22" s="150">
        <v>176</v>
      </c>
      <c r="K22" s="150">
        <v>72</v>
      </c>
      <c r="L22" s="150">
        <v>106</v>
      </c>
      <c r="M22" s="150">
        <v>145</v>
      </c>
      <c r="N22" s="150">
        <v>150</v>
      </c>
      <c r="O22" s="150">
        <v>84</v>
      </c>
      <c r="P22" s="151">
        <v>1626</v>
      </c>
    </row>
    <row r="23" spans="1:16" ht="11.25">
      <c r="A23" s="154" t="s">
        <v>289</v>
      </c>
      <c r="B23" s="150">
        <v>216</v>
      </c>
      <c r="C23" s="150">
        <v>130</v>
      </c>
      <c r="D23" s="150">
        <v>170</v>
      </c>
      <c r="E23" s="150">
        <v>76</v>
      </c>
      <c r="F23" s="150">
        <v>54</v>
      </c>
      <c r="G23" s="150">
        <v>52</v>
      </c>
      <c r="H23" s="150">
        <v>48</v>
      </c>
      <c r="I23" s="150">
        <v>150</v>
      </c>
      <c r="J23" s="150">
        <v>186</v>
      </c>
      <c r="K23" s="150">
        <v>65</v>
      </c>
      <c r="L23" s="150">
        <v>107</v>
      </c>
      <c r="M23" s="150">
        <v>166</v>
      </c>
      <c r="N23" s="150">
        <v>122</v>
      </c>
      <c r="O23" s="150">
        <v>97</v>
      </c>
      <c r="P23" s="151">
        <v>1639</v>
      </c>
    </row>
    <row r="24" spans="1:16" ht="11.25">
      <c r="A24" s="154" t="s">
        <v>290</v>
      </c>
      <c r="B24" s="150">
        <v>200</v>
      </c>
      <c r="C24" s="150">
        <v>128</v>
      </c>
      <c r="D24" s="150">
        <v>168</v>
      </c>
      <c r="E24" s="150">
        <v>75</v>
      </c>
      <c r="F24" s="150">
        <v>49</v>
      </c>
      <c r="G24" s="150">
        <v>57</v>
      </c>
      <c r="H24" s="150">
        <v>46</v>
      </c>
      <c r="I24" s="150">
        <v>146</v>
      </c>
      <c r="J24" s="150">
        <v>167</v>
      </c>
      <c r="K24" s="150">
        <v>60</v>
      </c>
      <c r="L24" s="150">
        <v>96</v>
      </c>
      <c r="M24" s="150">
        <v>145</v>
      </c>
      <c r="N24" s="150">
        <v>120</v>
      </c>
      <c r="O24" s="150">
        <v>94</v>
      </c>
      <c r="P24" s="151">
        <v>1551</v>
      </c>
    </row>
    <row r="25" spans="1:16" ht="11.25">
      <c r="A25" s="154" t="s">
        <v>291</v>
      </c>
      <c r="B25" s="150">
        <v>198</v>
      </c>
      <c r="C25" s="150">
        <v>118</v>
      </c>
      <c r="D25" s="150">
        <v>153</v>
      </c>
      <c r="E25" s="150">
        <v>68</v>
      </c>
      <c r="F25" s="150">
        <v>38</v>
      </c>
      <c r="G25" s="150">
        <v>42</v>
      </c>
      <c r="H25" s="150">
        <v>35</v>
      </c>
      <c r="I25" s="150">
        <v>121</v>
      </c>
      <c r="J25" s="150">
        <v>155</v>
      </c>
      <c r="K25" s="150">
        <v>52</v>
      </c>
      <c r="L25" s="150">
        <v>91</v>
      </c>
      <c r="M25" s="150">
        <v>121</v>
      </c>
      <c r="N25" s="150">
        <v>100</v>
      </c>
      <c r="O25" s="150">
        <v>94</v>
      </c>
      <c r="P25" s="151">
        <v>1386</v>
      </c>
    </row>
    <row r="26" spans="1:16" ht="11.25">
      <c r="A26" s="154" t="s">
        <v>292</v>
      </c>
      <c r="B26" s="150">
        <v>184</v>
      </c>
      <c r="C26" s="150">
        <v>111</v>
      </c>
      <c r="D26" s="150">
        <v>165</v>
      </c>
      <c r="E26" s="150">
        <v>66</v>
      </c>
      <c r="F26" s="150">
        <v>48</v>
      </c>
      <c r="G26" s="150">
        <v>42</v>
      </c>
      <c r="H26" s="150">
        <v>51</v>
      </c>
      <c r="I26" s="150">
        <v>122</v>
      </c>
      <c r="J26" s="150">
        <v>155</v>
      </c>
      <c r="K26" s="150">
        <v>65</v>
      </c>
      <c r="L26" s="150">
        <v>105</v>
      </c>
      <c r="M26" s="150">
        <v>147</v>
      </c>
      <c r="N26" s="150">
        <v>103</v>
      </c>
      <c r="O26" s="150">
        <v>88</v>
      </c>
      <c r="P26" s="151">
        <v>1452</v>
      </c>
    </row>
    <row r="27" spans="1:16" ht="11.25">
      <c r="A27" s="154" t="s">
        <v>293</v>
      </c>
      <c r="B27" s="150">
        <v>179</v>
      </c>
      <c r="C27" s="150">
        <v>120</v>
      </c>
      <c r="D27" s="150">
        <v>165</v>
      </c>
      <c r="E27" s="150">
        <v>59</v>
      </c>
      <c r="F27" s="150">
        <v>46</v>
      </c>
      <c r="G27" s="150">
        <v>38</v>
      </c>
      <c r="H27" s="150">
        <v>41</v>
      </c>
      <c r="I27" s="150">
        <v>110</v>
      </c>
      <c r="J27" s="150">
        <v>151</v>
      </c>
      <c r="K27" s="150">
        <v>74</v>
      </c>
      <c r="L27" s="150">
        <v>102</v>
      </c>
      <c r="M27" s="150">
        <v>136</v>
      </c>
      <c r="N27" s="150">
        <v>128</v>
      </c>
      <c r="O27" s="150">
        <v>82</v>
      </c>
      <c r="P27" s="151">
        <v>1431</v>
      </c>
    </row>
    <row r="28" spans="1:16" ht="11.25">
      <c r="A28" s="154" t="s">
        <v>294</v>
      </c>
      <c r="B28" s="150">
        <v>193</v>
      </c>
      <c r="C28" s="150">
        <v>132</v>
      </c>
      <c r="D28" s="150">
        <v>199</v>
      </c>
      <c r="E28" s="150">
        <v>94</v>
      </c>
      <c r="F28" s="150">
        <v>97</v>
      </c>
      <c r="G28" s="150">
        <v>74</v>
      </c>
      <c r="H28" s="150">
        <v>84</v>
      </c>
      <c r="I28" s="150">
        <v>192</v>
      </c>
      <c r="J28" s="150">
        <v>206</v>
      </c>
      <c r="K28" s="150">
        <v>116</v>
      </c>
      <c r="L28" s="150">
        <v>147</v>
      </c>
      <c r="M28" s="150">
        <v>183</v>
      </c>
      <c r="N28" s="150">
        <v>136</v>
      </c>
      <c r="O28" s="150">
        <v>81</v>
      </c>
      <c r="P28" s="151">
        <v>1934</v>
      </c>
    </row>
    <row r="29" spans="1:16" ht="11.25">
      <c r="A29" s="154" t="s">
        <v>295</v>
      </c>
      <c r="B29" s="150">
        <v>242</v>
      </c>
      <c r="C29" s="150">
        <v>174</v>
      </c>
      <c r="D29" s="150">
        <v>260</v>
      </c>
      <c r="E29" s="150">
        <v>150</v>
      </c>
      <c r="F29" s="150">
        <v>150</v>
      </c>
      <c r="G29" s="150">
        <v>110</v>
      </c>
      <c r="H29" s="150">
        <v>137</v>
      </c>
      <c r="I29" s="150">
        <v>299</v>
      </c>
      <c r="J29" s="150">
        <v>291</v>
      </c>
      <c r="K29" s="150">
        <v>136</v>
      </c>
      <c r="L29" s="150">
        <v>203</v>
      </c>
      <c r="M29" s="150">
        <v>261</v>
      </c>
      <c r="N29" s="150">
        <v>170</v>
      </c>
      <c r="O29" s="150">
        <v>100</v>
      </c>
      <c r="P29" s="151">
        <v>2683</v>
      </c>
    </row>
    <row r="30" spans="1:16" ht="11.25">
      <c r="A30" s="154" t="s">
        <v>296</v>
      </c>
      <c r="B30" s="150">
        <v>299</v>
      </c>
      <c r="C30" s="150">
        <v>196</v>
      </c>
      <c r="D30" s="150">
        <v>267</v>
      </c>
      <c r="E30" s="150">
        <v>165</v>
      </c>
      <c r="F30" s="150">
        <v>169</v>
      </c>
      <c r="G30" s="150">
        <v>137</v>
      </c>
      <c r="H30" s="150">
        <v>150</v>
      </c>
      <c r="I30" s="150">
        <v>363</v>
      </c>
      <c r="J30" s="150">
        <v>347</v>
      </c>
      <c r="K30" s="150">
        <v>152</v>
      </c>
      <c r="L30" s="150">
        <v>245</v>
      </c>
      <c r="M30" s="150">
        <v>305</v>
      </c>
      <c r="N30" s="150">
        <v>175</v>
      </c>
      <c r="O30" s="150">
        <v>119</v>
      </c>
      <c r="P30" s="151">
        <v>3089</v>
      </c>
    </row>
    <row r="31" spans="1:16" ht="11.25">
      <c r="A31" s="154" t="s">
        <v>297</v>
      </c>
      <c r="B31" s="150">
        <v>370</v>
      </c>
      <c r="C31" s="150">
        <v>258</v>
      </c>
      <c r="D31" s="150">
        <v>390</v>
      </c>
      <c r="E31" s="150">
        <v>214</v>
      </c>
      <c r="F31" s="150">
        <v>191</v>
      </c>
      <c r="G31" s="150">
        <v>162</v>
      </c>
      <c r="H31" s="150">
        <v>171</v>
      </c>
      <c r="I31" s="150">
        <v>447</v>
      </c>
      <c r="J31" s="150">
        <v>450</v>
      </c>
      <c r="K31" s="150">
        <v>183</v>
      </c>
      <c r="L31" s="150">
        <v>264</v>
      </c>
      <c r="M31" s="150">
        <v>427</v>
      </c>
      <c r="N31" s="150">
        <v>222</v>
      </c>
      <c r="O31" s="150">
        <v>139</v>
      </c>
      <c r="P31" s="151">
        <v>3888</v>
      </c>
    </row>
    <row r="32" spans="1:16" ht="11.25">
      <c r="A32" s="154" t="s">
        <v>298</v>
      </c>
      <c r="B32" s="150">
        <v>411</v>
      </c>
      <c r="C32" s="150">
        <v>273</v>
      </c>
      <c r="D32" s="150">
        <v>405</v>
      </c>
      <c r="E32" s="150">
        <v>207</v>
      </c>
      <c r="F32" s="150">
        <v>172</v>
      </c>
      <c r="G32" s="150">
        <v>154</v>
      </c>
      <c r="H32" s="150">
        <v>181</v>
      </c>
      <c r="I32" s="150">
        <v>409</v>
      </c>
      <c r="J32" s="150">
        <v>448</v>
      </c>
      <c r="K32" s="150">
        <v>177</v>
      </c>
      <c r="L32" s="150">
        <v>267</v>
      </c>
      <c r="M32" s="150">
        <v>408</v>
      </c>
      <c r="N32" s="150">
        <v>219</v>
      </c>
      <c r="O32" s="150">
        <v>166</v>
      </c>
      <c r="P32" s="151">
        <v>3897</v>
      </c>
    </row>
    <row r="33" spans="1:16" ht="11.25">
      <c r="A33" s="154" t="s">
        <v>299</v>
      </c>
      <c r="B33" s="150">
        <v>414</v>
      </c>
      <c r="C33" s="150">
        <v>262</v>
      </c>
      <c r="D33" s="150">
        <v>399</v>
      </c>
      <c r="E33" s="150">
        <v>203</v>
      </c>
      <c r="F33" s="150">
        <v>139</v>
      </c>
      <c r="G33" s="150">
        <v>135</v>
      </c>
      <c r="H33" s="150">
        <v>136</v>
      </c>
      <c r="I33" s="150">
        <v>370</v>
      </c>
      <c r="J33" s="150">
        <v>388</v>
      </c>
      <c r="K33" s="150">
        <v>153</v>
      </c>
      <c r="L33" s="150">
        <v>235</v>
      </c>
      <c r="M33" s="150">
        <v>391</v>
      </c>
      <c r="N33" s="150">
        <v>217</v>
      </c>
      <c r="O33" s="150">
        <v>161</v>
      </c>
      <c r="P33" s="151">
        <v>3603</v>
      </c>
    </row>
    <row r="34" spans="1:16" ht="11.25">
      <c r="A34" s="154" t="s">
        <v>300</v>
      </c>
      <c r="B34" s="150">
        <v>445</v>
      </c>
      <c r="C34" s="150">
        <v>278</v>
      </c>
      <c r="D34" s="150">
        <v>425</v>
      </c>
      <c r="E34" s="150">
        <v>181</v>
      </c>
      <c r="F34" s="150">
        <v>129</v>
      </c>
      <c r="G34" s="150">
        <v>105</v>
      </c>
      <c r="H34" s="150">
        <v>112</v>
      </c>
      <c r="I34" s="150">
        <v>302</v>
      </c>
      <c r="J34" s="150">
        <v>394</v>
      </c>
      <c r="K34" s="150">
        <v>140</v>
      </c>
      <c r="L34" s="150">
        <v>200</v>
      </c>
      <c r="M34" s="150">
        <v>357</v>
      </c>
      <c r="N34" s="150">
        <v>244</v>
      </c>
      <c r="O34" s="150">
        <v>130</v>
      </c>
      <c r="P34" s="151">
        <v>3442</v>
      </c>
    </row>
    <row r="35" spans="1:16" ht="11.25">
      <c r="A35" s="154" t="s">
        <v>301</v>
      </c>
      <c r="B35" s="150">
        <v>404</v>
      </c>
      <c r="C35" s="150">
        <v>228</v>
      </c>
      <c r="D35" s="150">
        <v>341</v>
      </c>
      <c r="E35" s="150">
        <v>140</v>
      </c>
      <c r="F35" s="150">
        <v>111</v>
      </c>
      <c r="G35" s="150">
        <v>94</v>
      </c>
      <c r="H35" s="150">
        <v>87</v>
      </c>
      <c r="I35" s="150">
        <v>247</v>
      </c>
      <c r="J35" s="150">
        <v>278</v>
      </c>
      <c r="K35" s="150">
        <v>99</v>
      </c>
      <c r="L35" s="150">
        <v>176</v>
      </c>
      <c r="M35" s="150">
        <v>271</v>
      </c>
      <c r="N35" s="150">
        <v>177</v>
      </c>
      <c r="O35" s="150">
        <v>127</v>
      </c>
      <c r="P35" s="151">
        <v>2780</v>
      </c>
    </row>
    <row r="36" spans="1:16" ht="11.25">
      <c r="A36" s="154" t="s">
        <v>302</v>
      </c>
      <c r="B36" s="150">
        <v>362</v>
      </c>
      <c r="C36" s="150">
        <v>217</v>
      </c>
      <c r="D36" s="150">
        <v>319</v>
      </c>
      <c r="E36" s="150">
        <v>113</v>
      </c>
      <c r="F36" s="150">
        <v>91</v>
      </c>
      <c r="G36" s="150">
        <v>87</v>
      </c>
      <c r="H36" s="150">
        <v>78</v>
      </c>
      <c r="I36" s="150">
        <v>215</v>
      </c>
      <c r="J36" s="150">
        <v>253</v>
      </c>
      <c r="K36" s="150">
        <v>90</v>
      </c>
      <c r="L36" s="150">
        <v>157</v>
      </c>
      <c r="M36" s="150">
        <v>238</v>
      </c>
      <c r="N36" s="150">
        <v>166</v>
      </c>
      <c r="O36" s="150">
        <v>114</v>
      </c>
      <c r="P36" s="151">
        <v>2500</v>
      </c>
    </row>
    <row r="37" spans="1:16" ht="11.25">
      <c r="A37" s="154" t="s">
        <v>303</v>
      </c>
      <c r="B37" s="150">
        <v>343</v>
      </c>
      <c r="C37" s="150">
        <v>204</v>
      </c>
      <c r="D37" s="150">
        <v>290</v>
      </c>
      <c r="E37" s="150">
        <v>112</v>
      </c>
      <c r="F37" s="150">
        <v>98</v>
      </c>
      <c r="G37" s="150">
        <v>68</v>
      </c>
      <c r="H37" s="150">
        <v>73</v>
      </c>
      <c r="I37" s="150">
        <v>205</v>
      </c>
      <c r="J37" s="150">
        <v>232</v>
      </c>
      <c r="K37" s="150">
        <v>89</v>
      </c>
      <c r="L37" s="150">
        <v>140</v>
      </c>
      <c r="M37" s="150">
        <v>204</v>
      </c>
      <c r="N37" s="150">
        <v>136</v>
      </c>
      <c r="O37" s="150">
        <v>107</v>
      </c>
      <c r="P37" s="151">
        <v>2301</v>
      </c>
    </row>
    <row r="38" spans="1:16" ht="11.25">
      <c r="A38" s="154" t="s">
        <v>304</v>
      </c>
      <c r="B38" s="150">
        <v>340</v>
      </c>
      <c r="C38" s="150">
        <v>205</v>
      </c>
      <c r="D38" s="150">
        <v>273</v>
      </c>
      <c r="E38" s="150">
        <v>116</v>
      </c>
      <c r="F38" s="150">
        <v>98</v>
      </c>
      <c r="G38" s="150">
        <v>78</v>
      </c>
      <c r="H38" s="150">
        <v>72</v>
      </c>
      <c r="I38" s="150">
        <v>210</v>
      </c>
      <c r="J38" s="150">
        <v>264</v>
      </c>
      <c r="K38" s="150">
        <v>90</v>
      </c>
      <c r="L38" s="150">
        <v>132</v>
      </c>
      <c r="M38" s="150">
        <v>211</v>
      </c>
      <c r="N38" s="150">
        <v>151</v>
      </c>
      <c r="O38" s="150">
        <v>111</v>
      </c>
      <c r="P38" s="151">
        <v>2351</v>
      </c>
    </row>
    <row r="39" spans="1:16" ht="11.25">
      <c r="A39" s="154" t="s">
        <v>305</v>
      </c>
      <c r="B39" s="154">
        <v>317</v>
      </c>
      <c r="C39" s="154">
        <v>218</v>
      </c>
      <c r="D39" s="154">
        <v>244</v>
      </c>
      <c r="E39" s="154">
        <v>107</v>
      </c>
      <c r="F39" s="154">
        <v>78</v>
      </c>
      <c r="G39" s="154">
        <v>75</v>
      </c>
      <c r="H39" s="154">
        <v>70</v>
      </c>
      <c r="I39" s="154">
        <v>185</v>
      </c>
      <c r="J39" s="154">
        <v>238</v>
      </c>
      <c r="K39" s="154">
        <v>87</v>
      </c>
      <c r="L39" s="154">
        <v>128</v>
      </c>
      <c r="M39" s="154">
        <v>206</v>
      </c>
      <c r="N39" s="154">
        <v>146</v>
      </c>
      <c r="O39" s="154">
        <v>111</v>
      </c>
      <c r="P39" s="155">
        <v>2210</v>
      </c>
    </row>
    <row r="40" spans="1:16" ht="12" thickBot="1">
      <c r="A40" s="152" t="s">
        <v>306</v>
      </c>
      <c r="B40" s="152">
        <v>290</v>
      </c>
      <c r="C40" s="152">
        <v>213</v>
      </c>
      <c r="D40" s="152">
        <v>189</v>
      </c>
      <c r="E40" s="152">
        <v>95</v>
      </c>
      <c r="F40" s="152">
        <v>77</v>
      </c>
      <c r="G40" s="152">
        <v>62</v>
      </c>
      <c r="H40" s="152">
        <v>67</v>
      </c>
      <c r="I40" s="152">
        <v>155</v>
      </c>
      <c r="J40" s="152">
        <v>217</v>
      </c>
      <c r="K40" s="152">
        <v>85</v>
      </c>
      <c r="L40" s="152">
        <v>121</v>
      </c>
      <c r="M40" s="152">
        <v>179</v>
      </c>
      <c r="N40" s="152">
        <v>141</v>
      </c>
      <c r="O40" s="152">
        <v>109</v>
      </c>
      <c r="P40" s="153">
        <v>2000</v>
      </c>
    </row>
  </sheetData>
  <sheetProtection/>
  <mergeCells count="13">
    <mergeCell ref="A1:P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M2:M3"/>
    <mergeCell ref="N2:N3"/>
    <mergeCell ref="O2:O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30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9.5742187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9.421875" style="107" customWidth="1"/>
    <col min="16" max="16" width="10.28125" style="33" bestFit="1" customWidth="1"/>
    <col min="17" max="16384" width="9.28125" style="33" customWidth="1"/>
  </cols>
  <sheetData>
    <row r="1" spans="1:16" ht="12" thickBot="1">
      <c r="A1" s="244" t="s">
        <v>257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56" t="s">
        <v>105</v>
      </c>
      <c r="C2" s="256" t="s">
        <v>106</v>
      </c>
      <c r="D2" s="256" t="s">
        <v>107</v>
      </c>
      <c r="E2" s="108" t="s">
        <v>108</v>
      </c>
      <c r="F2" s="256" t="s">
        <v>155</v>
      </c>
      <c r="G2" s="256" t="s">
        <v>156</v>
      </c>
      <c r="H2" s="256" t="s">
        <v>157</v>
      </c>
      <c r="I2" s="256" t="s">
        <v>158</v>
      </c>
      <c r="J2" s="256" t="s">
        <v>113</v>
      </c>
      <c r="K2" s="256" t="s">
        <v>159</v>
      </c>
      <c r="L2" s="108" t="s">
        <v>115</v>
      </c>
      <c r="M2" s="254" t="s">
        <v>233</v>
      </c>
      <c r="N2" s="256" t="s">
        <v>160</v>
      </c>
      <c r="O2" s="251" t="s">
        <v>161</v>
      </c>
      <c r="P2" s="109" t="s">
        <v>118</v>
      </c>
    </row>
    <row r="3" spans="1:16" ht="11.25">
      <c r="A3" s="103" t="s">
        <v>162</v>
      </c>
      <c r="B3" s="255"/>
      <c r="C3" s="255"/>
      <c r="D3" s="255"/>
      <c r="E3" s="110"/>
      <c r="F3" s="255"/>
      <c r="G3" s="255"/>
      <c r="H3" s="255"/>
      <c r="I3" s="255"/>
      <c r="J3" s="255"/>
      <c r="K3" s="255"/>
      <c r="L3" s="110"/>
      <c r="M3" s="255"/>
      <c r="N3" s="255"/>
      <c r="O3" s="252"/>
      <c r="P3" s="111"/>
    </row>
    <row r="4" spans="1:16" ht="11.25">
      <c r="A4" s="150" t="s">
        <v>270</v>
      </c>
      <c r="B4" s="150">
        <v>280</v>
      </c>
      <c r="C4" s="150">
        <v>208</v>
      </c>
      <c r="D4" s="150">
        <v>252</v>
      </c>
      <c r="E4" s="150">
        <v>117</v>
      </c>
      <c r="F4" s="150">
        <v>56</v>
      </c>
      <c r="G4" s="150">
        <v>81</v>
      </c>
      <c r="H4" s="150">
        <v>44</v>
      </c>
      <c r="I4" s="150">
        <v>176</v>
      </c>
      <c r="J4" s="150">
        <v>282</v>
      </c>
      <c r="K4" s="150">
        <v>96</v>
      </c>
      <c r="L4" s="150">
        <v>246</v>
      </c>
      <c r="M4" s="150">
        <v>256</v>
      </c>
      <c r="N4" s="150">
        <v>177</v>
      </c>
      <c r="O4" s="150">
        <v>229</v>
      </c>
      <c r="P4" s="151">
        <v>2500</v>
      </c>
    </row>
    <row r="5" spans="1:16" ht="11.25">
      <c r="A5" s="150" t="s">
        <v>271</v>
      </c>
      <c r="B5" s="150">
        <v>272</v>
      </c>
      <c r="C5" s="150">
        <v>201</v>
      </c>
      <c r="D5" s="150">
        <v>247</v>
      </c>
      <c r="E5" s="150">
        <v>124</v>
      </c>
      <c r="F5" s="150">
        <v>56</v>
      </c>
      <c r="G5" s="150">
        <v>71</v>
      </c>
      <c r="H5" s="150">
        <v>35</v>
      </c>
      <c r="I5" s="150">
        <v>162</v>
      </c>
      <c r="J5" s="150">
        <v>270</v>
      </c>
      <c r="K5" s="150">
        <v>92</v>
      </c>
      <c r="L5" s="150">
        <v>236</v>
      </c>
      <c r="M5" s="150">
        <v>250</v>
      </c>
      <c r="N5" s="150">
        <v>164</v>
      </c>
      <c r="O5" s="150">
        <v>234</v>
      </c>
      <c r="P5" s="151">
        <v>2414</v>
      </c>
    </row>
    <row r="6" spans="1:16" ht="11.25">
      <c r="A6" s="150" t="s">
        <v>272</v>
      </c>
      <c r="B6" s="150">
        <v>266</v>
      </c>
      <c r="C6" s="150">
        <v>199</v>
      </c>
      <c r="D6" s="150">
        <v>248</v>
      </c>
      <c r="E6" s="150">
        <v>117</v>
      </c>
      <c r="F6" s="150">
        <v>56</v>
      </c>
      <c r="G6" s="150">
        <v>66</v>
      </c>
      <c r="H6" s="150">
        <v>35</v>
      </c>
      <c r="I6" s="150">
        <v>137</v>
      </c>
      <c r="J6" s="150">
        <v>264</v>
      </c>
      <c r="K6" s="150">
        <v>93</v>
      </c>
      <c r="L6" s="150">
        <v>214</v>
      </c>
      <c r="M6" s="150">
        <v>245</v>
      </c>
      <c r="N6" s="150">
        <v>155</v>
      </c>
      <c r="O6" s="150">
        <v>222</v>
      </c>
      <c r="P6" s="151">
        <v>2317</v>
      </c>
    </row>
    <row r="7" spans="1:16" ht="11.25">
      <c r="A7" s="150" t="s">
        <v>273</v>
      </c>
      <c r="B7" s="150">
        <v>275</v>
      </c>
      <c r="C7" s="150">
        <v>209</v>
      </c>
      <c r="D7" s="150">
        <v>294</v>
      </c>
      <c r="E7" s="150">
        <v>133</v>
      </c>
      <c r="F7" s="150">
        <v>72</v>
      </c>
      <c r="G7" s="150">
        <v>75</v>
      </c>
      <c r="H7" s="150">
        <v>44</v>
      </c>
      <c r="I7" s="150">
        <v>169</v>
      </c>
      <c r="J7" s="150">
        <v>292</v>
      </c>
      <c r="K7" s="150">
        <v>114</v>
      </c>
      <c r="L7" s="150">
        <v>254</v>
      </c>
      <c r="M7" s="150">
        <v>273</v>
      </c>
      <c r="N7" s="150">
        <v>169</v>
      </c>
      <c r="O7" s="150">
        <v>230</v>
      </c>
      <c r="P7" s="151">
        <v>2603</v>
      </c>
    </row>
    <row r="8" spans="1:16" ht="11.25">
      <c r="A8" s="150" t="s">
        <v>274</v>
      </c>
      <c r="B8" s="150">
        <v>303</v>
      </c>
      <c r="C8" s="150">
        <v>217</v>
      </c>
      <c r="D8" s="150">
        <v>276</v>
      </c>
      <c r="E8" s="150">
        <v>134</v>
      </c>
      <c r="F8" s="150">
        <v>75</v>
      </c>
      <c r="G8" s="150">
        <v>72</v>
      </c>
      <c r="H8" s="150">
        <v>47</v>
      </c>
      <c r="I8" s="150">
        <v>191</v>
      </c>
      <c r="J8" s="150">
        <v>304</v>
      </c>
      <c r="K8" s="150">
        <v>118</v>
      </c>
      <c r="L8" s="150">
        <v>252</v>
      </c>
      <c r="M8" s="150">
        <v>282</v>
      </c>
      <c r="N8" s="150">
        <v>170</v>
      </c>
      <c r="O8" s="150">
        <v>206</v>
      </c>
      <c r="P8" s="151">
        <v>2647</v>
      </c>
    </row>
    <row r="9" spans="1:16" ht="11.25">
      <c r="A9" s="150" t="s">
        <v>275</v>
      </c>
      <c r="B9" s="150">
        <v>285</v>
      </c>
      <c r="C9" s="150">
        <v>215</v>
      </c>
      <c r="D9" s="150">
        <v>277</v>
      </c>
      <c r="E9" s="150">
        <v>130</v>
      </c>
      <c r="F9" s="150">
        <v>70</v>
      </c>
      <c r="G9" s="150">
        <v>69</v>
      </c>
      <c r="H9" s="150">
        <v>58</v>
      </c>
      <c r="I9" s="150">
        <v>189</v>
      </c>
      <c r="J9" s="150">
        <v>296</v>
      </c>
      <c r="K9" s="150">
        <v>115</v>
      </c>
      <c r="L9" s="150">
        <v>267</v>
      </c>
      <c r="M9" s="150">
        <v>292</v>
      </c>
      <c r="N9" s="150">
        <v>175</v>
      </c>
      <c r="O9" s="150">
        <v>206</v>
      </c>
      <c r="P9" s="151">
        <v>2644</v>
      </c>
    </row>
    <row r="10" spans="1:16" ht="11.25">
      <c r="A10" s="150" t="s">
        <v>276</v>
      </c>
      <c r="B10" s="150">
        <v>294</v>
      </c>
      <c r="C10" s="150">
        <v>207</v>
      </c>
      <c r="D10" s="150">
        <v>275</v>
      </c>
      <c r="E10" s="150">
        <v>126</v>
      </c>
      <c r="F10" s="150">
        <v>74</v>
      </c>
      <c r="G10" s="150">
        <v>85</v>
      </c>
      <c r="H10" s="150">
        <v>65</v>
      </c>
      <c r="I10" s="150">
        <v>195</v>
      </c>
      <c r="J10" s="150">
        <v>301</v>
      </c>
      <c r="K10" s="150">
        <v>105</v>
      </c>
      <c r="L10" s="150">
        <v>270</v>
      </c>
      <c r="M10" s="150">
        <v>300</v>
      </c>
      <c r="N10" s="150">
        <v>171</v>
      </c>
      <c r="O10" s="150">
        <v>203</v>
      </c>
      <c r="P10" s="151">
        <v>2671</v>
      </c>
    </row>
    <row r="11" spans="1:16" ht="11.25">
      <c r="A11" s="150" t="s">
        <v>277</v>
      </c>
      <c r="B11" s="150">
        <v>284</v>
      </c>
      <c r="C11" s="150">
        <v>194</v>
      </c>
      <c r="D11" s="150">
        <v>251</v>
      </c>
      <c r="E11" s="150">
        <v>105</v>
      </c>
      <c r="F11" s="150">
        <v>73</v>
      </c>
      <c r="G11" s="150">
        <v>79</v>
      </c>
      <c r="H11" s="150">
        <v>58</v>
      </c>
      <c r="I11" s="150">
        <v>197</v>
      </c>
      <c r="J11" s="150">
        <v>298</v>
      </c>
      <c r="K11" s="150">
        <v>98</v>
      </c>
      <c r="L11" s="150">
        <v>267</v>
      </c>
      <c r="M11" s="150">
        <v>276</v>
      </c>
      <c r="N11" s="150">
        <v>163</v>
      </c>
      <c r="O11" s="150">
        <v>207</v>
      </c>
      <c r="P11" s="151">
        <v>2550</v>
      </c>
    </row>
    <row r="12" spans="1:16" ht="11.25">
      <c r="A12" s="150" t="s">
        <v>278</v>
      </c>
      <c r="B12" s="150">
        <v>270</v>
      </c>
      <c r="C12" s="150">
        <v>193</v>
      </c>
      <c r="D12" s="150">
        <v>236</v>
      </c>
      <c r="E12" s="150">
        <v>100</v>
      </c>
      <c r="F12" s="150">
        <v>70</v>
      </c>
      <c r="G12" s="150">
        <v>68</v>
      </c>
      <c r="H12" s="150">
        <v>52</v>
      </c>
      <c r="I12" s="150">
        <v>194</v>
      </c>
      <c r="J12" s="150">
        <v>282</v>
      </c>
      <c r="K12" s="150">
        <v>93</v>
      </c>
      <c r="L12" s="150">
        <v>259</v>
      </c>
      <c r="M12" s="150">
        <v>254</v>
      </c>
      <c r="N12" s="150">
        <v>165</v>
      </c>
      <c r="O12" s="150">
        <v>217</v>
      </c>
      <c r="P12" s="151">
        <v>2453</v>
      </c>
    </row>
    <row r="13" spans="1:16" ht="11.25">
      <c r="A13" s="150" t="s">
        <v>279</v>
      </c>
      <c r="B13" s="150">
        <v>257</v>
      </c>
      <c r="C13" s="150">
        <v>180</v>
      </c>
      <c r="D13" s="150">
        <v>237</v>
      </c>
      <c r="E13" s="150">
        <v>96</v>
      </c>
      <c r="F13" s="150">
        <v>65</v>
      </c>
      <c r="G13" s="150">
        <v>66</v>
      </c>
      <c r="H13" s="150">
        <v>47</v>
      </c>
      <c r="I13" s="150">
        <v>192</v>
      </c>
      <c r="J13" s="150">
        <v>289</v>
      </c>
      <c r="K13" s="150">
        <v>82</v>
      </c>
      <c r="L13" s="150">
        <v>249</v>
      </c>
      <c r="M13" s="150">
        <v>253</v>
      </c>
      <c r="N13" s="150">
        <v>148</v>
      </c>
      <c r="O13" s="150">
        <v>213</v>
      </c>
      <c r="P13" s="151">
        <v>2374</v>
      </c>
    </row>
    <row r="14" spans="1:16" ht="11.25">
      <c r="A14" s="150" t="s">
        <v>280</v>
      </c>
      <c r="B14" s="150">
        <v>258</v>
      </c>
      <c r="C14" s="150">
        <v>171</v>
      </c>
      <c r="D14" s="150">
        <v>240</v>
      </c>
      <c r="E14" s="150">
        <v>109</v>
      </c>
      <c r="F14" s="150">
        <v>67</v>
      </c>
      <c r="G14" s="150">
        <v>72</v>
      </c>
      <c r="H14" s="150">
        <v>56</v>
      </c>
      <c r="I14" s="150">
        <v>192</v>
      </c>
      <c r="J14" s="150">
        <v>281</v>
      </c>
      <c r="K14" s="150">
        <v>77</v>
      </c>
      <c r="L14" s="150">
        <v>251</v>
      </c>
      <c r="M14" s="150">
        <v>256</v>
      </c>
      <c r="N14" s="150">
        <v>160</v>
      </c>
      <c r="O14" s="150">
        <v>195</v>
      </c>
      <c r="P14" s="151">
        <v>2385</v>
      </c>
    </row>
    <row r="15" spans="1:16" ht="11.25">
      <c r="A15" s="150" t="s">
        <v>281</v>
      </c>
      <c r="B15" s="150">
        <v>254</v>
      </c>
      <c r="C15" s="150">
        <v>179</v>
      </c>
      <c r="D15" s="150">
        <v>239</v>
      </c>
      <c r="E15" s="150">
        <v>106</v>
      </c>
      <c r="F15" s="150">
        <v>67</v>
      </c>
      <c r="G15" s="150">
        <v>80</v>
      </c>
      <c r="H15" s="150">
        <v>56</v>
      </c>
      <c r="I15" s="150">
        <v>193</v>
      </c>
      <c r="J15" s="150">
        <v>270</v>
      </c>
      <c r="K15" s="150">
        <v>77</v>
      </c>
      <c r="L15" s="150">
        <v>250</v>
      </c>
      <c r="M15" s="150">
        <v>258</v>
      </c>
      <c r="N15" s="150">
        <v>151</v>
      </c>
      <c r="O15" s="150">
        <v>200</v>
      </c>
      <c r="P15" s="151">
        <v>2380</v>
      </c>
    </row>
    <row r="16" spans="1:16" ht="11.25">
      <c r="A16" s="150" t="s">
        <v>282</v>
      </c>
      <c r="B16" s="150">
        <v>266</v>
      </c>
      <c r="C16" s="150">
        <v>161</v>
      </c>
      <c r="D16" s="150">
        <v>236</v>
      </c>
      <c r="E16" s="150">
        <v>99</v>
      </c>
      <c r="F16" s="150">
        <v>71</v>
      </c>
      <c r="G16" s="150">
        <v>67</v>
      </c>
      <c r="H16" s="150">
        <v>45</v>
      </c>
      <c r="I16" s="150">
        <v>179</v>
      </c>
      <c r="J16" s="150">
        <v>270</v>
      </c>
      <c r="K16" s="150">
        <v>82</v>
      </c>
      <c r="L16" s="150">
        <v>230</v>
      </c>
      <c r="M16" s="150">
        <v>253</v>
      </c>
      <c r="N16" s="150">
        <v>143</v>
      </c>
      <c r="O16" s="150">
        <v>190</v>
      </c>
      <c r="P16" s="151">
        <v>2292</v>
      </c>
    </row>
    <row r="17" spans="1:16" ht="11.25">
      <c r="A17" s="150" t="s">
        <v>283</v>
      </c>
      <c r="B17" s="150">
        <v>279</v>
      </c>
      <c r="C17" s="150">
        <v>157</v>
      </c>
      <c r="D17" s="150">
        <v>215</v>
      </c>
      <c r="E17" s="150">
        <v>99</v>
      </c>
      <c r="F17" s="150">
        <v>53</v>
      </c>
      <c r="G17" s="150">
        <v>60</v>
      </c>
      <c r="H17" s="150">
        <v>38</v>
      </c>
      <c r="I17" s="150">
        <v>165</v>
      </c>
      <c r="J17" s="150">
        <v>234</v>
      </c>
      <c r="K17" s="150">
        <v>63</v>
      </c>
      <c r="L17" s="150">
        <v>207</v>
      </c>
      <c r="M17" s="150">
        <v>231</v>
      </c>
      <c r="N17" s="150">
        <v>132</v>
      </c>
      <c r="O17" s="150">
        <v>195</v>
      </c>
      <c r="P17" s="151">
        <v>2128</v>
      </c>
    </row>
    <row r="18" spans="1:16" ht="11.25">
      <c r="A18" s="150" t="s">
        <v>284</v>
      </c>
      <c r="B18" s="150">
        <v>284</v>
      </c>
      <c r="C18" s="150">
        <v>146</v>
      </c>
      <c r="D18" s="150">
        <v>197</v>
      </c>
      <c r="E18" s="150">
        <v>96</v>
      </c>
      <c r="F18" s="150">
        <v>46</v>
      </c>
      <c r="G18" s="150">
        <v>62</v>
      </c>
      <c r="H18" s="150">
        <v>37</v>
      </c>
      <c r="I18" s="150">
        <v>168</v>
      </c>
      <c r="J18" s="150">
        <v>236</v>
      </c>
      <c r="K18" s="150">
        <v>67</v>
      </c>
      <c r="L18" s="150">
        <v>213</v>
      </c>
      <c r="M18" s="150">
        <v>224</v>
      </c>
      <c r="N18" s="150">
        <v>135</v>
      </c>
      <c r="O18" s="150">
        <v>182</v>
      </c>
      <c r="P18" s="151">
        <v>2093</v>
      </c>
    </row>
    <row r="19" spans="1:16" ht="11.25">
      <c r="A19" s="150" t="s">
        <v>285</v>
      </c>
      <c r="B19" s="150">
        <v>285</v>
      </c>
      <c r="C19" s="150">
        <v>172</v>
      </c>
      <c r="D19" s="150">
        <v>240</v>
      </c>
      <c r="E19" s="150">
        <v>109</v>
      </c>
      <c r="F19" s="150">
        <v>62</v>
      </c>
      <c r="G19" s="150">
        <v>70</v>
      </c>
      <c r="H19" s="150">
        <v>48</v>
      </c>
      <c r="I19" s="150">
        <v>213</v>
      </c>
      <c r="J19" s="150">
        <v>277</v>
      </c>
      <c r="K19" s="150">
        <v>88</v>
      </c>
      <c r="L19" s="150">
        <v>242</v>
      </c>
      <c r="M19" s="150">
        <v>273</v>
      </c>
      <c r="N19" s="150">
        <v>150</v>
      </c>
      <c r="O19" s="150">
        <v>185</v>
      </c>
      <c r="P19" s="151">
        <v>2414</v>
      </c>
    </row>
    <row r="20" spans="1:16" ht="11.25">
      <c r="A20" s="150" t="s">
        <v>286</v>
      </c>
      <c r="B20" s="150">
        <v>295</v>
      </c>
      <c r="C20" s="150">
        <v>200</v>
      </c>
      <c r="D20" s="150">
        <v>254</v>
      </c>
      <c r="E20" s="150">
        <v>111</v>
      </c>
      <c r="F20" s="150">
        <v>74</v>
      </c>
      <c r="G20" s="150">
        <v>75</v>
      </c>
      <c r="H20" s="150">
        <v>59</v>
      </c>
      <c r="I20" s="150">
        <v>215</v>
      </c>
      <c r="J20" s="150">
        <v>290</v>
      </c>
      <c r="K20" s="150">
        <v>110</v>
      </c>
      <c r="L20" s="150">
        <v>243</v>
      </c>
      <c r="M20" s="150">
        <v>282</v>
      </c>
      <c r="N20" s="150">
        <v>189</v>
      </c>
      <c r="O20" s="150">
        <v>191</v>
      </c>
      <c r="P20" s="151">
        <v>2588</v>
      </c>
    </row>
    <row r="21" spans="1:16" ht="11.25">
      <c r="A21" s="150" t="s">
        <v>287</v>
      </c>
      <c r="B21" s="150">
        <v>304</v>
      </c>
      <c r="C21" s="150">
        <v>204</v>
      </c>
      <c r="D21" s="150">
        <v>278</v>
      </c>
      <c r="E21" s="150">
        <v>119</v>
      </c>
      <c r="F21" s="150">
        <v>82</v>
      </c>
      <c r="G21" s="150">
        <v>81</v>
      </c>
      <c r="H21" s="150">
        <v>64</v>
      </c>
      <c r="I21" s="150">
        <v>237</v>
      </c>
      <c r="J21" s="150">
        <v>292</v>
      </c>
      <c r="K21" s="150">
        <v>110</v>
      </c>
      <c r="L21" s="150">
        <v>212</v>
      </c>
      <c r="M21" s="150">
        <v>268</v>
      </c>
      <c r="N21" s="150">
        <v>215</v>
      </c>
      <c r="O21" s="150">
        <v>181</v>
      </c>
      <c r="P21" s="151">
        <v>2647</v>
      </c>
    </row>
    <row r="22" spans="1:16" ht="11.25">
      <c r="A22" s="150" t="s">
        <v>288</v>
      </c>
      <c r="B22" s="150">
        <v>296</v>
      </c>
      <c r="C22" s="150">
        <v>188</v>
      </c>
      <c r="D22" s="150">
        <v>273</v>
      </c>
      <c r="E22" s="150">
        <v>123</v>
      </c>
      <c r="F22" s="150">
        <v>79</v>
      </c>
      <c r="G22" s="150">
        <v>84</v>
      </c>
      <c r="H22" s="150">
        <v>69</v>
      </c>
      <c r="I22" s="150">
        <v>236</v>
      </c>
      <c r="J22" s="150">
        <v>296</v>
      </c>
      <c r="K22" s="150">
        <v>104</v>
      </c>
      <c r="L22" s="150">
        <v>216</v>
      </c>
      <c r="M22" s="150">
        <v>256</v>
      </c>
      <c r="N22" s="150">
        <v>211</v>
      </c>
      <c r="O22" s="150">
        <v>167</v>
      </c>
      <c r="P22" s="151">
        <v>2598</v>
      </c>
    </row>
    <row r="23" spans="1:16" ht="11.25">
      <c r="A23" s="150" t="s">
        <v>289</v>
      </c>
      <c r="B23" s="150">
        <v>312</v>
      </c>
      <c r="C23" s="150">
        <v>198</v>
      </c>
      <c r="D23" s="150">
        <v>291</v>
      </c>
      <c r="E23" s="150">
        <v>118</v>
      </c>
      <c r="F23" s="150">
        <v>81</v>
      </c>
      <c r="G23" s="150">
        <v>78</v>
      </c>
      <c r="H23" s="150">
        <v>61</v>
      </c>
      <c r="I23" s="150">
        <v>231</v>
      </c>
      <c r="J23" s="150">
        <v>309</v>
      </c>
      <c r="K23" s="150">
        <v>103</v>
      </c>
      <c r="L23" s="150">
        <v>225</v>
      </c>
      <c r="M23" s="150">
        <v>269</v>
      </c>
      <c r="N23" s="150">
        <v>196</v>
      </c>
      <c r="O23" s="150">
        <v>180</v>
      </c>
      <c r="P23" s="151">
        <v>2652</v>
      </c>
    </row>
    <row r="24" spans="1:16" ht="11.25">
      <c r="A24" s="150" t="s">
        <v>290</v>
      </c>
      <c r="B24" s="150">
        <v>293</v>
      </c>
      <c r="C24" s="150">
        <v>201</v>
      </c>
      <c r="D24" s="150">
        <v>295</v>
      </c>
      <c r="E24" s="150">
        <v>112</v>
      </c>
      <c r="F24" s="150">
        <v>77</v>
      </c>
      <c r="G24" s="150">
        <v>82</v>
      </c>
      <c r="H24" s="150">
        <v>58</v>
      </c>
      <c r="I24" s="150">
        <v>228</v>
      </c>
      <c r="J24" s="150">
        <v>301</v>
      </c>
      <c r="K24" s="150">
        <v>103</v>
      </c>
      <c r="L24" s="150">
        <v>211</v>
      </c>
      <c r="M24" s="150">
        <v>254</v>
      </c>
      <c r="N24" s="150">
        <v>193</v>
      </c>
      <c r="O24" s="150">
        <v>182</v>
      </c>
      <c r="P24" s="151">
        <v>2590</v>
      </c>
    </row>
    <row r="25" spans="1:16" ht="11.25">
      <c r="A25" s="150" t="s">
        <v>291</v>
      </c>
      <c r="B25" s="150">
        <v>292</v>
      </c>
      <c r="C25" s="150">
        <v>189</v>
      </c>
      <c r="D25" s="150">
        <v>286</v>
      </c>
      <c r="E25" s="150">
        <v>113</v>
      </c>
      <c r="F25" s="150">
        <v>63</v>
      </c>
      <c r="G25" s="150">
        <v>70</v>
      </c>
      <c r="H25" s="150">
        <v>45</v>
      </c>
      <c r="I25" s="150">
        <v>214</v>
      </c>
      <c r="J25" s="150">
        <v>291</v>
      </c>
      <c r="K25" s="150">
        <v>99</v>
      </c>
      <c r="L25" s="150">
        <v>215</v>
      </c>
      <c r="M25" s="150">
        <v>238</v>
      </c>
      <c r="N25" s="150">
        <v>175</v>
      </c>
      <c r="O25" s="150">
        <v>189</v>
      </c>
      <c r="P25" s="151">
        <v>2479</v>
      </c>
    </row>
    <row r="26" spans="1:16" ht="11.25">
      <c r="A26" s="150" t="s">
        <v>292</v>
      </c>
      <c r="B26" s="150">
        <v>282</v>
      </c>
      <c r="C26" s="150">
        <v>182</v>
      </c>
      <c r="D26" s="150">
        <v>297</v>
      </c>
      <c r="E26" s="150">
        <v>113</v>
      </c>
      <c r="F26" s="150">
        <v>65</v>
      </c>
      <c r="G26" s="150">
        <v>68</v>
      </c>
      <c r="H26" s="150">
        <v>62</v>
      </c>
      <c r="I26" s="150">
        <v>211</v>
      </c>
      <c r="J26" s="150">
        <v>288</v>
      </c>
      <c r="K26" s="150">
        <v>115</v>
      </c>
      <c r="L26" s="150">
        <v>216</v>
      </c>
      <c r="M26" s="150">
        <v>256</v>
      </c>
      <c r="N26" s="150">
        <v>179</v>
      </c>
      <c r="O26" s="150">
        <v>190</v>
      </c>
      <c r="P26" s="151">
        <v>2524</v>
      </c>
    </row>
    <row r="27" spans="1:16" ht="11.25">
      <c r="A27" s="150" t="s">
        <v>293</v>
      </c>
      <c r="B27" s="150">
        <v>282</v>
      </c>
      <c r="C27" s="150">
        <v>194</v>
      </c>
      <c r="D27" s="150">
        <v>289</v>
      </c>
      <c r="E27" s="150">
        <v>106</v>
      </c>
      <c r="F27" s="150">
        <v>60</v>
      </c>
      <c r="G27" s="150">
        <v>61</v>
      </c>
      <c r="H27" s="150">
        <v>50</v>
      </c>
      <c r="I27" s="150">
        <v>198</v>
      </c>
      <c r="J27" s="150">
        <v>298</v>
      </c>
      <c r="K27" s="150">
        <v>119</v>
      </c>
      <c r="L27" s="150">
        <v>216</v>
      </c>
      <c r="M27" s="150">
        <v>242</v>
      </c>
      <c r="N27" s="150">
        <v>199</v>
      </c>
      <c r="O27" s="150">
        <v>187</v>
      </c>
      <c r="P27" s="151">
        <v>2501</v>
      </c>
    </row>
    <row r="28" spans="1:16" ht="11.25">
      <c r="A28" s="150" t="s">
        <v>294</v>
      </c>
      <c r="B28" s="150">
        <v>299</v>
      </c>
      <c r="C28" s="150">
        <v>203</v>
      </c>
      <c r="D28" s="150">
        <v>320</v>
      </c>
      <c r="E28" s="150">
        <v>137</v>
      </c>
      <c r="F28" s="150">
        <v>107</v>
      </c>
      <c r="G28" s="150">
        <v>101</v>
      </c>
      <c r="H28" s="150">
        <v>91</v>
      </c>
      <c r="I28" s="150">
        <v>276</v>
      </c>
      <c r="J28" s="150">
        <v>355</v>
      </c>
      <c r="K28" s="150">
        <v>160</v>
      </c>
      <c r="L28" s="150">
        <v>254</v>
      </c>
      <c r="M28" s="150">
        <v>287</v>
      </c>
      <c r="N28" s="150">
        <v>210</v>
      </c>
      <c r="O28" s="150">
        <v>181</v>
      </c>
      <c r="P28" s="151">
        <v>2981</v>
      </c>
    </row>
    <row r="29" spans="1:16" ht="11.25">
      <c r="A29" s="150" t="s">
        <v>295</v>
      </c>
      <c r="B29" s="150">
        <v>353</v>
      </c>
      <c r="C29" s="150">
        <v>243</v>
      </c>
      <c r="D29" s="150">
        <v>384</v>
      </c>
      <c r="E29" s="150">
        <v>192</v>
      </c>
      <c r="F29" s="150">
        <v>162</v>
      </c>
      <c r="G29" s="150">
        <v>138</v>
      </c>
      <c r="H29" s="150">
        <v>148</v>
      </c>
      <c r="I29" s="150">
        <v>390</v>
      </c>
      <c r="J29" s="150">
        <v>446</v>
      </c>
      <c r="K29" s="150">
        <v>186</v>
      </c>
      <c r="L29" s="150">
        <v>313</v>
      </c>
      <c r="M29" s="150">
        <v>368</v>
      </c>
      <c r="N29" s="150">
        <v>250</v>
      </c>
      <c r="O29" s="150">
        <v>196</v>
      </c>
      <c r="P29" s="151">
        <v>3769</v>
      </c>
    </row>
    <row r="30" spans="1:16" ht="11.25">
      <c r="A30" s="150" t="s">
        <v>296</v>
      </c>
      <c r="B30" s="150">
        <v>417</v>
      </c>
      <c r="C30" s="150">
        <v>282</v>
      </c>
      <c r="D30" s="150">
        <v>390</v>
      </c>
      <c r="E30" s="150">
        <v>209</v>
      </c>
      <c r="F30" s="150">
        <v>182</v>
      </c>
      <c r="G30" s="150">
        <v>168</v>
      </c>
      <c r="H30" s="150">
        <v>164</v>
      </c>
      <c r="I30" s="150">
        <v>457</v>
      </c>
      <c r="J30" s="150">
        <v>507</v>
      </c>
      <c r="K30" s="150">
        <v>211</v>
      </c>
      <c r="L30" s="150">
        <v>355</v>
      </c>
      <c r="M30" s="150">
        <v>418</v>
      </c>
      <c r="N30" s="150">
        <v>274</v>
      </c>
      <c r="O30" s="150">
        <v>216</v>
      </c>
      <c r="P30" s="151">
        <v>4250</v>
      </c>
    </row>
    <row r="31" spans="1:16" ht="11.25">
      <c r="A31" s="150" t="s">
        <v>297</v>
      </c>
      <c r="B31" s="150">
        <v>502</v>
      </c>
      <c r="C31" s="150">
        <v>349</v>
      </c>
      <c r="D31" s="150">
        <v>529</v>
      </c>
      <c r="E31" s="150">
        <v>261</v>
      </c>
      <c r="F31" s="150">
        <v>208</v>
      </c>
      <c r="G31" s="150">
        <v>195</v>
      </c>
      <c r="H31" s="150">
        <v>185</v>
      </c>
      <c r="I31" s="150">
        <v>552</v>
      </c>
      <c r="J31" s="150">
        <v>623</v>
      </c>
      <c r="K31" s="150">
        <v>248</v>
      </c>
      <c r="L31" s="150">
        <v>389</v>
      </c>
      <c r="M31" s="150">
        <v>548</v>
      </c>
      <c r="N31" s="150">
        <v>333</v>
      </c>
      <c r="O31" s="150">
        <v>236</v>
      </c>
      <c r="P31" s="151">
        <v>5158</v>
      </c>
    </row>
    <row r="32" spans="1:16" ht="11.25">
      <c r="A32" s="150" t="s">
        <v>298</v>
      </c>
      <c r="B32" s="150">
        <v>553</v>
      </c>
      <c r="C32" s="150">
        <v>377</v>
      </c>
      <c r="D32" s="150">
        <v>568</v>
      </c>
      <c r="E32" s="150">
        <v>271</v>
      </c>
      <c r="F32" s="150">
        <v>205</v>
      </c>
      <c r="G32" s="150">
        <v>199</v>
      </c>
      <c r="H32" s="150">
        <v>204</v>
      </c>
      <c r="I32" s="150">
        <v>531</v>
      </c>
      <c r="J32" s="150">
        <v>661</v>
      </c>
      <c r="K32" s="150">
        <v>264</v>
      </c>
      <c r="L32" s="150">
        <v>414</v>
      </c>
      <c r="M32" s="150">
        <v>556</v>
      </c>
      <c r="N32" s="150">
        <v>353</v>
      </c>
      <c r="O32" s="150">
        <v>283</v>
      </c>
      <c r="P32" s="151">
        <v>5439</v>
      </c>
    </row>
    <row r="33" spans="1:16" ht="11.25">
      <c r="A33" s="150" t="s">
        <v>299</v>
      </c>
      <c r="B33" s="150">
        <v>576</v>
      </c>
      <c r="C33" s="150">
        <v>377</v>
      </c>
      <c r="D33" s="150">
        <v>562</v>
      </c>
      <c r="E33" s="150">
        <v>264</v>
      </c>
      <c r="F33" s="150">
        <v>175</v>
      </c>
      <c r="G33" s="150">
        <v>178</v>
      </c>
      <c r="H33" s="150">
        <v>169</v>
      </c>
      <c r="I33" s="150">
        <v>487</v>
      </c>
      <c r="J33" s="150">
        <v>615</v>
      </c>
      <c r="K33" s="150">
        <v>245</v>
      </c>
      <c r="L33" s="150">
        <v>396</v>
      </c>
      <c r="M33" s="150">
        <v>550</v>
      </c>
      <c r="N33" s="150">
        <v>355</v>
      </c>
      <c r="O33" s="150">
        <v>284</v>
      </c>
      <c r="P33" s="151">
        <v>5233</v>
      </c>
    </row>
    <row r="34" spans="1:16" ht="11.25">
      <c r="A34" s="150" t="s">
        <v>300</v>
      </c>
      <c r="B34" s="150">
        <v>632</v>
      </c>
      <c r="C34" s="150">
        <v>409</v>
      </c>
      <c r="D34" s="150">
        <v>601</v>
      </c>
      <c r="E34" s="150">
        <v>239</v>
      </c>
      <c r="F34" s="150">
        <v>165</v>
      </c>
      <c r="G34" s="150">
        <v>157</v>
      </c>
      <c r="H34" s="150">
        <v>140</v>
      </c>
      <c r="I34" s="150">
        <v>429</v>
      </c>
      <c r="J34" s="150">
        <v>623</v>
      </c>
      <c r="K34" s="150">
        <v>232</v>
      </c>
      <c r="L34" s="150">
        <v>363</v>
      </c>
      <c r="M34" s="150">
        <v>529</v>
      </c>
      <c r="N34" s="150">
        <v>384</v>
      </c>
      <c r="O34" s="150">
        <v>252</v>
      </c>
      <c r="P34" s="151">
        <v>5155</v>
      </c>
    </row>
    <row r="35" spans="1:16" ht="11.25">
      <c r="A35" s="150" t="s">
        <v>301</v>
      </c>
      <c r="B35" s="150">
        <v>605</v>
      </c>
      <c r="C35" s="150">
        <v>362</v>
      </c>
      <c r="D35" s="150">
        <v>544</v>
      </c>
      <c r="E35" s="150">
        <v>204</v>
      </c>
      <c r="F35" s="150">
        <v>149</v>
      </c>
      <c r="G35" s="150">
        <v>144</v>
      </c>
      <c r="H35" s="150">
        <v>120</v>
      </c>
      <c r="I35" s="150">
        <v>375</v>
      </c>
      <c r="J35" s="150">
        <v>512</v>
      </c>
      <c r="K35" s="150">
        <v>196</v>
      </c>
      <c r="L35" s="150">
        <v>332</v>
      </c>
      <c r="M35" s="150">
        <v>459</v>
      </c>
      <c r="N35" s="150">
        <v>323</v>
      </c>
      <c r="O35" s="150">
        <v>250</v>
      </c>
      <c r="P35" s="151">
        <v>4575</v>
      </c>
    </row>
    <row r="36" spans="1:16" ht="11.25">
      <c r="A36" s="150" t="s">
        <v>302</v>
      </c>
      <c r="B36" s="150">
        <v>577</v>
      </c>
      <c r="C36" s="150">
        <v>346</v>
      </c>
      <c r="D36" s="150">
        <v>521</v>
      </c>
      <c r="E36" s="150">
        <v>184</v>
      </c>
      <c r="F36" s="150">
        <v>136</v>
      </c>
      <c r="G36" s="150">
        <v>138</v>
      </c>
      <c r="H36" s="150">
        <v>112</v>
      </c>
      <c r="I36" s="150">
        <v>348</v>
      </c>
      <c r="J36" s="150">
        <v>492</v>
      </c>
      <c r="K36" s="150">
        <v>189</v>
      </c>
      <c r="L36" s="150">
        <v>313</v>
      </c>
      <c r="M36" s="150">
        <v>433</v>
      </c>
      <c r="N36" s="150">
        <v>321</v>
      </c>
      <c r="O36" s="150">
        <v>240</v>
      </c>
      <c r="P36" s="151">
        <v>4350</v>
      </c>
    </row>
    <row r="37" spans="1:16" ht="11.25">
      <c r="A37" s="150" t="s">
        <v>303</v>
      </c>
      <c r="B37" s="150">
        <v>571</v>
      </c>
      <c r="C37" s="150">
        <v>345</v>
      </c>
      <c r="D37" s="150">
        <v>501</v>
      </c>
      <c r="E37" s="150">
        <v>188</v>
      </c>
      <c r="F37" s="150">
        <v>146</v>
      </c>
      <c r="G37" s="150">
        <v>120</v>
      </c>
      <c r="H37" s="150">
        <v>116</v>
      </c>
      <c r="I37" s="150">
        <v>358</v>
      </c>
      <c r="J37" s="150">
        <v>482</v>
      </c>
      <c r="K37" s="150">
        <v>184</v>
      </c>
      <c r="L37" s="150">
        <v>308</v>
      </c>
      <c r="M37" s="150">
        <v>410</v>
      </c>
      <c r="N37" s="150">
        <v>310</v>
      </c>
      <c r="O37" s="150">
        <v>251</v>
      </c>
      <c r="P37" s="151">
        <v>4290</v>
      </c>
    </row>
    <row r="38" spans="1:16" ht="11.25">
      <c r="A38" s="150" t="s">
        <v>304</v>
      </c>
      <c r="B38" s="150">
        <v>574</v>
      </c>
      <c r="C38" s="150">
        <v>342</v>
      </c>
      <c r="D38" s="150">
        <v>463</v>
      </c>
      <c r="E38" s="150">
        <v>187</v>
      </c>
      <c r="F38" s="150">
        <v>144</v>
      </c>
      <c r="G38" s="150">
        <v>128</v>
      </c>
      <c r="H38" s="150">
        <v>106</v>
      </c>
      <c r="I38" s="150">
        <v>348</v>
      </c>
      <c r="J38" s="150">
        <v>499</v>
      </c>
      <c r="K38" s="150">
        <v>176</v>
      </c>
      <c r="L38" s="150">
        <v>288</v>
      </c>
      <c r="M38" s="150">
        <v>409</v>
      </c>
      <c r="N38" s="150">
        <v>317</v>
      </c>
      <c r="O38" s="150">
        <v>259</v>
      </c>
      <c r="P38" s="151">
        <v>4240</v>
      </c>
    </row>
    <row r="39" spans="1:16" ht="11.25">
      <c r="A39" s="150" t="s">
        <v>305</v>
      </c>
      <c r="B39" s="150">
        <v>564</v>
      </c>
      <c r="C39" s="150">
        <v>351</v>
      </c>
      <c r="D39" s="150">
        <v>436</v>
      </c>
      <c r="E39" s="150">
        <v>179</v>
      </c>
      <c r="F39" s="150">
        <v>121</v>
      </c>
      <c r="G39" s="150">
        <v>125</v>
      </c>
      <c r="H39" s="150">
        <v>98</v>
      </c>
      <c r="I39" s="150">
        <v>319</v>
      </c>
      <c r="J39" s="150">
        <v>479</v>
      </c>
      <c r="K39" s="150">
        <v>176</v>
      </c>
      <c r="L39" s="150">
        <v>284</v>
      </c>
      <c r="M39" s="154">
        <v>400</v>
      </c>
      <c r="N39" s="154">
        <v>317</v>
      </c>
      <c r="O39" s="154">
        <v>272</v>
      </c>
      <c r="P39" s="155">
        <v>4121</v>
      </c>
    </row>
    <row r="40" spans="1:16" ht="12" thickBot="1">
      <c r="A40" s="152" t="s">
        <v>306</v>
      </c>
      <c r="B40" s="152">
        <v>553</v>
      </c>
      <c r="C40" s="152">
        <v>368</v>
      </c>
      <c r="D40" s="152">
        <v>390</v>
      </c>
      <c r="E40" s="152">
        <v>169</v>
      </c>
      <c r="F40" s="152">
        <v>124</v>
      </c>
      <c r="G40" s="152">
        <v>104</v>
      </c>
      <c r="H40" s="152">
        <v>95</v>
      </c>
      <c r="I40" s="152">
        <v>285</v>
      </c>
      <c r="J40" s="152">
        <v>459</v>
      </c>
      <c r="K40" s="152">
        <v>170</v>
      </c>
      <c r="L40" s="152">
        <v>267</v>
      </c>
      <c r="M40" s="152">
        <v>370</v>
      </c>
      <c r="N40" s="152">
        <v>312</v>
      </c>
      <c r="O40" s="152">
        <v>280</v>
      </c>
      <c r="P40" s="153">
        <v>3946</v>
      </c>
    </row>
    <row r="41" ht="11.25">
      <c r="O41" s="112"/>
    </row>
  </sheetData>
  <sheetProtection/>
  <mergeCells count="13">
    <mergeCell ref="I2:I3"/>
    <mergeCell ref="J2:J3"/>
    <mergeCell ref="K2:K3"/>
    <mergeCell ref="A1:P1"/>
    <mergeCell ref="M2:M3"/>
    <mergeCell ref="N2:N3"/>
    <mergeCell ref="O2:O3"/>
    <mergeCell ref="B2:B3"/>
    <mergeCell ref="C2:C3"/>
    <mergeCell ref="D2:D3"/>
    <mergeCell ref="F2:F3"/>
    <mergeCell ref="G2:G3"/>
    <mergeCell ref="H2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24"/>
  <dimension ref="A1:O41"/>
  <sheetViews>
    <sheetView zoomScalePageLayoutView="0" workbookViewId="0" topLeftCell="A1">
      <selection activeCell="A10" sqref="A10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4" t="s">
        <v>247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51" t="s">
        <v>105</v>
      </c>
      <c r="C2" s="251" t="s">
        <v>106</v>
      </c>
      <c r="D2" s="251" t="s">
        <v>107</v>
      </c>
      <c r="E2" s="102" t="s">
        <v>108</v>
      </c>
      <c r="F2" s="251" t="s">
        <v>155</v>
      </c>
      <c r="G2" s="251" t="s">
        <v>156</v>
      </c>
      <c r="H2" s="251" t="s">
        <v>157</v>
      </c>
      <c r="I2" s="251" t="s">
        <v>158</v>
      </c>
      <c r="J2" s="251" t="s">
        <v>113</v>
      </c>
      <c r="K2" s="251" t="s">
        <v>159</v>
      </c>
      <c r="L2" s="102" t="s">
        <v>115</v>
      </c>
      <c r="M2" s="253" t="s">
        <v>233</v>
      </c>
      <c r="N2" s="251" t="s">
        <v>160</v>
      </c>
      <c r="O2" s="101" t="s">
        <v>118</v>
      </c>
    </row>
    <row r="3" spans="1:15" ht="11.25">
      <c r="A3" s="103" t="s">
        <v>162</v>
      </c>
      <c r="B3" s="252"/>
      <c r="C3" s="252"/>
      <c r="D3" s="252"/>
      <c r="E3" s="104"/>
      <c r="F3" s="252"/>
      <c r="G3" s="252"/>
      <c r="H3" s="252"/>
      <c r="I3" s="252"/>
      <c r="J3" s="252"/>
      <c r="K3" s="252"/>
      <c r="L3" s="104"/>
      <c r="M3" s="252"/>
      <c r="N3" s="252"/>
      <c r="O3" s="105"/>
    </row>
    <row r="4" spans="1:15" ht="11.25">
      <c r="A4" s="1" t="s">
        <v>270</v>
      </c>
      <c r="B4" s="164">
        <v>6.178127288818359</v>
      </c>
      <c r="C4" s="164">
        <v>5.2802886962890625</v>
      </c>
      <c r="D4" s="164">
        <v>4.258522033691406</v>
      </c>
      <c r="E4" s="164">
        <v>1.9486303329467773</v>
      </c>
      <c r="F4" s="164">
        <v>1.5208024978637695</v>
      </c>
      <c r="G4" s="164">
        <v>1.7050132751464844</v>
      </c>
      <c r="H4" s="164">
        <v>1.4996833801269531</v>
      </c>
      <c r="I4" s="164">
        <v>2.0693912506103516</v>
      </c>
      <c r="J4" s="164">
        <v>3.3482837677001953</v>
      </c>
      <c r="K4" s="164">
        <v>2.39892578125</v>
      </c>
      <c r="L4" s="164">
        <v>3.863180160522461</v>
      </c>
      <c r="M4" s="164">
        <v>2.405254364013672</v>
      </c>
      <c r="N4" s="164">
        <v>5.212352752685547</v>
      </c>
      <c r="O4" s="107">
        <v>3.115526020526886</v>
      </c>
    </row>
    <row r="5" spans="1:15" ht="11.25">
      <c r="A5" s="1" t="s">
        <v>271</v>
      </c>
      <c r="B5" s="164">
        <v>6.175224304199219</v>
      </c>
      <c r="C5" s="164">
        <v>5.190517425537109</v>
      </c>
      <c r="D5" s="164">
        <v>4.202678680419922</v>
      </c>
      <c r="E5" s="164">
        <v>1.9082679748535156</v>
      </c>
      <c r="F5" s="164">
        <v>1.4378328323364258</v>
      </c>
      <c r="G5" s="164">
        <v>1.6223793029785156</v>
      </c>
      <c r="H5" s="164">
        <v>1.4434642791748047</v>
      </c>
      <c r="I5" s="164">
        <v>1.979781150817871</v>
      </c>
      <c r="J5" s="164">
        <v>3.282604217529297</v>
      </c>
      <c r="K5" s="164">
        <v>2.4065170288085938</v>
      </c>
      <c r="L5" s="164">
        <v>3.8707714080810547</v>
      </c>
      <c r="M5" s="164">
        <v>2.3881797790527344</v>
      </c>
      <c r="N5" s="164">
        <v>4.837825775146484</v>
      </c>
      <c r="O5" s="107">
        <v>3.047837197780609</v>
      </c>
    </row>
    <row r="6" spans="1:15" ht="11.25">
      <c r="A6" s="1" t="s">
        <v>272</v>
      </c>
      <c r="B6" s="164">
        <v>6.050712585449219</v>
      </c>
      <c r="C6" s="164">
        <v>5.235263824462891</v>
      </c>
      <c r="D6" s="164">
        <v>4.171085357666016</v>
      </c>
      <c r="E6" s="164">
        <v>1.866063117980957</v>
      </c>
      <c r="F6" s="164">
        <v>1.4978513717651367</v>
      </c>
      <c r="G6" s="164">
        <v>1.6429214477539062</v>
      </c>
      <c r="H6" s="164">
        <v>1.4631872177124023</v>
      </c>
      <c r="I6" s="164">
        <v>1.959981918334961</v>
      </c>
      <c r="J6" s="164">
        <v>3.261463165283203</v>
      </c>
      <c r="K6" s="164">
        <v>2.406665802001953</v>
      </c>
      <c r="L6" s="164">
        <v>3.776927947998047</v>
      </c>
      <c r="M6" s="164">
        <v>2.393136978149414</v>
      </c>
      <c r="N6" s="164">
        <v>4.4945220947265625</v>
      </c>
      <c r="O6" s="107">
        <v>3.0218063965439796</v>
      </c>
    </row>
    <row r="7" spans="1:15" ht="11.25">
      <c r="A7" s="1" t="s">
        <v>273</v>
      </c>
      <c r="B7" s="164">
        <v>6.196754455566406</v>
      </c>
      <c r="C7" s="164">
        <v>5.033515930175781</v>
      </c>
      <c r="D7" s="164">
        <v>4.321666717529297</v>
      </c>
      <c r="E7" s="164">
        <v>1.968550682067871</v>
      </c>
      <c r="F7" s="164">
        <v>1.6709213256835938</v>
      </c>
      <c r="G7" s="164">
        <v>1.7339248657226562</v>
      </c>
      <c r="H7" s="164">
        <v>1.653416633605957</v>
      </c>
      <c r="I7" s="164">
        <v>2.1658058166503906</v>
      </c>
      <c r="J7" s="164">
        <v>3.419687271118164</v>
      </c>
      <c r="K7" s="164">
        <v>2.459501266479492</v>
      </c>
      <c r="L7" s="164">
        <v>3.8116588592529297</v>
      </c>
      <c r="M7" s="164">
        <v>2.5859909057617188</v>
      </c>
      <c r="N7" s="164">
        <v>4.975982666015625</v>
      </c>
      <c r="O7" s="107">
        <v>3.168555535376072</v>
      </c>
    </row>
    <row r="8" spans="1:15" ht="11.25">
      <c r="A8" s="1" t="s">
        <v>274</v>
      </c>
      <c r="B8" s="164">
        <v>6.124366760253906</v>
      </c>
      <c r="C8" s="164">
        <v>5.0296783447265625</v>
      </c>
      <c r="D8" s="164">
        <v>4.311931610107422</v>
      </c>
      <c r="E8" s="164">
        <v>2.014179229736328</v>
      </c>
      <c r="F8" s="164">
        <v>1.7821779251098633</v>
      </c>
      <c r="G8" s="164">
        <v>1.7678890228271484</v>
      </c>
      <c r="H8" s="164">
        <v>1.7617034912109375</v>
      </c>
      <c r="I8" s="164">
        <v>2.2472286224365234</v>
      </c>
      <c r="J8" s="164">
        <v>3.517496109008789</v>
      </c>
      <c r="K8" s="164">
        <v>2.668081283569336</v>
      </c>
      <c r="L8" s="164">
        <v>3.8612709045410156</v>
      </c>
      <c r="M8" s="164">
        <v>2.6528892517089844</v>
      </c>
      <c r="N8" s="164">
        <v>4.920444488525391</v>
      </c>
      <c r="O8" s="107">
        <v>3.2345152646303177</v>
      </c>
    </row>
    <row r="9" spans="1:15" ht="11.25">
      <c r="A9" s="1" t="s">
        <v>275</v>
      </c>
      <c r="B9" s="164">
        <v>6.114513397216797</v>
      </c>
      <c r="C9" s="164">
        <v>5.175437927246094</v>
      </c>
      <c r="D9" s="164">
        <v>4.281841278076172</v>
      </c>
      <c r="E9" s="164">
        <v>1.8585929870605469</v>
      </c>
      <c r="F9" s="164">
        <v>1.7287521362304688</v>
      </c>
      <c r="G9" s="164">
        <v>1.7875375747680664</v>
      </c>
      <c r="H9" s="164">
        <v>1.6958808898925781</v>
      </c>
      <c r="I9" s="164">
        <v>2.12255859375</v>
      </c>
      <c r="J9" s="164">
        <v>3.3763561248779297</v>
      </c>
      <c r="K9" s="164">
        <v>2.66455078125</v>
      </c>
      <c r="L9" s="164">
        <v>3.6308326721191406</v>
      </c>
      <c r="M9" s="164">
        <v>2.486743927001953</v>
      </c>
      <c r="N9" s="164">
        <v>4.887153625488281</v>
      </c>
      <c r="O9" s="107">
        <v>3.1375134214758873</v>
      </c>
    </row>
    <row r="10" spans="1:15" ht="11.25">
      <c r="A10" s="1" t="s">
        <v>276</v>
      </c>
      <c r="B10" s="164">
        <v>6.216545104980469</v>
      </c>
      <c r="C10" s="164">
        <v>5.2297210693359375</v>
      </c>
      <c r="D10" s="164">
        <v>4.246757507324219</v>
      </c>
      <c r="E10" s="164">
        <v>1.836777687072754</v>
      </c>
      <c r="F10" s="164">
        <v>1.7358942031860352</v>
      </c>
      <c r="G10" s="164">
        <v>1.8445959091186523</v>
      </c>
      <c r="H10" s="164">
        <v>1.7065601348876953</v>
      </c>
      <c r="I10" s="164">
        <v>2.139392852783203</v>
      </c>
      <c r="J10" s="164">
        <v>3.312276840209961</v>
      </c>
      <c r="K10" s="164">
        <v>2.5310420989990234</v>
      </c>
      <c r="L10" s="164">
        <v>3.5278892517089844</v>
      </c>
      <c r="M10" s="164">
        <v>2.4295520782470703</v>
      </c>
      <c r="N10" s="164">
        <v>4.688468933105469</v>
      </c>
      <c r="O10" s="107">
        <v>3.1111776381731033</v>
      </c>
    </row>
    <row r="11" spans="1:15" ht="11.25">
      <c r="A11" s="1" t="s">
        <v>277</v>
      </c>
      <c r="B11" s="164">
        <v>5.874298095703125</v>
      </c>
      <c r="C11" s="164">
        <v>5.099205017089844</v>
      </c>
      <c r="D11" s="164">
        <v>4.102752685546875</v>
      </c>
      <c r="E11" s="164">
        <v>1.7270889282226562</v>
      </c>
      <c r="F11" s="164">
        <v>1.6966466903686523</v>
      </c>
      <c r="G11" s="164">
        <v>1.7263679504394531</v>
      </c>
      <c r="H11" s="164">
        <v>1.6511640548706055</v>
      </c>
      <c r="I11" s="164">
        <v>2.0283451080322266</v>
      </c>
      <c r="J11" s="164">
        <v>3.0772571563720703</v>
      </c>
      <c r="K11" s="164">
        <v>2.4692516326904297</v>
      </c>
      <c r="L11" s="164">
        <v>3.287900924682617</v>
      </c>
      <c r="M11" s="164">
        <v>2.191438674926758</v>
      </c>
      <c r="N11" s="164">
        <v>4.6617431640625</v>
      </c>
      <c r="O11" s="107">
        <v>2.9518042132258415</v>
      </c>
    </row>
    <row r="12" spans="1:15" ht="11.25">
      <c r="A12" s="1" t="s">
        <v>278</v>
      </c>
      <c r="B12" s="164">
        <v>5.653530120849609</v>
      </c>
      <c r="C12" s="164">
        <v>5.116573333740234</v>
      </c>
      <c r="D12" s="164">
        <v>4.004356384277344</v>
      </c>
      <c r="E12" s="164">
        <v>1.651494026184082</v>
      </c>
      <c r="F12" s="164">
        <v>1.6697101593017578</v>
      </c>
      <c r="G12" s="164">
        <v>1.6381502151489258</v>
      </c>
      <c r="H12" s="164">
        <v>1.6499481201171875</v>
      </c>
      <c r="I12" s="164">
        <v>1.9827251434326172</v>
      </c>
      <c r="J12" s="164">
        <v>3.0024452209472656</v>
      </c>
      <c r="K12" s="164">
        <v>2.480775833129883</v>
      </c>
      <c r="L12" s="164">
        <v>3.2512645721435547</v>
      </c>
      <c r="M12" s="164">
        <v>2.138425827026367</v>
      </c>
      <c r="N12" s="164">
        <v>4.558834075927734</v>
      </c>
      <c r="O12" s="107">
        <v>2.888855569064617</v>
      </c>
    </row>
    <row r="13" spans="1:15" ht="11.25">
      <c r="A13" s="1" t="s">
        <v>279</v>
      </c>
      <c r="B13" s="164">
        <v>5.684383392333984</v>
      </c>
      <c r="C13" s="164">
        <v>5.043483734130859</v>
      </c>
      <c r="D13" s="164">
        <v>4.06781005859375</v>
      </c>
      <c r="E13" s="164">
        <v>1.735621452331543</v>
      </c>
      <c r="F13" s="164">
        <v>1.713160514831543</v>
      </c>
      <c r="G13" s="164">
        <v>1.7149324417114258</v>
      </c>
      <c r="H13" s="164">
        <v>1.6488761901855469</v>
      </c>
      <c r="I13" s="164">
        <v>2.0268402099609375</v>
      </c>
      <c r="J13" s="164">
        <v>3.082399368286133</v>
      </c>
      <c r="K13" s="164">
        <v>2.491067886352539</v>
      </c>
      <c r="L13" s="164">
        <v>3.2759780883789062</v>
      </c>
      <c r="M13" s="164">
        <v>2.2499752044677734</v>
      </c>
      <c r="N13" s="164">
        <v>4.521503448486328</v>
      </c>
      <c r="O13" s="107">
        <v>2.9421591833233833</v>
      </c>
    </row>
    <row r="14" spans="1:15" ht="11.25">
      <c r="A14" s="1" t="s">
        <v>280</v>
      </c>
      <c r="B14" s="164">
        <v>5.556873321533203</v>
      </c>
      <c r="C14" s="164">
        <v>4.779102325439453</v>
      </c>
      <c r="D14" s="164">
        <v>4.118778228759766</v>
      </c>
      <c r="E14" s="164">
        <v>1.7924070358276367</v>
      </c>
      <c r="F14" s="164">
        <v>1.7846012115478516</v>
      </c>
      <c r="G14" s="164">
        <v>1.7645273208618164</v>
      </c>
      <c r="H14" s="164">
        <v>1.6546812057495117</v>
      </c>
      <c r="I14" s="164">
        <v>2.056119918823242</v>
      </c>
      <c r="J14" s="164">
        <v>2.996896743774414</v>
      </c>
      <c r="K14" s="164">
        <v>2.4821338653564453</v>
      </c>
      <c r="L14" s="164">
        <v>3.2228527069091797</v>
      </c>
      <c r="M14" s="164">
        <v>2.3062705993652344</v>
      </c>
      <c r="N14" s="164">
        <v>4.672855377197266</v>
      </c>
      <c r="O14" s="107">
        <v>2.9449255988001823</v>
      </c>
    </row>
    <row r="15" spans="1:15" ht="11.25">
      <c r="A15" s="1" t="s">
        <v>281</v>
      </c>
      <c r="B15" s="164">
        <v>5.708179473876953</v>
      </c>
      <c r="C15" s="164">
        <v>4.792125701904297</v>
      </c>
      <c r="D15" s="164">
        <v>4.040962219238281</v>
      </c>
      <c r="E15" s="164">
        <v>1.821223258972168</v>
      </c>
      <c r="F15" s="164">
        <v>1.847055435180664</v>
      </c>
      <c r="G15" s="164">
        <v>1.7235107421875</v>
      </c>
      <c r="H15" s="164">
        <v>1.6469879150390625</v>
      </c>
      <c r="I15" s="164">
        <v>2.0257740020751953</v>
      </c>
      <c r="J15" s="164">
        <v>2.989635467529297</v>
      </c>
      <c r="K15" s="164">
        <v>2.423032760620117</v>
      </c>
      <c r="L15" s="164">
        <v>3.278301239013672</v>
      </c>
      <c r="M15" s="164">
        <v>2.2916030883789062</v>
      </c>
      <c r="N15" s="164">
        <v>4.633090972900391</v>
      </c>
      <c r="O15" s="107">
        <v>2.9403832629323006</v>
      </c>
    </row>
    <row r="16" spans="1:15" ht="11.25">
      <c r="A16" s="1" t="s">
        <v>282</v>
      </c>
      <c r="B16" s="164">
        <v>5.555881500244141</v>
      </c>
      <c r="C16" s="164">
        <v>4.697105407714844</v>
      </c>
      <c r="D16" s="164">
        <v>3.9224910736083984</v>
      </c>
      <c r="E16" s="164">
        <v>1.800790786743164</v>
      </c>
      <c r="F16" s="164">
        <v>1.782090187072754</v>
      </c>
      <c r="G16" s="164">
        <v>1.7299013137817383</v>
      </c>
      <c r="H16" s="164">
        <v>1.626112937927246</v>
      </c>
      <c r="I16" s="164">
        <v>2.0322093963623047</v>
      </c>
      <c r="J16" s="164">
        <v>3.0861873626708984</v>
      </c>
      <c r="K16" s="164">
        <v>2.5170955657958984</v>
      </c>
      <c r="L16" s="164">
        <v>3.2562389373779297</v>
      </c>
      <c r="M16" s="164">
        <v>2.23248291015625</v>
      </c>
      <c r="N16" s="164">
        <v>4.684574127197266</v>
      </c>
      <c r="O16" s="107">
        <v>2.9179730862379074</v>
      </c>
    </row>
    <row r="17" spans="1:15" ht="11.25">
      <c r="A17" s="1" t="s">
        <v>283</v>
      </c>
      <c r="B17" s="164">
        <v>5.496532440185547</v>
      </c>
      <c r="C17" s="164">
        <v>4.650142669677734</v>
      </c>
      <c r="D17" s="164">
        <v>3.7910518646240234</v>
      </c>
      <c r="E17" s="164">
        <v>1.8626327514648438</v>
      </c>
      <c r="F17" s="164">
        <v>1.6959733963012695</v>
      </c>
      <c r="G17" s="164">
        <v>1.7208099365234375</v>
      </c>
      <c r="H17" s="164">
        <v>1.6242122650146484</v>
      </c>
      <c r="I17" s="164">
        <v>1.9991931915283203</v>
      </c>
      <c r="J17" s="164">
        <v>3.091714859008789</v>
      </c>
      <c r="K17" s="164">
        <v>2.4637069702148438</v>
      </c>
      <c r="L17" s="164">
        <v>3.2074222564697266</v>
      </c>
      <c r="M17" s="164">
        <v>2.2215919494628906</v>
      </c>
      <c r="N17" s="164">
        <v>4.699810028076172</v>
      </c>
      <c r="O17" s="107">
        <v>2.888861894607544</v>
      </c>
    </row>
    <row r="18" spans="1:15" ht="11.25">
      <c r="A18" s="1" t="s">
        <v>284</v>
      </c>
      <c r="B18" s="164">
        <v>5.5239105224609375</v>
      </c>
      <c r="C18" s="164">
        <v>4.681964874267578</v>
      </c>
      <c r="D18" s="164">
        <v>3.6192245483398438</v>
      </c>
      <c r="E18" s="164">
        <v>1.8119993209838867</v>
      </c>
      <c r="F18" s="164">
        <v>1.7146186828613281</v>
      </c>
      <c r="G18" s="164">
        <v>1.6861944198608398</v>
      </c>
      <c r="H18" s="164">
        <v>1.6182374954223633</v>
      </c>
      <c r="I18" s="164">
        <v>2.0360183715820312</v>
      </c>
      <c r="J18" s="164">
        <v>3.0997371673583984</v>
      </c>
      <c r="K18" s="164">
        <v>2.5803375244140625</v>
      </c>
      <c r="L18" s="164">
        <v>3.208009719848633</v>
      </c>
      <c r="M18" s="164">
        <v>2.2530975341796875</v>
      </c>
      <c r="N18" s="164">
        <v>4.820545196533203</v>
      </c>
      <c r="O18" s="107">
        <v>2.89271180331707</v>
      </c>
    </row>
    <row r="19" spans="1:15" ht="11.25">
      <c r="A19" s="1" t="s">
        <v>285</v>
      </c>
      <c r="B19" s="164">
        <v>5.704387664794922</v>
      </c>
      <c r="C19" s="164">
        <v>4.828762054443359</v>
      </c>
      <c r="D19" s="164">
        <v>3.8022422790527344</v>
      </c>
      <c r="E19" s="164">
        <v>1.9462776184082031</v>
      </c>
      <c r="F19" s="164">
        <v>1.7952957153320312</v>
      </c>
      <c r="G19" s="164">
        <v>1.7484407424926758</v>
      </c>
      <c r="H19" s="164">
        <v>1.7304115295410156</v>
      </c>
      <c r="I19" s="164">
        <v>2.2198143005371094</v>
      </c>
      <c r="J19" s="164">
        <v>3.2182044982910156</v>
      </c>
      <c r="K19" s="164">
        <v>2.766172409057617</v>
      </c>
      <c r="L19" s="164">
        <v>3.4453907012939453</v>
      </c>
      <c r="M19" s="164">
        <v>2.3936386108398438</v>
      </c>
      <c r="N19" s="164">
        <v>4.902713775634766</v>
      </c>
      <c r="O19" s="107">
        <v>3.034269206225872</v>
      </c>
    </row>
    <row r="20" spans="1:15" ht="11.25">
      <c r="A20" s="1" t="s">
        <v>286</v>
      </c>
      <c r="B20" s="164">
        <v>5.7665557861328125</v>
      </c>
      <c r="C20" s="164">
        <v>5.021266937255859</v>
      </c>
      <c r="D20" s="164">
        <v>3.9759883880615234</v>
      </c>
      <c r="E20" s="164">
        <v>2.0344314575195312</v>
      </c>
      <c r="F20" s="164">
        <v>1.9521942138671875</v>
      </c>
      <c r="G20" s="164">
        <v>1.9037132263183594</v>
      </c>
      <c r="H20" s="164">
        <v>1.8751726150512695</v>
      </c>
      <c r="I20" s="164">
        <v>2.392454147338867</v>
      </c>
      <c r="J20" s="164">
        <v>3.399087905883789</v>
      </c>
      <c r="K20" s="164">
        <v>2.995624542236328</v>
      </c>
      <c r="L20" s="164">
        <v>3.4706974029541016</v>
      </c>
      <c r="M20" s="164">
        <v>2.5133495330810547</v>
      </c>
      <c r="N20" s="164">
        <v>5.1740875244140625</v>
      </c>
      <c r="O20" s="107">
        <v>3.188865065574646</v>
      </c>
    </row>
    <row r="21" spans="1:15" ht="11.25">
      <c r="A21" s="1" t="s">
        <v>287</v>
      </c>
      <c r="B21" s="164">
        <v>6.039058685302734</v>
      </c>
      <c r="C21" s="164">
        <v>4.898929595947266</v>
      </c>
      <c r="D21" s="164">
        <v>4.017131805419922</v>
      </c>
      <c r="E21" s="164">
        <v>1.9704704284667969</v>
      </c>
      <c r="F21" s="164">
        <v>1.8882417678833008</v>
      </c>
      <c r="G21" s="164">
        <v>1.8505191802978516</v>
      </c>
      <c r="H21" s="164">
        <v>1.8113651275634766</v>
      </c>
      <c r="I21" s="164">
        <v>2.343280792236328</v>
      </c>
      <c r="J21" s="164">
        <v>3.3832054138183594</v>
      </c>
      <c r="K21" s="164">
        <v>2.8999290466308594</v>
      </c>
      <c r="L21" s="164">
        <v>3.409120559692383</v>
      </c>
      <c r="M21" s="164">
        <v>2.4281959533691406</v>
      </c>
      <c r="N21" s="164">
        <v>5.379554748535156</v>
      </c>
      <c r="O21" s="107">
        <v>3.1611896455287933</v>
      </c>
    </row>
    <row r="22" spans="1:15" ht="11.25">
      <c r="A22" s="1" t="s">
        <v>288</v>
      </c>
      <c r="B22" s="164">
        <v>5.810352325439453</v>
      </c>
      <c r="C22" s="164">
        <v>4.791721343994141</v>
      </c>
      <c r="D22" s="164">
        <v>3.965900421142578</v>
      </c>
      <c r="E22" s="164">
        <v>1.9883460998535156</v>
      </c>
      <c r="F22" s="164">
        <v>1.852935791015625</v>
      </c>
      <c r="G22" s="164">
        <v>1.7914199829101562</v>
      </c>
      <c r="H22" s="164">
        <v>1.7210721969604492</v>
      </c>
      <c r="I22" s="164">
        <v>2.2560272216796875</v>
      </c>
      <c r="J22" s="164">
        <v>3.2975196838378906</v>
      </c>
      <c r="K22" s="164">
        <v>2.8762588500976562</v>
      </c>
      <c r="L22" s="164">
        <v>3.3693485260009766</v>
      </c>
      <c r="M22" s="164">
        <v>2.3888111114501953</v>
      </c>
      <c r="N22" s="164">
        <v>5.3897247314453125</v>
      </c>
      <c r="O22" s="107">
        <v>3.091054379940033</v>
      </c>
    </row>
    <row r="23" spans="1:15" ht="11.25">
      <c r="A23" s="1" t="s">
        <v>289</v>
      </c>
      <c r="B23" s="164">
        <v>5.964260101318359</v>
      </c>
      <c r="C23" s="164">
        <v>4.990440368652344</v>
      </c>
      <c r="D23" s="164">
        <v>3.838193893432617</v>
      </c>
      <c r="E23" s="164">
        <v>1.9658565521240234</v>
      </c>
      <c r="F23" s="164">
        <v>1.828211784362793</v>
      </c>
      <c r="G23" s="164">
        <v>1.7642850875854492</v>
      </c>
      <c r="H23" s="164">
        <v>1.6784706115722656</v>
      </c>
      <c r="I23" s="164">
        <v>2.2131500244140625</v>
      </c>
      <c r="J23" s="164">
        <v>3.2711868286132812</v>
      </c>
      <c r="K23" s="164">
        <v>2.7903404235839844</v>
      </c>
      <c r="L23" s="164">
        <v>3.319673538208008</v>
      </c>
      <c r="M23" s="164">
        <v>2.3700180053710938</v>
      </c>
      <c r="N23" s="164">
        <v>5.413448333740234</v>
      </c>
      <c r="O23" s="107">
        <v>3.0727974250912666</v>
      </c>
    </row>
    <row r="24" spans="1:15" ht="11.25">
      <c r="A24" s="1" t="s">
        <v>290</v>
      </c>
      <c r="B24" s="164">
        <v>6.242645263671875</v>
      </c>
      <c r="C24" s="164">
        <v>4.966011047363281</v>
      </c>
      <c r="D24" s="164">
        <v>3.9013195037841797</v>
      </c>
      <c r="E24" s="164">
        <v>2.0244197845458984</v>
      </c>
      <c r="F24" s="164">
        <v>1.8559560775756836</v>
      </c>
      <c r="G24" s="164">
        <v>1.8149356842041016</v>
      </c>
      <c r="H24" s="164">
        <v>1.6726741790771484</v>
      </c>
      <c r="I24" s="164">
        <v>2.2144107818603516</v>
      </c>
      <c r="J24" s="164">
        <v>3.2480735778808594</v>
      </c>
      <c r="K24" s="164">
        <v>2.793365478515625</v>
      </c>
      <c r="L24" s="164">
        <v>3.348733901977539</v>
      </c>
      <c r="M24" s="164">
        <v>2.3456954956054688</v>
      </c>
      <c r="N24" s="164">
        <v>5.431102752685547</v>
      </c>
      <c r="O24" s="107">
        <v>3.10303445905447</v>
      </c>
    </row>
    <row r="25" spans="1:15" ht="11.25">
      <c r="A25" s="1" t="s">
        <v>291</v>
      </c>
      <c r="B25" s="164">
        <v>6.402446746826172</v>
      </c>
      <c r="C25" s="164">
        <v>5.045375823974609</v>
      </c>
      <c r="D25" s="164">
        <v>4.053638458251953</v>
      </c>
      <c r="E25" s="164">
        <v>2.064167022705078</v>
      </c>
      <c r="F25" s="164">
        <v>1.8221435546875</v>
      </c>
      <c r="G25" s="164">
        <v>1.8649024963378906</v>
      </c>
      <c r="H25" s="164">
        <v>1.743417739868164</v>
      </c>
      <c r="I25" s="164">
        <v>2.2937984466552734</v>
      </c>
      <c r="J25" s="164">
        <v>3.3646793365478516</v>
      </c>
      <c r="K25" s="164">
        <v>2.862985610961914</v>
      </c>
      <c r="L25" s="164">
        <v>3.410184860229492</v>
      </c>
      <c r="M25" s="164">
        <v>2.4125213623046875</v>
      </c>
      <c r="N25" s="164">
        <v>5.42889404296875</v>
      </c>
      <c r="O25" s="107">
        <v>3.1760232225060463</v>
      </c>
    </row>
    <row r="26" spans="1:15" ht="11.25">
      <c r="A26" s="1" t="s">
        <v>292</v>
      </c>
      <c r="B26" s="164">
        <v>6.364837646484375</v>
      </c>
      <c r="C26" s="164">
        <v>5.061317443847656</v>
      </c>
      <c r="D26" s="164">
        <v>4.142261505126953</v>
      </c>
      <c r="E26" s="164">
        <v>2.1301021575927734</v>
      </c>
      <c r="F26" s="164">
        <v>1.9035711288452148</v>
      </c>
      <c r="G26" s="164">
        <v>1.9106254577636719</v>
      </c>
      <c r="H26" s="164">
        <v>1.855881690979004</v>
      </c>
      <c r="I26" s="164">
        <v>2.352334976196289</v>
      </c>
      <c r="J26" s="164">
        <v>3.477802276611328</v>
      </c>
      <c r="K26" s="164">
        <v>2.974973678588867</v>
      </c>
      <c r="L26" s="164">
        <v>3.5580615997314453</v>
      </c>
      <c r="M26" s="164">
        <v>2.4529895782470703</v>
      </c>
      <c r="N26" s="164">
        <v>5.5121612548828125</v>
      </c>
      <c r="O26" s="107">
        <v>3.2563819885253906</v>
      </c>
    </row>
    <row r="27" spans="1:15" ht="11.25">
      <c r="A27" s="1" t="s">
        <v>293</v>
      </c>
      <c r="B27" s="164">
        <v>6.4551239013671875</v>
      </c>
      <c r="C27" s="164">
        <v>5.161262512207031</v>
      </c>
      <c r="D27" s="164">
        <v>4.14703369140625</v>
      </c>
      <c r="E27" s="164">
        <v>2.061717987060547</v>
      </c>
      <c r="F27" s="164">
        <v>1.8848142623901367</v>
      </c>
      <c r="G27" s="164">
        <v>1.8942155838012695</v>
      </c>
      <c r="H27" s="164">
        <v>1.8159875869750977</v>
      </c>
      <c r="I27" s="164">
        <v>2.29437255859375</v>
      </c>
      <c r="J27" s="164">
        <v>3.5249080657958984</v>
      </c>
      <c r="K27" s="164">
        <v>2.9944705963134766</v>
      </c>
      <c r="L27" s="164">
        <v>3.5688247680664062</v>
      </c>
      <c r="M27" s="164">
        <v>2.4740657806396484</v>
      </c>
      <c r="N27" s="164">
        <v>5.646236419677734</v>
      </c>
      <c r="O27" s="107">
        <v>3.2594202160835266</v>
      </c>
    </row>
    <row r="28" spans="1:15" ht="11.25">
      <c r="A28" s="1" t="s">
        <v>294</v>
      </c>
      <c r="B28" s="164">
        <v>6.882205963134766</v>
      </c>
      <c r="C28" s="164">
        <v>5.640041351318359</v>
      </c>
      <c r="D28" s="164">
        <v>4.553863525390625</v>
      </c>
      <c r="E28" s="164">
        <v>2.4085922241210938</v>
      </c>
      <c r="F28" s="164">
        <v>2.3942432403564453</v>
      </c>
      <c r="G28" s="164">
        <v>2.3510589599609375</v>
      </c>
      <c r="H28" s="164">
        <v>2.2993412017822266</v>
      </c>
      <c r="I28" s="164">
        <v>2.8946399688720703</v>
      </c>
      <c r="J28" s="164">
        <v>4.154911041259766</v>
      </c>
      <c r="K28" s="164">
        <v>3.489225387573242</v>
      </c>
      <c r="L28" s="164">
        <v>3.965879440307617</v>
      </c>
      <c r="M28" s="164">
        <v>2.9013538360595703</v>
      </c>
      <c r="N28" s="164">
        <v>6.282722473144531</v>
      </c>
      <c r="O28" s="107">
        <v>3.7538037970662117</v>
      </c>
    </row>
    <row r="29" spans="1:15" ht="11.25">
      <c r="A29" s="1" t="s">
        <v>295</v>
      </c>
      <c r="B29" s="164">
        <v>7.957653045654297</v>
      </c>
      <c r="C29" s="164">
        <v>6.680774688720703</v>
      </c>
      <c r="D29" s="164">
        <v>5.240139007568359</v>
      </c>
      <c r="E29" s="164">
        <v>3.008411407470703</v>
      </c>
      <c r="F29" s="164">
        <v>3.136281967163086</v>
      </c>
      <c r="G29" s="164">
        <v>2.9230175018310547</v>
      </c>
      <c r="H29" s="164">
        <v>2.9632797241210938</v>
      </c>
      <c r="I29" s="164">
        <v>3.63494873046875</v>
      </c>
      <c r="J29" s="164">
        <v>4.960548400878906</v>
      </c>
      <c r="K29" s="164">
        <v>4.087825775146484</v>
      </c>
      <c r="L29" s="164">
        <v>4.686927795410156</v>
      </c>
      <c r="M29" s="164">
        <v>3.526113510131836</v>
      </c>
      <c r="N29" s="164">
        <v>7.438854217529297</v>
      </c>
      <c r="O29" s="107">
        <v>4.518456667661667</v>
      </c>
    </row>
    <row r="30" spans="1:15" ht="11.25">
      <c r="A30" s="1" t="s">
        <v>296</v>
      </c>
      <c r="B30" s="164">
        <v>8.533958435058594</v>
      </c>
      <c r="C30" s="164">
        <v>7.108642578125</v>
      </c>
      <c r="D30" s="164">
        <v>5.632225036621094</v>
      </c>
      <c r="E30" s="164">
        <v>3.330564498901367</v>
      </c>
      <c r="F30" s="164">
        <v>3.583271026611328</v>
      </c>
      <c r="G30" s="164">
        <v>3.3938064575195312</v>
      </c>
      <c r="H30" s="164">
        <v>3.3244380950927734</v>
      </c>
      <c r="I30" s="164">
        <v>4.105964660644531</v>
      </c>
      <c r="J30" s="164">
        <v>5.441165924072266</v>
      </c>
      <c r="K30" s="164">
        <v>4.429103851318359</v>
      </c>
      <c r="L30" s="164">
        <v>5.188285827636719</v>
      </c>
      <c r="M30" s="164">
        <v>3.942819595336914</v>
      </c>
      <c r="N30" s="164">
        <v>7.9929962158203125</v>
      </c>
      <c r="O30" s="107">
        <v>4.973271191120148</v>
      </c>
    </row>
    <row r="31" spans="1:15" ht="11.25">
      <c r="A31" s="1" t="s">
        <v>297</v>
      </c>
      <c r="B31" s="164">
        <v>9.202194213867188</v>
      </c>
      <c r="C31" s="164">
        <v>7.626033782958984</v>
      </c>
      <c r="D31" s="164">
        <v>6.2669219970703125</v>
      </c>
      <c r="E31" s="164">
        <v>3.7546443939208984</v>
      </c>
      <c r="F31" s="164">
        <v>4.123771667480469</v>
      </c>
      <c r="G31" s="164">
        <v>3.796968460083008</v>
      </c>
      <c r="H31" s="164">
        <v>3.670278549194336</v>
      </c>
      <c r="I31" s="164">
        <v>4.670074462890625</v>
      </c>
      <c r="J31" s="164">
        <v>6.037540435791016</v>
      </c>
      <c r="K31" s="164">
        <v>4.9982452392578125</v>
      </c>
      <c r="L31" s="164">
        <v>5.652942657470703</v>
      </c>
      <c r="M31" s="164">
        <v>4.47027587890625</v>
      </c>
      <c r="N31" s="164">
        <v>8.674026489257812</v>
      </c>
      <c r="O31" s="107">
        <v>5.513649836182594</v>
      </c>
    </row>
    <row r="32" spans="1:15" ht="11.25">
      <c r="A32" s="1" t="s">
        <v>298</v>
      </c>
      <c r="B32" s="164">
        <v>9.604530334472656</v>
      </c>
      <c r="C32" s="164">
        <v>7.8346710205078125</v>
      </c>
      <c r="D32" s="164">
        <v>6.531864166259766</v>
      </c>
      <c r="E32" s="164">
        <v>3.9097938537597656</v>
      </c>
      <c r="F32" s="164">
        <v>4.312049865722656</v>
      </c>
      <c r="G32" s="164">
        <v>4.111721038818359</v>
      </c>
      <c r="H32" s="164">
        <v>3.8772830963134766</v>
      </c>
      <c r="I32" s="164">
        <v>4.8442230224609375</v>
      </c>
      <c r="J32" s="164">
        <v>6.271461486816406</v>
      </c>
      <c r="K32" s="164">
        <v>5.240703582763672</v>
      </c>
      <c r="L32" s="164">
        <v>5.878692626953125</v>
      </c>
      <c r="M32" s="164">
        <v>4.661045074462891</v>
      </c>
      <c r="N32" s="164">
        <v>8.917587280273438</v>
      </c>
      <c r="O32" s="107">
        <v>5.7492318749427795</v>
      </c>
    </row>
    <row r="33" spans="1:15" ht="11.25">
      <c r="A33" s="1" t="s">
        <v>299</v>
      </c>
      <c r="B33" s="164">
        <v>9.594154357910156</v>
      </c>
      <c r="C33" s="164">
        <v>7.647575378417969</v>
      </c>
      <c r="D33" s="164">
        <v>6.482574462890625</v>
      </c>
      <c r="E33" s="164">
        <v>3.7917003631591797</v>
      </c>
      <c r="F33" s="164">
        <v>4.14739990234375</v>
      </c>
      <c r="G33" s="164">
        <v>3.928640365600586</v>
      </c>
      <c r="H33" s="164">
        <v>3.737590789794922</v>
      </c>
      <c r="I33" s="164">
        <v>4.602325439453125</v>
      </c>
      <c r="J33" s="164">
        <v>6.017234802246094</v>
      </c>
      <c r="K33" s="164">
        <v>5.0593109130859375</v>
      </c>
      <c r="L33" s="164">
        <v>5.680992126464844</v>
      </c>
      <c r="M33" s="164">
        <v>4.522891998291016</v>
      </c>
      <c r="N33" s="164">
        <v>8.9781494140625</v>
      </c>
      <c r="O33" s="107">
        <v>5.593003764748573</v>
      </c>
    </row>
    <row r="34" spans="1:15" ht="11.25">
      <c r="A34" s="1" t="s">
        <v>300</v>
      </c>
      <c r="B34" s="164">
        <v>9.713302612304688</v>
      </c>
      <c r="C34" s="164">
        <v>7.519367218017578</v>
      </c>
      <c r="D34" s="164">
        <v>6.474891662597656</v>
      </c>
      <c r="E34" s="164">
        <v>3.5598812103271484</v>
      </c>
      <c r="F34" s="164">
        <v>3.8685836791992188</v>
      </c>
      <c r="G34" s="164">
        <v>3.7454490661621094</v>
      </c>
      <c r="H34" s="164">
        <v>3.6111583709716797</v>
      </c>
      <c r="I34" s="164">
        <v>4.254051208496094</v>
      </c>
      <c r="J34" s="164">
        <v>5.790668487548828</v>
      </c>
      <c r="K34" s="164">
        <v>4.831878662109375</v>
      </c>
      <c r="L34" s="164">
        <v>5.433319091796875</v>
      </c>
      <c r="M34" s="164">
        <v>4.255729675292969</v>
      </c>
      <c r="N34" s="164">
        <v>9.080459594726562</v>
      </c>
      <c r="O34" s="107">
        <v>5.393750727176666</v>
      </c>
    </row>
    <row r="35" spans="1:15" ht="11.25">
      <c r="A35" s="1" t="s">
        <v>301</v>
      </c>
      <c r="B35" s="164">
        <v>9.415702819824219</v>
      </c>
      <c r="C35" s="164">
        <v>7.141132354736328</v>
      </c>
      <c r="D35" s="164">
        <v>6.210887908935547</v>
      </c>
      <c r="E35" s="164">
        <v>3.2474231719970703</v>
      </c>
      <c r="F35" s="164">
        <v>3.601625442504883</v>
      </c>
      <c r="G35" s="164">
        <v>3.4907913208007812</v>
      </c>
      <c r="H35" s="164">
        <v>3.3009891510009766</v>
      </c>
      <c r="I35" s="164">
        <v>3.947366714477539</v>
      </c>
      <c r="J35" s="164">
        <v>5.278995513916016</v>
      </c>
      <c r="K35" s="164">
        <v>4.4341888427734375</v>
      </c>
      <c r="L35" s="164">
        <v>5.168312072753906</v>
      </c>
      <c r="M35" s="164">
        <v>3.8766040802001953</v>
      </c>
      <c r="N35" s="164">
        <v>8.6522216796875</v>
      </c>
      <c r="O35" s="107">
        <v>5.0526416301727295</v>
      </c>
    </row>
    <row r="36" spans="1:15" ht="11.25">
      <c r="A36" s="1" t="s">
        <v>302</v>
      </c>
      <c r="B36" s="164">
        <v>9.070632934570312</v>
      </c>
      <c r="C36" s="164">
        <v>6.923229217529297</v>
      </c>
      <c r="D36" s="164">
        <v>5.9145660400390625</v>
      </c>
      <c r="E36" s="164">
        <v>3.0738353729248047</v>
      </c>
      <c r="F36" s="164">
        <v>3.3463096618652344</v>
      </c>
      <c r="G36" s="164">
        <v>3.284770965576172</v>
      </c>
      <c r="H36" s="164">
        <v>3.216451644897461</v>
      </c>
      <c r="I36" s="164">
        <v>3.704805374145508</v>
      </c>
      <c r="J36" s="164">
        <v>4.951362609863281</v>
      </c>
      <c r="K36" s="164">
        <v>4.054615020751953</v>
      </c>
      <c r="L36" s="164">
        <v>4.8270111083984375</v>
      </c>
      <c r="M36" s="164">
        <v>3.6606693267822266</v>
      </c>
      <c r="N36" s="164">
        <v>8.1671142578125</v>
      </c>
      <c r="O36" s="107">
        <v>4.778291046619415</v>
      </c>
    </row>
    <row r="37" spans="1:15" ht="11.25">
      <c r="A37" s="1" t="s">
        <v>303</v>
      </c>
      <c r="B37" s="164">
        <v>8.841201782226562</v>
      </c>
      <c r="C37" s="164">
        <v>6.538307189941406</v>
      </c>
      <c r="D37" s="164">
        <v>5.632595062255859</v>
      </c>
      <c r="E37" s="164">
        <v>2.930408477783203</v>
      </c>
      <c r="F37" s="164">
        <v>3.2011146545410156</v>
      </c>
      <c r="G37" s="164">
        <v>3.0428695678710938</v>
      </c>
      <c r="H37" s="164">
        <v>3.0322837829589844</v>
      </c>
      <c r="I37" s="164">
        <v>3.5859298706054688</v>
      </c>
      <c r="J37" s="164">
        <v>4.80865478515625</v>
      </c>
      <c r="K37" s="164">
        <v>3.9204959869384766</v>
      </c>
      <c r="L37" s="164">
        <v>4.697044372558594</v>
      </c>
      <c r="M37" s="164">
        <v>3.546201705932617</v>
      </c>
      <c r="N37" s="164">
        <v>7.737236022949219</v>
      </c>
      <c r="O37" s="107">
        <v>4.591781660914421</v>
      </c>
    </row>
    <row r="38" spans="1:15" ht="11.25">
      <c r="A38" s="1" t="s">
        <v>304</v>
      </c>
      <c r="B38" s="164">
        <v>8.639251708984375</v>
      </c>
      <c r="C38" s="164">
        <v>6.602561950683594</v>
      </c>
      <c r="D38" s="164">
        <v>5.511119842529297</v>
      </c>
      <c r="E38" s="164">
        <v>2.9202957153320312</v>
      </c>
      <c r="F38" s="164">
        <v>3.202817916870117</v>
      </c>
      <c r="G38" s="164">
        <v>2.973142623901367</v>
      </c>
      <c r="H38" s="164">
        <v>2.9621639251708984</v>
      </c>
      <c r="I38" s="164">
        <v>3.471200942993164</v>
      </c>
      <c r="J38" s="164">
        <v>4.826969146728516</v>
      </c>
      <c r="K38" s="164">
        <v>3.9202404022216797</v>
      </c>
      <c r="L38" s="164">
        <v>4.7790374755859375</v>
      </c>
      <c r="M38" s="164">
        <v>3.508136749267578</v>
      </c>
      <c r="N38" s="164">
        <v>7.6631317138671875</v>
      </c>
      <c r="O38" s="107">
        <v>4.54419219493866</v>
      </c>
    </row>
    <row r="39" spans="1:15" ht="11.25">
      <c r="A39" s="1" t="s">
        <v>305</v>
      </c>
      <c r="B39" s="164">
        <v>8.335037231445312</v>
      </c>
      <c r="C39" s="164">
        <v>6.3943939208984375</v>
      </c>
      <c r="D39" s="164">
        <v>5.226875305175781</v>
      </c>
      <c r="E39" s="164">
        <v>2.6510086059570312</v>
      </c>
      <c r="F39" s="164">
        <v>2.932413101196289</v>
      </c>
      <c r="G39" s="164">
        <v>2.7499446868896484</v>
      </c>
      <c r="H39" s="164">
        <v>2.6519737243652344</v>
      </c>
      <c r="I39" s="164">
        <v>3.241483688354492</v>
      </c>
      <c r="J39" s="164">
        <v>4.5972137451171875</v>
      </c>
      <c r="K39" s="164">
        <v>3.721498489379883</v>
      </c>
      <c r="L39" s="164">
        <v>4.563571929931641</v>
      </c>
      <c r="M39" s="164">
        <v>3.286571502685547</v>
      </c>
      <c r="N39" s="164">
        <v>7.2020416259765625</v>
      </c>
      <c r="O39" s="107">
        <v>4.292081877589226</v>
      </c>
    </row>
    <row r="40" spans="1:15" ht="12" thickBot="1">
      <c r="A40" s="165" t="s">
        <v>306</v>
      </c>
      <c r="B40" s="166">
        <v>7.8839263916015625</v>
      </c>
      <c r="C40" s="166">
        <v>6.1416473388671875</v>
      </c>
      <c r="D40" s="166">
        <v>4.74481201171875</v>
      </c>
      <c r="E40" s="166">
        <v>2.3567562103271484</v>
      </c>
      <c r="F40" s="166">
        <v>2.70111083984375</v>
      </c>
      <c r="G40" s="166">
        <v>2.4970970153808594</v>
      </c>
      <c r="H40" s="166">
        <v>2.3869552612304688</v>
      </c>
      <c r="I40" s="166">
        <v>2.9350814819335938</v>
      </c>
      <c r="J40" s="166">
        <v>4.2567596435546875</v>
      </c>
      <c r="K40" s="166">
        <v>3.350748062133789</v>
      </c>
      <c r="L40" s="166">
        <v>4.172054290771484</v>
      </c>
      <c r="M40" s="166">
        <v>2.9287891387939453</v>
      </c>
      <c r="N40" s="166">
        <v>6.679599761962891</v>
      </c>
      <c r="O40" s="167">
        <v>3.9406799897551537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M27"/>
  <sheetViews>
    <sheetView zoomScale="90" zoomScaleNormal="90" zoomScalePageLayoutView="0" workbookViewId="0" topLeftCell="A1">
      <selection activeCell="A28" sqref="A28"/>
    </sheetView>
  </sheetViews>
  <sheetFormatPr defaultColWidth="9.28125" defaultRowHeight="12.75"/>
  <cols>
    <col min="1" max="1" width="7.28125" style="1" customWidth="1"/>
    <col min="2" max="2" width="5.8515625" style="1" customWidth="1"/>
    <col min="3" max="3" width="9.57421875" style="1" customWidth="1"/>
    <col min="4" max="4" width="9.00390625" style="1" customWidth="1"/>
    <col min="5" max="5" width="7.7109375" style="1" customWidth="1"/>
    <col min="6" max="6" width="0.5625" style="1" customWidth="1"/>
    <col min="7" max="7" width="8.28125" style="1" customWidth="1"/>
    <col min="8" max="8" width="8.57421875" style="1" customWidth="1"/>
    <col min="9" max="9" width="9.28125" style="1" customWidth="1"/>
    <col min="10" max="10" width="0.5625" style="1" customWidth="1"/>
    <col min="11" max="13" width="7.7109375" style="1" customWidth="1"/>
    <col min="14" max="16384" width="9.28125" style="1" customWidth="1"/>
  </cols>
  <sheetData>
    <row r="1" spans="1:13" ht="18" customHeight="1" thickBot="1">
      <c r="A1" s="217" t="s">
        <v>237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11.25">
      <c r="A2" s="2"/>
      <c r="B2" s="2"/>
      <c r="C2" s="5" t="s">
        <v>234</v>
      </c>
      <c r="D2" s="5"/>
      <c r="E2" s="5"/>
      <c r="F2" s="2"/>
      <c r="G2" s="5" t="s">
        <v>59</v>
      </c>
      <c r="H2" s="5"/>
      <c r="I2" s="5"/>
      <c r="J2" s="2"/>
      <c r="K2" s="5" t="s">
        <v>60</v>
      </c>
      <c r="L2" s="5"/>
      <c r="M2" s="5"/>
    </row>
    <row r="3" spans="1:13" ht="11.25">
      <c r="A3" s="11" t="s">
        <v>61</v>
      </c>
      <c r="B3" s="11" t="s">
        <v>62</v>
      </c>
      <c r="C3" s="34">
        <v>44256</v>
      </c>
      <c r="D3" s="34">
        <v>44228</v>
      </c>
      <c r="E3" s="34">
        <v>43891</v>
      </c>
      <c r="F3" s="35"/>
      <c r="G3" s="34">
        <v>44256</v>
      </c>
      <c r="H3" s="34">
        <v>44228</v>
      </c>
      <c r="I3" s="34">
        <v>43891</v>
      </c>
      <c r="J3" s="35"/>
      <c r="K3" s="34">
        <v>44256</v>
      </c>
      <c r="L3" s="34">
        <v>44228</v>
      </c>
      <c r="M3" s="34">
        <v>43891</v>
      </c>
    </row>
    <row r="4" spans="1:13" ht="13.5" customHeight="1">
      <c r="A4" s="21" t="s">
        <v>63</v>
      </c>
      <c r="B4" s="36" t="s">
        <v>236</v>
      </c>
      <c r="C4" s="37">
        <v>118</v>
      </c>
      <c r="D4" s="37">
        <v>144</v>
      </c>
      <c r="E4" s="37">
        <v>129</v>
      </c>
      <c r="F4" s="37"/>
      <c r="G4" s="37">
        <v>18064</v>
      </c>
      <c r="H4" s="37">
        <v>17990</v>
      </c>
      <c r="I4" s="37">
        <v>17513</v>
      </c>
      <c r="J4" s="37"/>
      <c r="K4" s="38">
        <v>0.6532329495128432</v>
      </c>
      <c r="L4" s="38">
        <v>0.8004446914952751</v>
      </c>
      <c r="M4" s="38">
        <v>0.7365956717866727</v>
      </c>
    </row>
    <row r="5" spans="1:13" ht="11.25">
      <c r="A5" s="21"/>
      <c r="B5" s="36" t="s">
        <v>64</v>
      </c>
      <c r="C5" s="37">
        <v>648</v>
      </c>
      <c r="D5" s="37">
        <v>707</v>
      </c>
      <c r="E5" s="37">
        <v>729</v>
      </c>
      <c r="F5" s="37"/>
      <c r="G5" s="37">
        <v>25424</v>
      </c>
      <c r="H5" s="37">
        <v>25489</v>
      </c>
      <c r="I5" s="37">
        <v>25996</v>
      </c>
      <c r="J5" s="37"/>
      <c r="K5" s="38">
        <v>2.5487728130899936</v>
      </c>
      <c r="L5" s="38">
        <v>2.773745537290596</v>
      </c>
      <c r="M5" s="38">
        <v>2.804277581166333</v>
      </c>
    </row>
    <row r="6" spans="1:13" ht="11.25">
      <c r="A6" s="21"/>
      <c r="B6" s="36" t="s">
        <v>65</v>
      </c>
      <c r="C6" s="37">
        <v>3467</v>
      </c>
      <c r="D6" s="37">
        <v>3857</v>
      </c>
      <c r="E6" s="37">
        <v>3485</v>
      </c>
      <c r="F6" s="37"/>
      <c r="G6" s="37">
        <v>91221</v>
      </c>
      <c r="H6" s="37">
        <v>91313</v>
      </c>
      <c r="I6" s="37">
        <v>92148</v>
      </c>
      <c r="J6" s="37"/>
      <c r="K6" s="38">
        <v>3.800659935760406</v>
      </c>
      <c r="L6" s="38">
        <v>4.22393306539047</v>
      </c>
      <c r="M6" s="38">
        <v>3.7819594565264576</v>
      </c>
    </row>
    <row r="7" spans="1:13" ht="11.25">
      <c r="A7" s="21"/>
      <c r="B7" s="36" t="s">
        <v>66</v>
      </c>
      <c r="C7" s="37">
        <v>3249</v>
      </c>
      <c r="D7" s="37">
        <v>3490</v>
      </c>
      <c r="E7" s="37">
        <v>3244</v>
      </c>
      <c r="F7" s="37"/>
      <c r="G7" s="37">
        <v>71465</v>
      </c>
      <c r="H7" s="37">
        <v>71391</v>
      </c>
      <c r="I7" s="37">
        <v>71163</v>
      </c>
      <c r="J7" s="37"/>
      <c r="K7" s="38">
        <v>4.5462813964877915</v>
      </c>
      <c r="L7" s="38">
        <v>4.888571388550377</v>
      </c>
      <c r="M7" s="38">
        <v>4.558548684007138</v>
      </c>
    </row>
    <row r="8" spans="1:13" ht="11.25">
      <c r="A8" s="21"/>
      <c r="B8" s="36" t="s">
        <v>67</v>
      </c>
      <c r="C8" s="37">
        <v>2474</v>
      </c>
      <c r="D8" s="37">
        <v>2694</v>
      </c>
      <c r="E8" s="37">
        <v>2544</v>
      </c>
      <c r="F8" s="37"/>
      <c r="G8" s="37">
        <v>61746</v>
      </c>
      <c r="H8" s="37">
        <v>61761</v>
      </c>
      <c r="I8" s="37">
        <v>62007</v>
      </c>
      <c r="J8" s="37"/>
      <c r="K8" s="38">
        <v>4.006737278528163</v>
      </c>
      <c r="L8" s="38">
        <v>4.361976004274542</v>
      </c>
      <c r="M8" s="38">
        <v>4.102762591320335</v>
      </c>
    </row>
    <row r="9" spans="1:13" ht="11.25">
      <c r="A9" s="21"/>
      <c r="B9" s="36" t="s">
        <v>68</v>
      </c>
      <c r="C9" s="37">
        <v>1885</v>
      </c>
      <c r="D9" s="37">
        <v>2033</v>
      </c>
      <c r="E9" s="37">
        <v>1713</v>
      </c>
      <c r="F9" s="37"/>
      <c r="G9" s="37">
        <v>55255</v>
      </c>
      <c r="H9" s="37">
        <v>55187</v>
      </c>
      <c r="I9" s="37">
        <v>54228</v>
      </c>
      <c r="J9" s="37"/>
      <c r="K9" s="38">
        <v>3.4114559768346755</v>
      </c>
      <c r="L9" s="38">
        <v>3.6838385851740445</v>
      </c>
      <c r="M9" s="38">
        <v>3.1588847090064176</v>
      </c>
    </row>
    <row r="10" spans="1:13" ht="11.25">
      <c r="A10" s="21"/>
      <c r="B10" s="39" t="s">
        <v>69</v>
      </c>
      <c r="C10" s="18">
        <v>11841</v>
      </c>
      <c r="D10" s="18">
        <v>12925</v>
      </c>
      <c r="E10" s="18">
        <v>11844</v>
      </c>
      <c r="F10" s="18"/>
      <c r="G10" s="18">
        <v>323175</v>
      </c>
      <c r="H10" s="18">
        <v>323131</v>
      </c>
      <c r="I10" s="18">
        <v>323055</v>
      </c>
      <c r="J10" s="18"/>
      <c r="K10" s="40">
        <v>3.6639591552564403</v>
      </c>
      <c r="L10" s="40">
        <v>3.999925726717647</v>
      </c>
      <c r="M10" s="40">
        <v>3.666248781167294</v>
      </c>
    </row>
    <row r="11" spans="1:13" s="20" customFormat="1" ht="11.25">
      <c r="A11" s="16"/>
      <c r="B11" s="43"/>
      <c r="C11" s="37"/>
      <c r="D11" s="37"/>
      <c r="E11" s="37"/>
      <c r="F11" s="37"/>
      <c r="G11" s="37"/>
      <c r="H11" s="37"/>
      <c r="I11" s="37"/>
      <c r="J11" s="37"/>
      <c r="K11" s="38"/>
      <c r="L11" s="38"/>
      <c r="M11" s="38"/>
    </row>
    <row r="12" spans="1:13" ht="11.25">
      <c r="A12" s="21" t="s">
        <v>70</v>
      </c>
      <c r="B12" s="36" t="s">
        <v>236</v>
      </c>
      <c r="C12" s="37">
        <v>201</v>
      </c>
      <c r="D12" s="37">
        <v>222</v>
      </c>
      <c r="E12" s="37">
        <v>184</v>
      </c>
      <c r="F12" s="37"/>
      <c r="G12" s="37">
        <v>18442</v>
      </c>
      <c r="H12" s="37">
        <v>18420</v>
      </c>
      <c r="I12" s="37">
        <v>18131</v>
      </c>
      <c r="J12" s="37"/>
      <c r="K12" s="38">
        <v>1.0899034811842532</v>
      </c>
      <c r="L12" s="38">
        <v>1.2052117263843647</v>
      </c>
      <c r="M12" s="38">
        <v>1.0148364679278583</v>
      </c>
    </row>
    <row r="13" spans="1:13" ht="11.25" customHeight="1">
      <c r="A13" s="21"/>
      <c r="B13" s="36" t="s">
        <v>64</v>
      </c>
      <c r="C13" s="37">
        <v>1042</v>
      </c>
      <c r="D13" s="37">
        <v>1147</v>
      </c>
      <c r="E13" s="37">
        <v>900</v>
      </c>
      <c r="F13" s="37"/>
      <c r="G13" s="37">
        <v>25990</v>
      </c>
      <c r="H13" s="37">
        <v>26002</v>
      </c>
      <c r="I13" s="37">
        <v>26276</v>
      </c>
      <c r="J13" s="37"/>
      <c r="K13" s="38">
        <v>4.009234320892651</v>
      </c>
      <c r="L13" s="38">
        <v>4.411199138527806</v>
      </c>
      <c r="M13" s="38">
        <v>3.425178870452124</v>
      </c>
    </row>
    <row r="14" spans="1:13" ht="11.25">
      <c r="A14" s="21"/>
      <c r="B14" s="36" t="s">
        <v>65</v>
      </c>
      <c r="C14" s="37">
        <v>3722</v>
      </c>
      <c r="D14" s="37">
        <v>4114</v>
      </c>
      <c r="E14" s="37">
        <v>3520</v>
      </c>
      <c r="F14" s="37"/>
      <c r="G14" s="37">
        <v>88946</v>
      </c>
      <c r="H14" s="37">
        <v>89044</v>
      </c>
      <c r="I14" s="37">
        <v>89997</v>
      </c>
      <c r="J14" s="37"/>
      <c r="K14" s="38">
        <v>4.184561419288108</v>
      </c>
      <c r="L14" s="38">
        <v>4.620187772337271</v>
      </c>
      <c r="M14" s="38">
        <v>3.9112414858273055</v>
      </c>
    </row>
    <row r="15" spans="1:13" ht="11.25">
      <c r="A15" s="21"/>
      <c r="B15" s="36" t="s">
        <v>66</v>
      </c>
      <c r="C15" s="37">
        <v>3508</v>
      </c>
      <c r="D15" s="37">
        <v>3789</v>
      </c>
      <c r="E15" s="37">
        <v>3187</v>
      </c>
      <c r="F15" s="37"/>
      <c r="G15" s="37">
        <v>75837</v>
      </c>
      <c r="H15" s="37">
        <v>75830</v>
      </c>
      <c r="I15" s="37">
        <v>75737</v>
      </c>
      <c r="J15" s="37"/>
      <c r="K15" s="38">
        <v>4.625710405211176</v>
      </c>
      <c r="L15" s="38">
        <v>4.996703151786892</v>
      </c>
      <c r="M15" s="38">
        <v>4.207982888152422</v>
      </c>
    </row>
    <row r="16" spans="1:13" ht="11.25">
      <c r="A16" s="21"/>
      <c r="B16" s="36" t="s">
        <v>67</v>
      </c>
      <c r="C16" s="37">
        <v>2888</v>
      </c>
      <c r="D16" s="37">
        <v>3105</v>
      </c>
      <c r="E16" s="37">
        <v>2581</v>
      </c>
      <c r="F16" s="37"/>
      <c r="G16" s="37">
        <v>62602</v>
      </c>
      <c r="H16" s="37">
        <v>62616</v>
      </c>
      <c r="I16" s="37">
        <v>62261</v>
      </c>
      <c r="J16" s="37"/>
      <c r="K16" s="38">
        <v>4.613271141497076</v>
      </c>
      <c r="L16" s="38">
        <v>4.958796473744729</v>
      </c>
      <c r="M16" s="38">
        <v>4.145452209248165</v>
      </c>
    </row>
    <row r="17" spans="1:13" ht="11.25">
      <c r="A17" s="21"/>
      <c r="B17" s="36" t="s">
        <v>68</v>
      </c>
      <c r="C17" s="37">
        <v>2342</v>
      </c>
      <c r="D17" s="37">
        <v>2517</v>
      </c>
      <c r="E17" s="37">
        <v>2110</v>
      </c>
      <c r="F17" s="37"/>
      <c r="G17" s="37">
        <v>53221</v>
      </c>
      <c r="H17" s="37">
        <v>53104</v>
      </c>
      <c r="I17" s="37">
        <v>52579</v>
      </c>
      <c r="J17" s="37"/>
      <c r="K17" s="38">
        <v>4.400518592285</v>
      </c>
      <c r="L17" s="38">
        <v>4.739755950587527</v>
      </c>
      <c r="M17" s="38">
        <v>4.013008995986992</v>
      </c>
    </row>
    <row r="18" spans="1:13" ht="11.25">
      <c r="A18" s="21"/>
      <c r="B18" s="39" t="s">
        <v>69</v>
      </c>
      <c r="C18" s="18">
        <v>13703</v>
      </c>
      <c r="D18" s="18">
        <v>14894</v>
      </c>
      <c r="E18" s="18">
        <v>12482</v>
      </c>
      <c r="F18" s="18"/>
      <c r="G18" s="18">
        <v>325038</v>
      </c>
      <c r="H18" s="18">
        <v>325016</v>
      </c>
      <c r="I18" s="18">
        <v>324981</v>
      </c>
      <c r="J18" s="18"/>
      <c r="K18" s="40">
        <v>4.215814766273482</v>
      </c>
      <c r="L18" s="40">
        <v>4.58254362862136</v>
      </c>
      <c r="M18" s="40">
        <v>3.8408399260264443</v>
      </c>
    </row>
    <row r="19" spans="1:13" ht="11.25">
      <c r="A19" s="21"/>
      <c r="B19" s="42"/>
      <c r="C19" s="37"/>
      <c r="D19" s="37"/>
      <c r="E19" s="37"/>
      <c r="F19" s="37"/>
      <c r="G19" s="37"/>
      <c r="H19" s="37"/>
      <c r="I19" s="37"/>
      <c r="J19" s="23"/>
      <c r="K19" s="38"/>
      <c r="L19" s="38"/>
      <c r="M19" s="38"/>
    </row>
    <row r="20" spans="1:13" ht="11.25">
      <c r="A20" s="21" t="s">
        <v>71</v>
      </c>
      <c r="B20" s="36" t="s">
        <v>236</v>
      </c>
      <c r="C20" s="37">
        <v>319</v>
      </c>
      <c r="D20" s="37">
        <v>366</v>
      </c>
      <c r="E20" s="37">
        <v>313</v>
      </c>
      <c r="F20" s="37"/>
      <c r="G20" s="37">
        <v>36506</v>
      </c>
      <c r="H20" s="37">
        <v>36410</v>
      </c>
      <c r="I20" s="37">
        <v>35644</v>
      </c>
      <c r="J20" s="37"/>
      <c r="K20" s="38">
        <v>0.8738289596230757</v>
      </c>
      <c r="L20" s="38">
        <v>1.0052183466080749</v>
      </c>
      <c r="M20" s="38">
        <v>0.878128156211424</v>
      </c>
    </row>
    <row r="21" spans="1:13" ht="11.25" customHeight="1">
      <c r="A21" s="21"/>
      <c r="B21" s="36" t="s">
        <v>64</v>
      </c>
      <c r="C21" s="37">
        <v>1690</v>
      </c>
      <c r="D21" s="37">
        <v>1854</v>
      </c>
      <c r="E21" s="37">
        <v>1629</v>
      </c>
      <c r="F21" s="37"/>
      <c r="G21" s="37">
        <v>51414</v>
      </c>
      <c r="H21" s="37">
        <v>51491</v>
      </c>
      <c r="I21" s="37">
        <v>52272</v>
      </c>
      <c r="J21" s="37"/>
      <c r="K21" s="38">
        <v>3.2870424398023887</v>
      </c>
      <c r="L21" s="38">
        <v>3.600629236177196</v>
      </c>
      <c r="M21" s="38">
        <v>3.116391184573003</v>
      </c>
    </row>
    <row r="22" spans="1:13" ht="11.25">
      <c r="A22" s="21"/>
      <c r="B22" s="36" t="s">
        <v>65</v>
      </c>
      <c r="C22" s="37">
        <v>7189</v>
      </c>
      <c r="D22" s="37">
        <v>7971</v>
      </c>
      <c r="E22" s="37">
        <v>7005</v>
      </c>
      <c r="F22" s="37"/>
      <c r="G22" s="37">
        <v>180167</v>
      </c>
      <c r="H22" s="37">
        <v>180357</v>
      </c>
      <c r="I22" s="37">
        <v>182145</v>
      </c>
      <c r="J22" s="37"/>
      <c r="K22" s="38">
        <v>3.990186882170431</v>
      </c>
      <c r="L22" s="38">
        <v>4.419567857083451</v>
      </c>
      <c r="M22" s="38">
        <v>3.8458371077987317</v>
      </c>
    </row>
    <row r="23" spans="1:13" ht="11.25">
      <c r="A23" s="21"/>
      <c r="B23" s="36" t="s">
        <v>66</v>
      </c>
      <c r="C23" s="37">
        <v>6757</v>
      </c>
      <c r="D23" s="37">
        <v>7279</v>
      </c>
      <c r="E23" s="37">
        <v>6431</v>
      </c>
      <c r="F23" s="37"/>
      <c r="G23" s="37">
        <v>147302</v>
      </c>
      <c r="H23" s="37">
        <v>147221</v>
      </c>
      <c r="I23" s="37">
        <v>146900</v>
      </c>
      <c r="J23" s="37"/>
      <c r="K23" s="38">
        <v>4.587174648002064</v>
      </c>
      <c r="L23" s="38">
        <v>4.944267461843079</v>
      </c>
      <c r="M23" s="38">
        <v>4.377808032675289</v>
      </c>
    </row>
    <row r="24" spans="1:13" ht="11.25">
      <c r="A24" s="21"/>
      <c r="B24" s="36" t="s">
        <v>67</v>
      </c>
      <c r="C24" s="37">
        <v>5362</v>
      </c>
      <c r="D24" s="37">
        <v>5799</v>
      </c>
      <c r="E24" s="37">
        <v>5125</v>
      </c>
      <c r="F24" s="37"/>
      <c r="G24" s="37">
        <v>124348</v>
      </c>
      <c r="H24" s="37">
        <v>124377</v>
      </c>
      <c r="I24" s="37">
        <v>124268</v>
      </c>
      <c r="J24" s="37"/>
      <c r="K24" s="38">
        <v>4.31209187120018</v>
      </c>
      <c r="L24" s="38">
        <v>4.662437588943293</v>
      </c>
      <c r="M24" s="38">
        <v>4.124151028422442</v>
      </c>
    </row>
    <row r="25" spans="1:13" ht="11.25">
      <c r="A25" s="21"/>
      <c r="B25" s="36" t="s">
        <v>68</v>
      </c>
      <c r="C25" s="37">
        <v>4227</v>
      </c>
      <c r="D25" s="37">
        <v>4550</v>
      </c>
      <c r="E25" s="37">
        <v>3823</v>
      </c>
      <c r="F25" s="37"/>
      <c r="G25" s="37">
        <v>108476</v>
      </c>
      <c r="H25" s="37">
        <v>108291</v>
      </c>
      <c r="I25" s="37">
        <v>106807</v>
      </c>
      <c r="J25" s="37"/>
      <c r="K25" s="38">
        <v>3.8967144806224416</v>
      </c>
      <c r="L25" s="38">
        <v>4.201641872362431</v>
      </c>
      <c r="M25" s="38">
        <v>3.579353413165804</v>
      </c>
    </row>
    <row r="26" spans="1:13" ht="13.5" customHeight="1" thickBot="1">
      <c r="A26" s="165"/>
      <c r="B26" s="63" t="s">
        <v>69</v>
      </c>
      <c r="C26" s="30">
        <v>25544</v>
      </c>
      <c r="D26" s="30">
        <v>27819</v>
      </c>
      <c r="E26" s="30">
        <v>24326</v>
      </c>
      <c r="F26" s="30"/>
      <c r="G26" s="30">
        <v>648213</v>
      </c>
      <c r="H26" s="30">
        <v>648147</v>
      </c>
      <c r="I26" s="30">
        <v>648036</v>
      </c>
      <c r="J26" s="30"/>
      <c r="K26" s="204">
        <v>3.9406799925333185</v>
      </c>
      <c r="L26" s="204">
        <v>4.292081888830775</v>
      </c>
      <c r="M26" s="204">
        <v>3.7538038010233996</v>
      </c>
    </row>
    <row r="27" ht="11.25">
      <c r="A27" s="21"/>
    </row>
  </sheetData>
  <sheetProtection/>
  <mergeCells count="1">
    <mergeCell ref="A1:M1"/>
  </mergeCells>
  <printOptions/>
  <pageMargins left="0.75" right="0.75" top="1" bottom="1" header="0.5" footer="0.5"/>
  <pageSetup fitToHeight="1" fitToWidth="1" horizontalDpi="600" verticalDpi="600" orientation="portrait" paperSize="9" scale="98" r:id="rId1"/>
  <headerFooter alignWithMargins="0">
    <oddHeader>&amp;C&amp;8Hela staden - Kvarstående sökande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25"/>
  <dimension ref="A1:O41"/>
  <sheetViews>
    <sheetView zoomScalePageLayoutView="0" workbookViewId="0" topLeftCell="A1">
      <selection activeCell="A3" sqref="A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4" t="s">
        <v>248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51" t="s">
        <v>105</v>
      </c>
      <c r="C2" s="251" t="s">
        <v>106</v>
      </c>
      <c r="D2" s="251" t="s">
        <v>107</v>
      </c>
      <c r="E2" s="102" t="s">
        <v>108</v>
      </c>
      <c r="F2" s="251" t="s">
        <v>155</v>
      </c>
      <c r="G2" s="251" t="s">
        <v>156</v>
      </c>
      <c r="H2" s="251" t="s">
        <v>157</v>
      </c>
      <c r="I2" s="251" t="s">
        <v>158</v>
      </c>
      <c r="J2" s="251" t="s">
        <v>113</v>
      </c>
      <c r="K2" s="251" t="s">
        <v>159</v>
      </c>
      <c r="L2" s="102" t="s">
        <v>115</v>
      </c>
      <c r="M2" s="253" t="s">
        <v>233</v>
      </c>
      <c r="N2" s="251" t="s">
        <v>160</v>
      </c>
      <c r="O2" s="101" t="s">
        <v>118</v>
      </c>
    </row>
    <row r="3" spans="1:15" ht="11.25">
      <c r="A3" s="103" t="s">
        <v>162</v>
      </c>
      <c r="B3" s="252"/>
      <c r="C3" s="252"/>
      <c r="D3" s="252"/>
      <c r="E3" s="104"/>
      <c r="F3" s="252"/>
      <c r="G3" s="252"/>
      <c r="H3" s="252"/>
      <c r="I3" s="252"/>
      <c r="J3" s="252"/>
      <c r="K3" s="252"/>
      <c r="L3" s="104"/>
      <c r="M3" s="252"/>
      <c r="N3" s="252"/>
      <c r="O3" s="105"/>
    </row>
    <row r="4" spans="1:15" ht="11.25">
      <c r="A4" s="150" t="s">
        <v>270</v>
      </c>
      <c r="B4" s="157">
        <v>4.0533599853515625</v>
      </c>
      <c r="C4" s="157">
        <v>3.2348804473876953</v>
      </c>
      <c r="D4" s="157">
        <v>2.4549636840820312</v>
      </c>
      <c r="E4" s="157">
        <v>0.8911418914794922</v>
      </c>
      <c r="F4" s="157">
        <v>0.6804671287536621</v>
      </c>
      <c r="G4" s="157">
        <v>0.7855019569396973</v>
      </c>
      <c r="H4" s="157">
        <v>0.5716090202331543</v>
      </c>
      <c r="I4" s="157">
        <v>0.9330949783325195</v>
      </c>
      <c r="J4" s="157">
        <v>1.7532119750976562</v>
      </c>
      <c r="K4" s="157">
        <v>1.3351631164550781</v>
      </c>
      <c r="L4" s="157">
        <v>2.3206558227539062</v>
      </c>
      <c r="M4" s="157">
        <v>1.2571420669555664</v>
      </c>
      <c r="N4" s="157">
        <v>3.625986099243164</v>
      </c>
      <c r="O4" s="158">
        <v>1.7686899304389954</v>
      </c>
    </row>
    <row r="5" spans="1:15" ht="11.25">
      <c r="A5" s="150" t="s">
        <v>271</v>
      </c>
      <c r="B5" s="157">
        <v>4.069484710693359</v>
      </c>
      <c r="C5" s="157">
        <v>3.3517074584960938</v>
      </c>
      <c r="D5" s="157">
        <v>2.5037689208984375</v>
      </c>
      <c r="E5" s="157">
        <v>0.9224615097045898</v>
      </c>
      <c r="F5" s="157">
        <v>0.7056221961975098</v>
      </c>
      <c r="G5" s="157">
        <v>0.8080973625183105</v>
      </c>
      <c r="H5" s="157">
        <v>0.5381336212158203</v>
      </c>
      <c r="I5" s="157">
        <v>0.9513235092163086</v>
      </c>
      <c r="J5" s="157">
        <v>1.7622880935668945</v>
      </c>
      <c r="K5" s="157">
        <v>1.3140640258789062</v>
      </c>
      <c r="L5" s="157">
        <v>2.2911453247070312</v>
      </c>
      <c r="M5" s="157">
        <v>1.2512645721435547</v>
      </c>
      <c r="N5" s="157">
        <v>3.6262664794921875</v>
      </c>
      <c r="O5" s="158">
        <v>1.7897614985704422</v>
      </c>
    </row>
    <row r="6" spans="1:15" ht="11.25">
      <c r="A6" s="150" t="s">
        <v>272</v>
      </c>
      <c r="B6" s="157">
        <v>4.022724151611328</v>
      </c>
      <c r="C6" s="157">
        <v>3.388467788696289</v>
      </c>
      <c r="D6" s="157">
        <v>2.385904312133789</v>
      </c>
      <c r="E6" s="157">
        <v>0.9082431793212891</v>
      </c>
      <c r="F6" s="157">
        <v>0.67730712890625</v>
      </c>
      <c r="G6" s="157">
        <v>0.7288146018981934</v>
      </c>
      <c r="H6" s="157">
        <v>0.5286078453063965</v>
      </c>
      <c r="I6" s="157">
        <v>0.9011006355285645</v>
      </c>
      <c r="J6" s="157">
        <v>1.721200942993164</v>
      </c>
      <c r="K6" s="157">
        <v>1.2579593658447266</v>
      </c>
      <c r="L6" s="157">
        <v>2.179208755493164</v>
      </c>
      <c r="M6" s="157">
        <v>1.1893320083618164</v>
      </c>
      <c r="N6" s="157">
        <v>3.546754837036133</v>
      </c>
      <c r="O6" s="158">
        <v>1.7309204079210758</v>
      </c>
    </row>
    <row r="7" spans="1:15" ht="11.25">
      <c r="A7" s="150" t="s">
        <v>273</v>
      </c>
      <c r="B7" s="157">
        <v>3.8744869232177734</v>
      </c>
      <c r="C7" s="157">
        <v>3.3115234375</v>
      </c>
      <c r="D7" s="157">
        <v>2.290060043334961</v>
      </c>
      <c r="E7" s="157">
        <v>0.8595080375671387</v>
      </c>
      <c r="F7" s="157">
        <v>0.6291489601135254</v>
      </c>
      <c r="G7" s="157">
        <v>0.7116703987121582</v>
      </c>
      <c r="H7" s="157">
        <v>0.48841333389282227</v>
      </c>
      <c r="I7" s="157">
        <v>0.8590760231018066</v>
      </c>
      <c r="J7" s="157">
        <v>1.620091438293457</v>
      </c>
      <c r="K7" s="157">
        <v>1.2110233306884766</v>
      </c>
      <c r="L7" s="157">
        <v>2.0926742553710938</v>
      </c>
      <c r="M7" s="157">
        <v>1.1233139038085938</v>
      </c>
      <c r="N7" s="157">
        <v>3.31591796875</v>
      </c>
      <c r="O7" s="158">
        <v>1.6524577885866165</v>
      </c>
    </row>
    <row r="8" spans="1:15" ht="11.25">
      <c r="A8" s="150" t="s">
        <v>274</v>
      </c>
      <c r="B8" s="157">
        <v>3.9381790161132812</v>
      </c>
      <c r="C8" s="157">
        <v>3.2889442443847656</v>
      </c>
      <c r="D8" s="157">
        <v>2.298849105834961</v>
      </c>
      <c r="E8" s="157">
        <v>0.806067943572998</v>
      </c>
      <c r="F8" s="157">
        <v>0.6042661666870117</v>
      </c>
      <c r="G8" s="157">
        <v>0.7141532897949219</v>
      </c>
      <c r="H8" s="157">
        <v>0.4743049144744873</v>
      </c>
      <c r="I8" s="157">
        <v>0.8600940704345703</v>
      </c>
      <c r="J8" s="157">
        <v>1.639369010925293</v>
      </c>
      <c r="K8" s="157">
        <v>1.243438720703125</v>
      </c>
      <c r="L8" s="157">
        <v>2.1396141052246094</v>
      </c>
      <c r="M8" s="157">
        <v>1.1331958770751953</v>
      </c>
      <c r="N8" s="157">
        <v>3.2536392211914062</v>
      </c>
      <c r="O8" s="158">
        <v>1.6532433070242405</v>
      </c>
    </row>
    <row r="9" spans="1:15" ht="11.25">
      <c r="A9" s="150" t="s">
        <v>275</v>
      </c>
      <c r="B9" s="157">
        <v>3.866046905517578</v>
      </c>
      <c r="C9" s="157">
        <v>3.2854862213134766</v>
      </c>
      <c r="D9" s="157">
        <v>2.232645034790039</v>
      </c>
      <c r="E9" s="157">
        <v>0.7721781730651855</v>
      </c>
      <c r="F9" s="157">
        <v>0.5957050323486328</v>
      </c>
      <c r="G9" s="157">
        <v>0.6802859306335449</v>
      </c>
      <c r="H9" s="157">
        <v>0.4621429443359375</v>
      </c>
      <c r="I9" s="157">
        <v>0.8746051788330078</v>
      </c>
      <c r="J9" s="157">
        <v>1.6060419082641602</v>
      </c>
      <c r="K9" s="157">
        <v>1.2149085998535156</v>
      </c>
      <c r="L9" s="157">
        <v>2.044160842895508</v>
      </c>
      <c r="M9" s="157">
        <v>1.0868463516235352</v>
      </c>
      <c r="N9" s="157">
        <v>3.119813919067383</v>
      </c>
      <c r="O9" s="158">
        <v>1.6100771352648735</v>
      </c>
    </row>
    <row r="10" spans="1:15" ht="11.25">
      <c r="A10" s="150" t="s">
        <v>276</v>
      </c>
      <c r="B10" s="157">
        <v>3.8632888793945312</v>
      </c>
      <c r="C10" s="157">
        <v>3.2281246185302734</v>
      </c>
      <c r="D10" s="157">
        <v>2.2140674591064453</v>
      </c>
      <c r="E10" s="157">
        <v>0.7507991790771484</v>
      </c>
      <c r="F10" s="157">
        <v>0.5953936576843262</v>
      </c>
      <c r="G10" s="157">
        <v>0.6958045959472656</v>
      </c>
      <c r="H10" s="157">
        <v>0.4803500175476074</v>
      </c>
      <c r="I10" s="157">
        <v>0.8831620216369629</v>
      </c>
      <c r="J10" s="157">
        <v>1.6121702194213867</v>
      </c>
      <c r="K10" s="157">
        <v>1.1908912658691406</v>
      </c>
      <c r="L10" s="157">
        <v>2.0898189544677734</v>
      </c>
      <c r="M10" s="157">
        <v>1.061589241027832</v>
      </c>
      <c r="N10" s="157">
        <v>3.0924835205078125</v>
      </c>
      <c r="O10" s="158">
        <v>1.6044373326003551</v>
      </c>
    </row>
    <row r="11" spans="1:15" ht="11.25">
      <c r="A11" s="150" t="s">
        <v>277</v>
      </c>
      <c r="B11" s="157">
        <v>3.91619873046875</v>
      </c>
      <c r="C11" s="157">
        <v>3.218252182006836</v>
      </c>
      <c r="D11" s="157">
        <v>2.2238636016845703</v>
      </c>
      <c r="E11" s="157">
        <v>0.7399091720581055</v>
      </c>
      <c r="F11" s="157">
        <v>0.6069464683532715</v>
      </c>
      <c r="G11" s="157">
        <v>0.7196569442749023</v>
      </c>
      <c r="H11" s="157">
        <v>0.47403740882873535</v>
      </c>
      <c r="I11" s="157">
        <v>0.9119515419006348</v>
      </c>
      <c r="J11" s="157">
        <v>1.6016216278076172</v>
      </c>
      <c r="K11" s="157">
        <v>1.1982669830322266</v>
      </c>
      <c r="L11" s="157">
        <v>2.127155303955078</v>
      </c>
      <c r="M11" s="157">
        <v>1.0808124542236328</v>
      </c>
      <c r="N11" s="157">
        <v>3.0832290649414062</v>
      </c>
      <c r="O11" s="158">
        <v>1.618237692862749</v>
      </c>
    </row>
    <row r="12" spans="1:15" ht="11.25">
      <c r="A12" s="150" t="s">
        <v>278</v>
      </c>
      <c r="B12" s="157">
        <v>3.8304824829101562</v>
      </c>
      <c r="C12" s="157">
        <v>3.099386215209961</v>
      </c>
      <c r="D12" s="157">
        <v>2.2262420654296875</v>
      </c>
      <c r="E12" s="157">
        <v>0.7240729331970215</v>
      </c>
      <c r="F12" s="157">
        <v>0.5759696960449219</v>
      </c>
      <c r="G12" s="157">
        <v>0.748291015625</v>
      </c>
      <c r="H12" s="157">
        <v>0.46771740913391113</v>
      </c>
      <c r="I12" s="157">
        <v>0.9568605422973633</v>
      </c>
      <c r="J12" s="157">
        <v>1.6228265762329102</v>
      </c>
      <c r="K12" s="157">
        <v>1.1992530822753906</v>
      </c>
      <c r="L12" s="157">
        <v>2.1788711547851562</v>
      </c>
      <c r="M12" s="157">
        <v>1.1039438247680664</v>
      </c>
      <c r="N12" s="157">
        <v>2.9397315979003906</v>
      </c>
      <c r="O12" s="158">
        <v>1.617134504020214</v>
      </c>
    </row>
    <row r="13" spans="1:15" ht="11.25">
      <c r="A13" s="150" t="s">
        <v>279</v>
      </c>
      <c r="B13" s="157">
        <v>3.7043628692626953</v>
      </c>
      <c r="C13" s="157">
        <v>3.069774627685547</v>
      </c>
      <c r="D13" s="157">
        <v>2.1570472717285156</v>
      </c>
      <c r="E13" s="157">
        <v>0.6851139068603516</v>
      </c>
      <c r="F13" s="157">
        <v>0.5784177780151367</v>
      </c>
      <c r="G13" s="157">
        <v>0.7361264228820801</v>
      </c>
      <c r="H13" s="157">
        <v>0.4699695110321045</v>
      </c>
      <c r="I13" s="157">
        <v>0.9806175231933594</v>
      </c>
      <c r="J13" s="157">
        <v>1.6468400955200195</v>
      </c>
      <c r="K13" s="157">
        <v>1.2170829772949219</v>
      </c>
      <c r="L13" s="157">
        <v>2.1691226959228516</v>
      </c>
      <c r="M13" s="157">
        <v>1.0704727172851562</v>
      </c>
      <c r="N13" s="157">
        <v>3.0143356323242188</v>
      </c>
      <c r="O13" s="158">
        <v>1.6008256264030933</v>
      </c>
    </row>
    <row r="14" spans="1:15" ht="11.25">
      <c r="A14" s="150" t="s">
        <v>280</v>
      </c>
      <c r="B14" s="157">
        <v>3.685771942138672</v>
      </c>
      <c r="C14" s="157">
        <v>3.155637741088867</v>
      </c>
      <c r="D14" s="157">
        <v>2.243062973022461</v>
      </c>
      <c r="E14" s="157">
        <v>0.700218677520752</v>
      </c>
      <c r="F14" s="157">
        <v>0.600895881652832</v>
      </c>
      <c r="G14" s="157">
        <v>0.7195549011230469</v>
      </c>
      <c r="H14" s="157">
        <v>0.4906439781188965</v>
      </c>
      <c r="I14" s="157">
        <v>1.021723747253418</v>
      </c>
      <c r="J14" s="157">
        <v>1.7141618728637695</v>
      </c>
      <c r="K14" s="157">
        <v>1.2774295806884766</v>
      </c>
      <c r="L14" s="157">
        <v>2.2392539978027344</v>
      </c>
      <c r="M14" s="157">
        <v>1.1128597259521484</v>
      </c>
      <c r="N14" s="157">
        <v>3.1206703186035156</v>
      </c>
      <c r="O14" s="158">
        <v>1.6483782231807709</v>
      </c>
    </row>
    <row r="15" spans="1:15" ht="11.25">
      <c r="A15" s="150" t="s">
        <v>281</v>
      </c>
      <c r="B15" s="157">
        <v>3.702604293823242</v>
      </c>
      <c r="C15" s="157">
        <v>3.197397232055664</v>
      </c>
      <c r="D15" s="157">
        <v>2.300619125366211</v>
      </c>
      <c r="E15" s="157">
        <v>0.6995930671691895</v>
      </c>
      <c r="F15" s="157">
        <v>0.6083235740661621</v>
      </c>
      <c r="G15" s="157">
        <v>0.7144298553466797</v>
      </c>
      <c r="H15" s="157">
        <v>0.4841749668121338</v>
      </c>
      <c r="I15" s="157">
        <v>1.0457086563110352</v>
      </c>
      <c r="J15" s="157">
        <v>1.7629327774047852</v>
      </c>
      <c r="K15" s="157">
        <v>1.251108169555664</v>
      </c>
      <c r="L15" s="157">
        <v>2.3233299255371094</v>
      </c>
      <c r="M15" s="157">
        <v>1.1087207794189453</v>
      </c>
      <c r="N15" s="157">
        <v>3.1117782592773438</v>
      </c>
      <c r="O15" s="158">
        <v>1.669885776937008</v>
      </c>
    </row>
    <row r="16" spans="1:15" ht="11.25">
      <c r="A16" s="150" t="s">
        <v>282</v>
      </c>
      <c r="B16" s="157">
        <v>3.770170211791992</v>
      </c>
      <c r="C16" s="157">
        <v>3.0983448028564453</v>
      </c>
      <c r="D16" s="157">
        <v>2.308431625366211</v>
      </c>
      <c r="E16" s="157">
        <v>0.7302045822143555</v>
      </c>
      <c r="F16" s="157">
        <v>0.6127820014953613</v>
      </c>
      <c r="G16" s="157">
        <v>0.6967935562133789</v>
      </c>
      <c r="H16" s="157">
        <v>0.4799015522003174</v>
      </c>
      <c r="I16" s="157">
        <v>1.0714035034179688</v>
      </c>
      <c r="J16" s="157">
        <v>1.7692985534667969</v>
      </c>
      <c r="K16" s="157">
        <v>1.2284698486328125</v>
      </c>
      <c r="L16" s="157">
        <v>2.3546314239501953</v>
      </c>
      <c r="M16" s="157">
        <v>1.1304025650024414</v>
      </c>
      <c r="N16" s="157">
        <v>3.1094818115234375</v>
      </c>
      <c r="O16" s="158">
        <v>1.6823437213897705</v>
      </c>
    </row>
    <row r="17" spans="1:15" ht="11.25">
      <c r="A17" s="150" t="s">
        <v>283</v>
      </c>
      <c r="B17" s="157">
        <v>3.7734718322753906</v>
      </c>
      <c r="C17" s="157">
        <v>3.0828590393066406</v>
      </c>
      <c r="D17" s="157">
        <v>2.3155040740966797</v>
      </c>
      <c r="E17" s="157">
        <v>0.7382035255432129</v>
      </c>
      <c r="F17" s="157">
        <v>0.6304507255554199</v>
      </c>
      <c r="G17" s="157">
        <v>0.7116432189941406</v>
      </c>
      <c r="H17" s="157">
        <v>0.47339844703674316</v>
      </c>
      <c r="I17" s="157">
        <v>1.0739173889160156</v>
      </c>
      <c r="J17" s="157">
        <v>1.748805046081543</v>
      </c>
      <c r="K17" s="157">
        <v>1.1765069961547852</v>
      </c>
      <c r="L17" s="157">
        <v>2.3186492919921875</v>
      </c>
      <c r="M17" s="157">
        <v>1.1144866943359375</v>
      </c>
      <c r="N17" s="157">
        <v>3.0668601989746094</v>
      </c>
      <c r="O17" s="158">
        <v>1.6734251454472542</v>
      </c>
    </row>
    <row r="18" spans="1:15" ht="11.25">
      <c r="A18" s="150" t="s">
        <v>284</v>
      </c>
      <c r="B18" s="157">
        <v>3.7231502532958984</v>
      </c>
      <c r="C18" s="157">
        <v>3.0033016204833984</v>
      </c>
      <c r="D18" s="157">
        <v>2.3706531524658203</v>
      </c>
      <c r="E18" s="157">
        <v>0.7388553619384766</v>
      </c>
      <c r="F18" s="157">
        <v>0.6145224571228027</v>
      </c>
      <c r="G18" s="157">
        <v>0.7596917152404785</v>
      </c>
      <c r="H18" s="157">
        <v>0.4852733612060547</v>
      </c>
      <c r="I18" s="157">
        <v>1.063523292541504</v>
      </c>
      <c r="J18" s="157">
        <v>1.7548398971557617</v>
      </c>
      <c r="K18" s="157">
        <v>1.1397809982299805</v>
      </c>
      <c r="L18" s="157">
        <v>2.298158645629883</v>
      </c>
      <c r="M18" s="157">
        <v>1.1007499694824219</v>
      </c>
      <c r="N18" s="157">
        <v>3.0624637603759766</v>
      </c>
      <c r="O18" s="158">
        <v>1.6674058325588703</v>
      </c>
    </row>
    <row r="19" spans="1:15" ht="11.25">
      <c r="A19" s="150" t="s">
        <v>285</v>
      </c>
      <c r="B19" s="157">
        <v>3.5789337158203125</v>
      </c>
      <c r="C19" s="157">
        <v>2.9314651489257812</v>
      </c>
      <c r="D19" s="157">
        <v>2.299694061279297</v>
      </c>
      <c r="E19" s="157">
        <v>0.7170495986938477</v>
      </c>
      <c r="F19" s="157">
        <v>0.5769152641296387</v>
      </c>
      <c r="G19" s="157">
        <v>0.7539148330688477</v>
      </c>
      <c r="H19" s="157">
        <v>0.4845151901245117</v>
      </c>
      <c r="I19" s="157">
        <v>1.0436697006225586</v>
      </c>
      <c r="J19" s="157">
        <v>1.7570819854736328</v>
      </c>
      <c r="K19" s="157">
        <v>1.1647043228149414</v>
      </c>
      <c r="L19" s="157">
        <v>2.258586883544922</v>
      </c>
      <c r="M19" s="157">
        <v>1.090245246887207</v>
      </c>
      <c r="N19" s="157">
        <v>2.9853153228759766</v>
      </c>
      <c r="O19" s="158">
        <v>1.6324741393327713</v>
      </c>
    </row>
    <row r="20" spans="1:15" ht="11.25">
      <c r="A20" s="150" t="s">
        <v>286</v>
      </c>
      <c r="B20" s="157">
        <v>3.5675220489501953</v>
      </c>
      <c r="C20" s="157">
        <v>2.9419937133789062</v>
      </c>
      <c r="D20" s="157">
        <v>2.3359432220458984</v>
      </c>
      <c r="E20" s="157">
        <v>0.7204880714416504</v>
      </c>
      <c r="F20" s="157">
        <v>0.5733432769775391</v>
      </c>
      <c r="G20" s="157">
        <v>0.7266535758972168</v>
      </c>
      <c r="H20" s="157">
        <v>0.45938754081726074</v>
      </c>
      <c r="I20" s="157">
        <v>1.0248441696166992</v>
      </c>
      <c r="J20" s="157">
        <v>1.779109001159668</v>
      </c>
      <c r="K20" s="157">
        <v>1.1665496826171875</v>
      </c>
      <c r="L20" s="157">
        <v>2.2694034576416016</v>
      </c>
      <c r="M20" s="157">
        <v>1.0876483917236328</v>
      </c>
      <c r="N20" s="157">
        <v>2.955465316772461</v>
      </c>
      <c r="O20" s="158">
        <v>1.629850558936596</v>
      </c>
    </row>
    <row r="21" spans="1:15" ht="11.25">
      <c r="A21" s="150" t="s">
        <v>287</v>
      </c>
      <c r="B21" s="157">
        <v>3.566791534423828</v>
      </c>
      <c r="C21" s="157">
        <v>3.051921844482422</v>
      </c>
      <c r="D21" s="157">
        <v>2.4033775329589844</v>
      </c>
      <c r="E21" s="157">
        <v>0.7098236083984375</v>
      </c>
      <c r="F21" s="157">
        <v>0.5781979560852051</v>
      </c>
      <c r="G21" s="157">
        <v>0.7234210968017578</v>
      </c>
      <c r="H21" s="157">
        <v>0.45777416229248047</v>
      </c>
      <c r="I21" s="157">
        <v>1.037491798400879</v>
      </c>
      <c r="J21" s="157">
        <v>1.7810859680175781</v>
      </c>
      <c r="K21" s="157">
        <v>1.1358585357666016</v>
      </c>
      <c r="L21" s="157">
        <v>2.210968017578125</v>
      </c>
      <c r="M21" s="157">
        <v>1.0586004257202148</v>
      </c>
      <c r="N21" s="157">
        <v>3.0065765380859375</v>
      </c>
      <c r="O21" s="158">
        <v>1.6322472356259823</v>
      </c>
    </row>
    <row r="22" spans="1:15" ht="11.25">
      <c r="A22" s="150" t="s">
        <v>288</v>
      </c>
      <c r="B22" s="157">
        <v>3.5776424407958984</v>
      </c>
      <c r="C22" s="157">
        <v>3.154848098754883</v>
      </c>
      <c r="D22" s="157">
        <v>2.4964466094970703</v>
      </c>
      <c r="E22" s="157">
        <v>0.7132315635681152</v>
      </c>
      <c r="F22" s="157">
        <v>0.571220874786377</v>
      </c>
      <c r="G22" s="157">
        <v>0.7549128532409668</v>
      </c>
      <c r="H22" s="157">
        <v>0.46299004554748535</v>
      </c>
      <c r="I22" s="157">
        <v>1.0440740585327148</v>
      </c>
      <c r="J22" s="157">
        <v>1.809701919555664</v>
      </c>
      <c r="K22" s="157">
        <v>1.1194257736206055</v>
      </c>
      <c r="L22" s="157">
        <v>2.24188232421875</v>
      </c>
      <c r="M22" s="157">
        <v>1.0719804763793945</v>
      </c>
      <c r="N22" s="157">
        <v>3.005033493041992</v>
      </c>
      <c r="O22" s="158">
        <v>1.651226107031107</v>
      </c>
    </row>
    <row r="23" spans="1:15" ht="11.25">
      <c r="A23" s="150" t="s">
        <v>289</v>
      </c>
      <c r="B23" s="157">
        <v>3.6739368438720703</v>
      </c>
      <c r="C23" s="157">
        <v>3.206148147583008</v>
      </c>
      <c r="D23" s="157">
        <v>2.527690887451172</v>
      </c>
      <c r="E23" s="157">
        <v>0.7327113151550293</v>
      </c>
      <c r="F23" s="157">
        <v>0.5557117462158203</v>
      </c>
      <c r="G23" s="157">
        <v>0.7430658340454102</v>
      </c>
      <c r="H23" s="157">
        <v>0.45794105529785156</v>
      </c>
      <c r="I23" s="157">
        <v>1.0733203887939453</v>
      </c>
      <c r="J23" s="157">
        <v>1.8714895248413086</v>
      </c>
      <c r="K23" s="157">
        <v>1.1849393844604492</v>
      </c>
      <c r="L23" s="157">
        <v>2.279682159423828</v>
      </c>
      <c r="M23" s="157">
        <v>1.0896492004394531</v>
      </c>
      <c r="N23" s="157">
        <v>3.080759048461914</v>
      </c>
      <c r="O23" s="158">
        <v>1.6846937835216522</v>
      </c>
    </row>
    <row r="24" spans="1:15" ht="11.25">
      <c r="A24" s="150" t="s">
        <v>290</v>
      </c>
      <c r="B24" s="157">
        <v>3.6285572052001953</v>
      </c>
      <c r="C24" s="157">
        <v>3.286684036254883</v>
      </c>
      <c r="D24" s="157">
        <v>2.578563690185547</v>
      </c>
      <c r="E24" s="157">
        <v>0.7296233177185059</v>
      </c>
      <c r="F24" s="157">
        <v>0.562227725982666</v>
      </c>
      <c r="G24" s="157">
        <v>0.7339081764221191</v>
      </c>
      <c r="H24" s="157">
        <v>0.4419116973876953</v>
      </c>
      <c r="I24" s="157">
        <v>1.072854995727539</v>
      </c>
      <c r="J24" s="157">
        <v>1.9200925827026367</v>
      </c>
      <c r="K24" s="157">
        <v>1.2372446060180664</v>
      </c>
      <c r="L24" s="157">
        <v>2.2973880767822266</v>
      </c>
      <c r="M24" s="157">
        <v>1.111501693725586</v>
      </c>
      <c r="N24" s="157">
        <v>3.162771224975586</v>
      </c>
      <c r="O24" s="158">
        <v>1.7017188593745232</v>
      </c>
    </row>
    <row r="25" spans="1:15" ht="11.25">
      <c r="A25" s="150" t="s">
        <v>291</v>
      </c>
      <c r="B25" s="157">
        <v>3.7249526977539062</v>
      </c>
      <c r="C25" s="157">
        <v>3.3302669525146484</v>
      </c>
      <c r="D25" s="157">
        <v>2.6617889404296875</v>
      </c>
      <c r="E25" s="157">
        <v>0.7370681762695312</v>
      </c>
      <c r="F25" s="157">
        <v>0.5650057792663574</v>
      </c>
      <c r="G25" s="157">
        <v>0.7324991226196289</v>
      </c>
      <c r="H25" s="157">
        <v>0.4484739303588867</v>
      </c>
      <c r="I25" s="157">
        <v>1.0805110931396484</v>
      </c>
      <c r="J25" s="157">
        <v>1.9192190170288086</v>
      </c>
      <c r="K25" s="157">
        <v>1.258946418762207</v>
      </c>
      <c r="L25" s="157">
        <v>2.3134021759033203</v>
      </c>
      <c r="M25" s="157">
        <v>1.1230077743530273</v>
      </c>
      <c r="N25" s="157">
        <v>3.229846954345703</v>
      </c>
      <c r="O25" s="158">
        <v>1.7313228026032448</v>
      </c>
    </row>
    <row r="26" spans="1:15" ht="11.25">
      <c r="A26" s="150" t="s">
        <v>292</v>
      </c>
      <c r="B26" s="157">
        <v>3.8718204498291016</v>
      </c>
      <c r="C26" s="157">
        <v>3.44744873046875</v>
      </c>
      <c r="D26" s="157">
        <v>2.6740684509277344</v>
      </c>
      <c r="E26" s="157">
        <v>0.7646522521972656</v>
      </c>
      <c r="F26" s="157">
        <v>0.5646181106567383</v>
      </c>
      <c r="G26" s="157">
        <v>0.7583103179931641</v>
      </c>
      <c r="H26" s="157">
        <v>0.4547395706176758</v>
      </c>
      <c r="I26" s="157">
        <v>1.0761041641235352</v>
      </c>
      <c r="J26" s="157">
        <v>1.9483652114868164</v>
      </c>
      <c r="K26" s="157">
        <v>1.2895803451538086</v>
      </c>
      <c r="L26" s="157">
        <v>2.3053321838378906</v>
      </c>
      <c r="M26" s="157">
        <v>1.1318693161010742</v>
      </c>
      <c r="N26" s="157">
        <v>3.2983932495117188</v>
      </c>
      <c r="O26" s="158">
        <v>1.7608950063586235</v>
      </c>
    </row>
    <row r="27" spans="1:15" ht="11.25">
      <c r="A27" s="150" t="s">
        <v>293</v>
      </c>
      <c r="B27" s="157">
        <v>3.8883800506591797</v>
      </c>
      <c r="C27" s="157">
        <v>3.444833755493164</v>
      </c>
      <c r="D27" s="157">
        <v>2.676685333251953</v>
      </c>
      <c r="E27" s="157">
        <v>0.8016748428344727</v>
      </c>
      <c r="F27" s="157">
        <v>0.5563726425170898</v>
      </c>
      <c r="G27" s="157">
        <v>0.7394957542419434</v>
      </c>
      <c r="H27" s="157">
        <v>0.467134952545166</v>
      </c>
      <c r="I27" s="157">
        <v>1.074666976928711</v>
      </c>
      <c r="J27" s="157">
        <v>1.997023582458496</v>
      </c>
      <c r="K27" s="157">
        <v>1.2687349319458008</v>
      </c>
      <c r="L27" s="157">
        <v>2.272489547729492</v>
      </c>
      <c r="M27" s="157">
        <v>1.109940528869629</v>
      </c>
      <c r="N27" s="157">
        <v>3.260560989379883</v>
      </c>
      <c r="O27" s="158">
        <v>1.7588831521570683</v>
      </c>
    </row>
    <row r="28" spans="1:15" ht="11.25">
      <c r="A28" s="150" t="s">
        <v>294</v>
      </c>
      <c r="B28" s="157">
        <v>4.032566070556641</v>
      </c>
      <c r="C28" s="157">
        <v>3.4247379302978516</v>
      </c>
      <c r="D28" s="157">
        <v>2.716053009033203</v>
      </c>
      <c r="E28" s="157">
        <v>0.7990951538085938</v>
      </c>
      <c r="F28" s="157">
        <v>0.5965452194213867</v>
      </c>
      <c r="G28" s="157">
        <v>0.7738161087036133</v>
      </c>
      <c r="H28" s="157">
        <v>0.4785432815551758</v>
      </c>
      <c r="I28" s="157">
        <v>1.0643396377563477</v>
      </c>
      <c r="J28" s="157">
        <v>2.058317184448242</v>
      </c>
      <c r="K28" s="157">
        <v>1.2705497741699219</v>
      </c>
      <c r="L28" s="157">
        <v>2.2208919525146484</v>
      </c>
      <c r="M28" s="157">
        <v>1.1049318313598633</v>
      </c>
      <c r="N28" s="157">
        <v>3.3321151733398438</v>
      </c>
      <c r="O28" s="158">
        <v>1.780610952526331</v>
      </c>
    </row>
    <row r="29" spans="1:15" ht="11.25">
      <c r="A29" s="150" t="s">
        <v>295</v>
      </c>
      <c r="B29" s="157">
        <v>4.1199798583984375</v>
      </c>
      <c r="C29" s="157">
        <v>3.4422168731689453</v>
      </c>
      <c r="D29" s="157">
        <v>2.8153533935546875</v>
      </c>
      <c r="E29" s="157">
        <v>0.8072729110717773</v>
      </c>
      <c r="F29" s="157">
        <v>0.6131377220153809</v>
      </c>
      <c r="G29" s="157">
        <v>0.7731599807739258</v>
      </c>
      <c r="H29" s="157">
        <v>0.5178923606872559</v>
      </c>
      <c r="I29" s="157">
        <v>1.091628074645996</v>
      </c>
      <c r="J29" s="157">
        <v>2.0992374420166016</v>
      </c>
      <c r="K29" s="157">
        <v>1.348759651184082</v>
      </c>
      <c r="L29" s="157">
        <v>2.1651992797851562</v>
      </c>
      <c r="M29" s="157">
        <v>1.1443548202514648</v>
      </c>
      <c r="N29" s="157">
        <v>3.3639373779296875</v>
      </c>
      <c r="O29" s="158">
        <v>1.8171970136463642</v>
      </c>
    </row>
    <row r="30" spans="1:15" ht="11.25">
      <c r="A30" s="150" t="s">
        <v>296</v>
      </c>
      <c r="B30" s="157">
        <v>4.3701171875</v>
      </c>
      <c r="C30" s="157">
        <v>3.5922393798828125</v>
      </c>
      <c r="D30" s="157">
        <v>2.8557472229003906</v>
      </c>
      <c r="E30" s="157">
        <v>0.8491525650024414</v>
      </c>
      <c r="F30" s="157">
        <v>0.632936954498291</v>
      </c>
      <c r="G30" s="157">
        <v>0.7769670486450195</v>
      </c>
      <c r="H30" s="157">
        <v>0.5414142608642578</v>
      </c>
      <c r="I30" s="157">
        <v>1.1271953582763672</v>
      </c>
      <c r="J30" s="157">
        <v>2.1538238525390625</v>
      </c>
      <c r="K30" s="157">
        <v>1.4092607498168945</v>
      </c>
      <c r="L30" s="157">
        <v>2.132528305053711</v>
      </c>
      <c r="M30" s="157">
        <v>1.176924705505371</v>
      </c>
      <c r="N30" s="157">
        <v>3.4895553588867188</v>
      </c>
      <c r="O30" s="158">
        <v>1.8695498444139957</v>
      </c>
    </row>
    <row r="31" spans="1:15" ht="11.25">
      <c r="A31" s="150" t="s">
        <v>297</v>
      </c>
      <c r="B31" s="157">
        <v>4.478973388671875</v>
      </c>
      <c r="C31" s="157">
        <v>3.7492008209228516</v>
      </c>
      <c r="D31" s="157">
        <v>2.9644699096679688</v>
      </c>
      <c r="E31" s="157">
        <v>0.9075298309326172</v>
      </c>
      <c r="F31" s="157">
        <v>0.6876325607299805</v>
      </c>
      <c r="G31" s="157">
        <v>0.8039250373840332</v>
      </c>
      <c r="H31" s="157">
        <v>0.5711054801940918</v>
      </c>
      <c r="I31" s="157">
        <v>1.1597976684570312</v>
      </c>
      <c r="J31" s="157">
        <v>2.233663558959961</v>
      </c>
      <c r="K31" s="157">
        <v>1.484501838684082</v>
      </c>
      <c r="L31" s="157">
        <v>2.2277870178222656</v>
      </c>
      <c r="M31" s="157">
        <v>1.227726936340332</v>
      </c>
      <c r="N31" s="157">
        <v>3.6481456756591797</v>
      </c>
      <c r="O31" s="158">
        <v>1.9435607939958572</v>
      </c>
    </row>
    <row r="32" spans="1:15" ht="11.25">
      <c r="A32" s="150" t="s">
        <v>298</v>
      </c>
      <c r="B32" s="157">
        <v>4.627452850341797</v>
      </c>
      <c r="C32" s="157">
        <v>3.957307815551758</v>
      </c>
      <c r="D32" s="157">
        <v>3.065561294555664</v>
      </c>
      <c r="E32" s="157">
        <v>0.9694480895996094</v>
      </c>
      <c r="F32" s="157">
        <v>0.7297940254211426</v>
      </c>
      <c r="G32" s="157">
        <v>0.8416609764099121</v>
      </c>
      <c r="H32" s="157">
        <v>0.600705623626709</v>
      </c>
      <c r="I32" s="157">
        <v>1.2050533294677734</v>
      </c>
      <c r="J32" s="157">
        <v>2.32318115234375</v>
      </c>
      <c r="K32" s="157">
        <v>1.5811920166015625</v>
      </c>
      <c r="L32" s="157">
        <v>2.329195022583008</v>
      </c>
      <c r="M32" s="157">
        <v>1.278768539428711</v>
      </c>
      <c r="N32" s="157">
        <v>3.817136764526367</v>
      </c>
      <c r="O32" s="158">
        <v>2.026952989399433</v>
      </c>
    </row>
    <row r="33" spans="1:15" ht="11.25">
      <c r="A33" s="150" t="s">
        <v>299</v>
      </c>
      <c r="B33" s="157">
        <v>4.905967712402344</v>
      </c>
      <c r="C33" s="157">
        <v>4.074428558349609</v>
      </c>
      <c r="D33" s="157">
        <v>3.164865493774414</v>
      </c>
      <c r="E33" s="157">
        <v>0.9771065711975098</v>
      </c>
      <c r="F33" s="157">
        <v>0.7188286781311035</v>
      </c>
      <c r="G33" s="157">
        <v>0.8476243019104004</v>
      </c>
      <c r="H33" s="157">
        <v>0.6468906402587891</v>
      </c>
      <c r="I33" s="157">
        <v>1.2443666458129883</v>
      </c>
      <c r="J33" s="157">
        <v>2.3735504150390625</v>
      </c>
      <c r="K33" s="157">
        <v>1.6447572708129883</v>
      </c>
      <c r="L33" s="157">
        <v>2.3744163513183594</v>
      </c>
      <c r="M33" s="157">
        <v>1.323655128479004</v>
      </c>
      <c r="N33" s="157">
        <v>3.8689002990722656</v>
      </c>
      <c r="O33" s="158">
        <v>2.088252268731594</v>
      </c>
    </row>
    <row r="34" spans="1:15" ht="11.25">
      <c r="A34" s="150" t="s">
        <v>300</v>
      </c>
      <c r="B34" s="157">
        <v>5.030315399169922</v>
      </c>
      <c r="C34" s="157">
        <v>4.339794158935547</v>
      </c>
      <c r="D34" s="157">
        <v>3.2659873962402344</v>
      </c>
      <c r="E34" s="157">
        <v>1.0018043518066406</v>
      </c>
      <c r="F34" s="157">
        <v>0.7587833404541016</v>
      </c>
      <c r="G34" s="157">
        <v>0.8517751693725586</v>
      </c>
      <c r="H34" s="157">
        <v>0.6497383117675781</v>
      </c>
      <c r="I34" s="157">
        <v>1.2476263046264648</v>
      </c>
      <c r="J34" s="157">
        <v>2.448810577392578</v>
      </c>
      <c r="K34" s="157">
        <v>1.7132949829101562</v>
      </c>
      <c r="L34" s="157">
        <v>2.3866214752197266</v>
      </c>
      <c r="M34" s="157">
        <v>1.3904142379760742</v>
      </c>
      <c r="N34" s="157">
        <v>3.9532012939453125</v>
      </c>
      <c r="O34" s="158">
        <v>2.1360702142119408</v>
      </c>
    </row>
    <row r="35" spans="1:15" ht="11.25">
      <c r="A35" s="150" t="s">
        <v>301</v>
      </c>
      <c r="B35" s="157">
        <v>5.213630676269531</v>
      </c>
      <c r="C35" s="157">
        <v>4.3948516845703125</v>
      </c>
      <c r="D35" s="157">
        <v>3.391834259033203</v>
      </c>
      <c r="E35" s="157">
        <v>1.0906085968017578</v>
      </c>
      <c r="F35" s="157">
        <v>0.8193750381469727</v>
      </c>
      <c r="G35" s="157">
        <v>0.9188361167907715</v>
      </c>
      <c r="H35" s="157">
        <v>0.7301373481750488</v>
      </c>
      <c r="I35" s="157">
        <v>1.327230453491211</v>
      </c>
      <c r="J35" s="157">
        <v>2.5292835235595703</v>
      </c>
      <c r="K35" s="157">
        <v>1.771754264831543</v>
      </c>
      <c r="L35" s="157">
        <v>2.3837833404541016</v>
      </c>
      <c r="M35" s="157">
        <v>1.4832954406738281</v>
      </c>
      <c r="N35" s="157">
        <v>4.065105438232422</v>
      </c>
      <c r="O35" s="158">
        <v>2.2188979908823967</v>
      </c>
    </row>
    <row r="36" spans="1:15" ht="11.25">
      <c r="A36" s="150" t="s">
        <v>302</v>
      </c>
      <c r="B36" s="157">
        <v>5.43768310546875</v>
      </c>
      <c r="C36" s="157">
        <v>4.529964447021484</v>
      </c>
      <c r="D36" s="157">
        <v>3.6016769409179688</v>
      </c>
      <c r="E36" s="157">
        <v>1.1721458435058594</v>
      </c>
      <c r="F36" s="157">
        <v>0.9399518966674805</v>
      </c>
      <c r="G36" s="157">
        <v>1.0190048217773438</v>
      </c>
      <c r="H36" s="157">
        <v>0.7796297073364258</v>
      </c>
      <c r="I36" s="157">
        <v>1.439803123474121</v>
      </c>
      <c r="J36" s="157">
        <v>2.662311553955078</v>
      </c>
      <c r="K36" s="157">
        <v>1.939164161682129</v>
      </c>
      <c r="L36" s="157">
        <v>2.5222702026367188</v>
      </c>
      <c r="M36" s="157">
        <v>1.6071233749389648</v>
      </c>
      <c r="N36" s="157">
        <v>4.333904266357422</v>
      </c>
      <c r="O36" s="158">
        <v>2.3645770847797394</v>
      </c>
    </row>
    <row r="37" spans="1:15" ht="11.25">
      <c r="A37" s="150" t="s">
        <v>303</v>
      </c>
      <c r="B37" s="157">
        <v>5.880455017089844</v>
      </c>
      <c r="C37" s="157">
        <v>4.9458465576171875</v>
      </c>
      <c r="D37" s="157">
        <v>3.9216079711914062</v>
      </c>
      <c r="E37" s="157">
        <v>1.3797893524169922</v>
      </c>
      <c r="F37" s="157">
        <v>1.1188745498657227</v>
      </c>
      <c r="G37" s="157">
        <v>1.1970977783203125</v>
      </c>
      <c r="H37" s="157">
        <v>0.9594860076904297</v>
      </c>
      <c r="I37" s="157">
        <v>1.6025419235229492</v>
      </c>
      <c r="J37" s="157">
        <v>2.891691207885742</v>
      </c>
      <c r="K37" s="157">
        <v>2.119447708129883</v>
      </c>
      <c r="L37" s="157">
        <v>2.7317447662353516</v>
      </c>
      <c r="M37" s="157">
        <v>1.778533935546875</v>
      </c>
      <c r="N37" s="157">
        <v>4.812633514404297</v>
      </c>
      <c r="O37" s="158">
        <v>2.6129057109355927</v>
      </c>
    </row>
    <row r="38" spans="1:15" ht="11.25">
      <c r="A38" s="150" t="s">
        <v>304</v>
      </c>
      <c r="B38" s="157">
        <v>6.171314239501953</v>
      </c>
      <c r="C38" s="157">
        <v>5.112178802490234</v>
      </c>
      <c r="D38" s="157">
        <v>4.088958740234375</v>
      </c>
      <c r="E38" s="157">
        <v>1.3916015625</v>
      </c>
      <c r="F38" s="157">
        <v>1.1600589752197266</v>
      </c>
      <c r="G38" s="157">
        <v>1.254232406616211</v>
      </c>
      <c r="H38" s="157">
        <v>0.9905939102172852</v>
      </c>
      <c r="I38" s="157">
        <v>1.6213483810424805</v>
      </c>
      <c r="J38" s="157">
        <v>2.9165306091308594</v>
      </c>
      <c r="K38" s="157">
        <v>2.171110153198242</v>
      </c>
      <c r="L38" s="157">
        <v>2.7519607543945312</v>
      </c>
      <c r="M38" s="157">
        <v>1.8397207260131836</v>
      </c>
      <c r="N38" s="157">
        <v>4.971347808837891</v>
      </c>
      <c r="O38" s="158">
        <v>2.689054623246193</v>
      </c>
    </row>
    <row r="39" spans="1:15" ht="11.25">
      <c r="A39" s="150" t="s">
        <v>305</v>
      </c>
      <c r="B39" s="157">
        <v>6.401641845703125</v>
      </c>
      <c r="C39" s="157">
        <v>5.2532501220703125</v>
      </c>
      <c r="D39" s="157">
        <v>4.1541748046875</v>
      </c>
      <c r="E39" s="157">
        <v>1.429779052734375</v>
      </c>
      <c r="F39" s="157">
        <v>1.2544326782226562</v>
      </c>
      <c r="G39" s="157">
        <v>1.3011550903320312</v>
      </c>
      <c r="H39" s="157">
        <v>1.0346345901489258</v>
      </c>
      <c r="I39" s="157">
        <v>1.6465959548950195</v>
      </c>
      <c r="J39" s="157">
        <v>3.0163021087646484</v>
      </c>
      <c r="K39" s="157">
        <v>2.228384017944336</v>
      </c>
      <c r="L39" s="157">
        <v>2.847379684448242</v>
      </c>
      <c r="M39" s="157">
        <v>1.9222888946533203</v>
      </c>
      <c r="N39" s="157">
        <v>5.379886627197266</v>
      </c>
      <c r="O39" s="158">
        <v>2.788256362080574</v>
      </c>
    </row>
    <row r="40" spans="1:15" ht="12" thickBot="1">
      <c r="A40" s="152" t="s">
        <v>306</v>
      </c>
      <c r="B40" s="159">
        <v>6.695613861083984</v>
      </c>
      <c r="C40" s="159">
        <v>5.46502685546875</v>
      </c>
      <c r="D40" s="159">
        <v>4.330890655517578</v>
      </c>
      <c r="E40" s="159">
        <v>1.5186738967895508</v>
      </c>
      <c r="F40" s="159">
        <v>1.2744531631469727</v>
      </c>
      <c r="G40" s="159">
        <v>1.3144683837890625</v>
      </c>
      <c r="H40" s="159">
        <v>1.1472787857055664</v>
      </c>
      <c r="I40" s="159">
        <v>1.7161598205566406</v>
      </c>
      <c r="J40" s="159">
        <v>3.165752410888672</v>
      </c>
      <c r="K40" s="159">
        <v>2.3542308807373047</v>
      </c>
      <c r="L40" s="159">
        <v>2.9822559356689453</v>
      </c>
      <c r="M40" s="159">
        <v>1.9721794128417969</v>
      </c>
      <c r="N40" s="159">
        <v>5.738346099853516</v>
      </c>
      <c r="O40" s="160">
        <v>2.91925647854805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31"/>
  <dimension ref="A1:O41"/>
  <sheetViews>
    <sheetView zoomScalePageLayoutView="0" workbookViewId="0" topLeftCell="A1">
      <selection activeCell="A2" sqref="A2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44" t="s">
        <v>249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56" t="s">
        <v>105</v>
      </c>
      <c r="C2" s="256" t="s">
        <v>106</v>
      </c>
      <c r="D2" s="256" t="s">
        <v>107</v>
      </c>
      <c r="E2" s="108" t="s">
        <v>108</v>
      </c>
      <c r="F2" s="256" t="s">
        <v>155</v>
      </c>
      <c r="G2" s="256" t="s">
        <v>156</v>
      </c>
      <c r="H2" s="256" t="s">
        <v>157</v>
      </c>
      <c r="I2" s="256" t="s">
        <v>158</v>
      </c>
      <c r="J2" s="256" t="s">
        <v>113</v>
      </c>
      <c r="K2" s="256" t="s">
        <v>159</v>
      </c>
      <c r="L2" s="108" t="s">
        <v>115</v>
      </c>
      <c r="M2" s="254" t="s">
        <v>233</v>
      </c>
      <c r="N2" s="256" t="s">
        <v>160</v>
      </c>
      <c r="O2" s="109" t="s">
        <v>118</v>
      </c>
    </row>
    <row r="3" spans="1:15" ht="11.25">
      <c r="A3" s="103" t="s">
        <v>162</v>
      </c>
      <c r="B3" s="255"/>
      <c r="C3" s="255"/>
      <c r="D3" s="255"/>
      <c r="E3" s="110"/>
      <c r="F3" s="255"/>
      <c r="G3" s="255"/>
      <c r="H3" s="255"/>
      <c r="I3" s="255"/>
      <c r="J3" s="255"/>
      <c r="K3" s="255"/>
      <c r="L3" s="110"/>
      <c r="M3" s="255"/>
      <c r="N3" s="255"/>
      <c r="O3" s="111"/>
    </row>
    <row r="4" spans="1:15" ht="11.25">
      <c r="A4" s="1" t="s">
        <v>270</v>
      </c>
      <c r="B4" s="164">
        <v>10.231491088867188</v>
      </c>
      <c r="C4" s="164">
        <v>8.515167236328125</v>
      </c>
      <c r="D4" s="164">
        <v>6.7134857177734375</v>
      </c>
      <c r="E4" s="164">
        <v>2.839771270751953</v>
      </c>
      <c r="F4" s="164">
        <v>2.2012691497802734</v>
      </c>
      <c r="G4" s="164">
        <v>2.4905147552490234</v>
      </c>
      <c r="H4" s="164">
        <v>2.0712928771972656</v>
      </c>
      <c r="I4" s="164">
        <v>3.0024871826171875</v>
      </c>
      <c r="J4" s="164">
        <v>5.101497650146484</v>
      </c>
      <c r="K4" s="164">
        <v>3.734088897705078</v>
      </c>
      <c r="L4" s="164">
        <v>6.183834075927734</v>
      </c>
      <c r="M4" s="164">
        <v>3.662395477294922</v>
      </c>
      <c r="N4" s="164">
        <v>8.838340759277344</v>
      </c>
      <c r="O4" s="107">
        <v>4.884215950965881</v>
      </c>
    </row>
    <row r="5" spans="1:15" ht="11.25">
      <c r="A5" s="1" t="s">
        <v>271</v>
      </c>
      <c r="B5" s="164">
        <v>10.244712829589844</v>
      </c>
      <c r="C5" s="164">
        <v>8.542221069335938</v>
      </c>
      <c r="D5" s="164">
        <v>6.706447601318359</v>
      </c>
      <c r="E5" s="164">
        <v>2.830728530883789</v>
      </c>
      <c r="F5" s="164">
        <v>2.1434555053710938</v>
      </c>
      <c r="G5" s="164">
        <v>2.4304752349853516</v>
      </c>
      <c r="H5" s="164">
        <v>1.981597900390625</v>
      </c>
      <c r="I5" s="164">
        <v>2.9311046600341797</v>
      </c>
      <c r="J5" s="164">
        <v>5.044891357421875</v>
      </c>
      <c r="K5" s="164">
        <v>3.7205810546875</v>
      </c>
      <c r="L5" s="164">
        <v>6.161914825439453</v>
      </c>
      <c r="M5" s="164">
        <v>3.639446258544922</v>
      </c>
      <c r="N5" s="164">
        <v>8.464088439941406</v>
      </c>
      <c r="O5" s="107">
        <v>4.837598696351051</v>
      </c>
    </row>
    <row r="6" spans="1:15" ht="11.25">
      <c r="A6" s="1" t="s">
        <v>272</v>
      </c>
      <c r="B6" s="164">
        <v>10.073440551757812</v>
      </c>
      <c r="C6" s="164">
        <v>8.623733520507812</v>
      </c>
      <c r="D6" s="164">
        <v>6.5569915771484375</v>
      </c>
      <c r="E6" s="164">
        <v>2.7743072509765625</v>
      </c>
      <c r="F6" s="164">
        <v>2.1751575469970703</v>
      </c>
      <c r="G6" s="164">
        <v>2.371736526489258</v>
      </c>
      <c r="H6" s="164">
        <v>1.991795539855957</v>
      </c>
      <c r="I6" s="164">
        <v>2.861082077026367</v>
      </c>
      <c r="J6" s="164">
        <v>4.982666015625</v>
      </c>
      <c r="K6" s="164">
        <v>3.6646270751953125</v>
      </c>
      <c r="L6" s="164">
        <v>5.956138610839844</v>
      </c>
      <c r="M6" s="164">
        <v>3.582469940185547</v>
      </c>
      <c r="N6" s="164">
        <v>8.041275024414062</v>
      </c>
      <c r="O6" s="107">
        <v>4.752726808190346</v>
      </c>
    </row>
    <row r="7" spans="1:15" ht="11.25">
      <c r="A7" s="1" t="s">
        <v>273</v>
      </c>
      <c r="B7" s="164">
        <v>10.071243286132812</v>
      </c>
      <c r="C7" s="164">
        <v>8.345039367675781</v>
      </c>
      <c r="D7" s="164">
        <v>6.611724853515625</v>
      </c>
      <c r="E7" s="164">
        <v>2.8280582427978516</v>
      </c>
      <c r="F7" s="164">
        <v>2.300069808959961</v>
      </c>
      <c r="G7" s="164">
        <v>2.4455947875976562</v>
      </c>
      <c r="H7" s="164">
        <v>2.1418285369873047</v>
      </c>
      <c r="I7" s="164">
        <v>3.024883270263672</v>
      </c>
      <c r="J7" s="164">
        <v>5.0397796630859375</v>
      </c>
      <c r="K7" s="164">
        <v>3.6705265045166016</v>
      </c>
      <c r="L7" s="164">
        <v>5.904331207275391</v>
      </c>
      <c r="M7" s="164">
        <v>3.7093048095703125</v>
      </c>
      <c r="N7" s="164">
        <v>8.291900634765625</v>
      </c>
      <c r="O7" s="107">
        <v>4.821013316512108</v>
      </c>
    </row>
    <row r="8" spans="1:15" ht="11.25">
      <c r="A8" s="1" t="s">
        <v>274</v>
      </c>
      <c r="B8" s="164">
        <v>10.062545776367188</v>
      </c>
      <c r="C8" s="164">
        <v>8.318626403808594</v>
      </c>
      <c r="D8" s="164">
        <v>6.610782623291016</v>
      </c>
      <c r="E8" s="164">
        <v>2.8202476501464844</v>
      </c>
      <c r="F8" s="164">
        <v>2.386444091796875</v>
      </c>
      <c r="G8" s="164">
        <v>2.4820423126220703</v>
      </c>
      <c r="H8" s="164">
        <v>2.2360076904296875</v>
      </c>
      <c r="I8" s="164">
        <v>3.1073246002197266</v>
      </c>
      <c r="J8" s="164">
        <v>5.156864166259766</v>
      </c>
      <c r="K8" s="164">
        <v>3.9115219116210938</v>
      </c>
      <c r="L8" s="164">
        <v>6.000885009765625</v>
      </c>
      <c r="M8" s="164">
        <v>3.7860851287841797</v>
      </c>
      <c r="N8" s="164">
        <v>8.174087524414062</v>
      </c>
      <c r="O8" s="107">
        <v>4.887758567929268</v>
      </c>
    </row>
    <row r="9" spans="1:15" ht="11.25">
      <c r="A9" s="1" t="s">
        <v>275</v>
      </c>
      <c r="B9" s="164">
        <v>9.980560302734375</v>
      </c>
      <c r="C9" s="164">
        <v>8.460922241210938</v>
      </c>
      <c r="D9" s="164">
        <v>6.514488220214844</v>
      </c>
      <c r="E9" s="164">
        <v>2.6307716369628906</v>
      </c>
      <c r="F9" s="164">
        <v>2.3244571685791016</v>
      </c>
      <c r="G9" s="164">
        <v>2.467823028564453</v>
      </c>
      <c r="H9" s="164">
        <v>2.1580238342285156</v>
      </c>
      <c r="I9" s="164">
        <v>2.997163772583008</v>
      </c>
      <c r="J9" s="164">
        <v>4.982398986816406</v>
      </c>
      <c r="K9" s="164">
        <v>3.8794593811035156</v>
      </c>
      <c r="L9" s="164">
        <v>5.674995422363281</v>
      </c>
      <c r="M9" s="164">
        <v>3.5735912322998047</v>
      </c>
      <c r="N9" s="164">
        <v>8.006965637207031</v>
      </c>
      <c r="O9" s="107">
        <v>4.747590556740761</v>
      </c>
    </row>
    <row r="10" spans="1:15" ht="11.25">
      <c r="A10" s="1" t="s">
        <v>276</v>
      </c>
      <c r="B10" s="164">
        <v>10.079833984375</v>
      </c>
      <c r="C10" s="164">
        <v>8.457847595214844</v>
      </c>
      <c r="D10" s="164">
        <v>6.460823059082031</v>
      </c>
      <c r="E10" s="164">
        <v>2.587575912475586</v>
      </c>
      <c r="F10" s="164">
        <v>2.331287384033203</v>
      </c>
      <c r="G10" s="164">
        <v>2.5404014587402344</v>
      </c>
      <c r="H10" s="164">
        <v>2.186910629272461</v>
      </c>
      <c r="I10" s="164">
        <v>3.0225563049316406</v>
      </c>
      <c r="J10" s="164">
        <v>4.924446105957031</v>
      </c>
      <c r="K10" s="164">
        <v>3.721933364868164</v>
      </c>
      <c r="L10" s="164">
        <v>5.617710113525391</v>
      </c>
      <c r="M10" s="164">
        <v>3.4911422729492188</v>
      </c>
      <c r="N10" s="164">
        <v>7.780952453613281</v>
      </c>
      <c r="O10" s="107">
        <v>4.715614974498749</v>
      </c>
    </row>
    <row r="11" spans="1:15" ht="11.25">
      <c r="A11" s="1" t="s">
        <v>277</v>
      </c>
      <c r="B11" s="164">
        <v>9.790496826171875</v>
      </c>
      <c r="C11" s="164">
        <v>8.317459106445312</v>
      </c>
      <c r="D11" s="164">
        <v>6.326618194580078</v>
      </c>
      <c r="E11" s="164">
        <v>2.4669971466064453</v>
      </c>
      <c r="F11" s="164">
        <v>2.3035926818847656</v>
      </c>
      <c r="G11" s="164">
        <v>2.446023941040039</v>
      </c>
      <c r="H11" s="164">
        <v>2.1252002716064453</v>
      </c>
      <c r="I11" s="164">
        <v>2.940298080444336</v>
      </c>
      <c r="J11" s="164">
        <v>4.6788787841796875</v>
      </c>
      <c r="K11" s="164">
        <v>3.6675186157226562</v>
      </c>
      <c r="L11" s="164">
        <v>5.415058135986328</v>
      </c>
      <c r="M11" s="164">
        <v>3.2722511291503906</v>
      </c>
      <c r="N11" s="164">
        <v>7.744976043701172</v>
      </c>
      <c r="O11" s="107">
        <v>4.570041909813881</v>
      </c>
    </row>
    <row r="12" spans="1:15" ht="11.25">
      <c r="A12" s="1" t="s">
        <v>278</v>
      </c>
      <c r="B12" s="164">
        <v>9.4840087890625</v>
      </c>
      <c r="C12" s="164">
        <v>8.215957641601562</v>
      </c>
      <c r="D12" s="164">
        <v>6.230598449707031</v>
      </c>
      <c r="E12" s="164">
        <v>2.3755664825439453</v>
      </c>
      <c r="F12" s="164">
        <v>2.2456798553466797</v>
      </c>
      <c r="G12" s="164">
        <v>2.3864402770996094</v>
      </c>
      <c r="H12" s="164">
        <v>2.117664337158203</v>
      </c>
      <c r="I12" s="164">
        <v>2.939586639404297</v>
      </c>
      <c r="J12" s="164">
        <v>4.625270843505859</v>
      </c>
      <c r="K12" s="164">
        <v>3.6800289154052734</v>
      </c>
      <c r="L12" s="164">
        <v>5.430133819580078</v>
      </c>
      <c r="M12" s="164">
        <v>3.24237060546875</v>
      </c>
      <c r="N12" s="164">
        <v>7.498565673828125</v>
      </c>
      <c r="O12" s="107">
        <v>4.505990073084831</v>
      </c>
    </row>
    <row r="13" spans="1:15" ht="11.25">
      <c r="A13" s="1" t="s">
        <v>279</v>
      </c>
      <c r="B13" s="164">
        <v>9.388748168945312</v>
      </c>
      <c r="C13" s="164">
        <v>8.113258361816406</v>
      </c>
      <c r="D13" s="164">
        <v>6.224857330322266</v>
      </c>
      <c r="E13" s="164">
        <v>2.420734405517578</v>
      </c>
      <c r="F13" s="164">
        <v>2.2915782928466797</v>
      </c>
      <c r="G13" s="164">
        <v>2.451059341430664</v>
      </c>
      <c r="H13" s="164">
        <v>2.118844985961914</v>
      </c>
      <c r="I13" s="164">
        <v>3.007457733154297</v>
      </c>
      <c r="J13" s="164">
        <v>4.729240417480469</v>
      </c>
      <c r="K13" s="164">
        <v>3.7081527709960938</v>
      </c>
      <c r="L13" s="164">
        <v>5.445102691650391</v>
      </c>
      <c r="M13" s="164">
        <v>3.3204479217529297</v>
      </c>
      <c r="N13" s="164">
        <v>7.535839080810547</v>
      </c>
      <c r="O13" s="107">
        <v>4.542984813451767</v>
      </c>
    </row>
    <row r="14" spans="1:15" ht="11.25">
      <c r="A14" s="1" t="s">
        <v>280</v>
      </c>
      <c r="B14" s="164">
        <v>9.242645263671875</v>
      </c>
      <c r="C14" s="164">
        <v>7.934741973876953</v>
      </c>
      <c r="D14" s="164">
        <v>6.361843109130859</v>
      </c>
      <c r="E14" s="164">
        <v>2.492626190185547</v>
      </c>
      <c r="F14" s="164">
        <v>2.385498046875</v>
      </c>
      <c r="G14" s="164">
        <v>2.484081268310547</v>
      </c>
      <c r="H14" s="164">
        <v>2.14532470703125</v>
      </c>
      <c r="I14" s="164">
        <v>3.0778427124023438</v>
      </c>
      <c r="J14" s="164">
        <v>4.7110595703125</v>
      </c>
      <c r="K14" s="164">
        <v>3.759563446044922</v>
      </c>
      <c r="L14" s="164">
        <v>5.462104797363281</v>
      </c>
      <c r="M14" s="164">
        <v>3.419130325317383</v>
      </c>
      <c r="N14" s="164">
        <v>7.793529510498047</v>
      </c>
      <c r="O14" s="107">
        <v>4.593303814530373</v>
      </c>
    </row>
    <row r="15" spans="1:15" ht="11.25">
      <c r="A15" s="1" t="s">
        <v>281</v>
      </c>
      <c r="B15" s="164">
        <v>9.410781860351562</v>
      </c>
      <c r="C15" s="164">
        <v>7.989524841308594</v>
      </c>
      <c r="D15" s="164">
        <v>6.341583251953125</v>
      </c>
      <c r="E15" s="164">
        <v>2.520814895629883</v>
      </c>
      <c r="F15" s="164">
        <v>2.4553794860839844</v>
      </c>
      <c r="G15" s="164">
        <v>2.4379405975341797</v>
      </c>
      <c r="H15" s="164">
        <v>2.131162643432617</v>
      </c>
      <c r="I15" s="164">
        <v>3.071483612060547</v>
      </c>
      <c r="J15" s="164">
        <v>4.752567291259766</v>
      </c>
      <c r="K15" s="164">
        <v>3.6741409301757812</v>
      </c>
      <c r="L15" s="164">
        <v>5.601631164550781</v>
      </c>
      <c r="M15" s="164">
        <v>3.4003257751464844</v>
      </c>
      <c r="N15" s="164">
        <v>7.744873046875</v>
      </c>
      <c r="O15" s="107">
        <v>4.6102690398693085</v>
      </c>
    </row>
    <row r="16" spans="1:15" ht="11.25">
      <c r="A16" s="1" t="s">
        <v>282</v>
      </c>
      <c r="B16" s="164">
        <v>9.3260498046875</v>
      </c>
      <c r="C16" s="164">
        <v>7.795452117919922</v>
      </c>
      <c r="D16" s="164">
        <v>6.230922698974609</v>
      </c>
      <c r="E16" s="164">
        <v>2.530994415283203</v>
      </c>
      <c r="F16" s="164">
        <v>2.3948726654052734</v>
      </c>
      <c r="G16" s="164">
        <v>2.426694869995117</v>
      </c>
      <c r="H16" s="164">
        <v>2.1060142517089844</v>
      </c>
      <c r="I16" s="164">
        <v>3.1036148071289062</v>
      </c>
      <c r="J16" s="164">
        <v>4.855487823486328</v>
      </c>
      <c r="K16" s="164">
        <v>3.7455673217773438</v>
      </c>
      <c r="L16" s="164">
        <v>5.610870361328125</v>
      </c>
      <c r="M16" s="164">
        <v>3.362884521484375</v>
      </c>
      <c r="N16" s="164">
        <v>7.794055938720703</v>
      </c>
      <c r="O16" s="107">
        <v>4.600316807627678</v>
      </c>
    </row>
    <row r="17" spans="1:15" ht="11.25">
      <c r="A17" s="1" t="s">
        <v>283</v>
      </c>
      <c r="B17" s="164">
        <v>9.270004272460938</v>
      </c>
      <c r="C17" s="164">
        <v>7.733001708984375</v>
      </c>
      <c r="D17" s="164">
        <v>6.106555938720703</v>
      </c>
      <c r="E17" s="164">
        <v>2.6008358001708984</v>
      </c>
      <c r="F17" s="164">
        <v>2.3264236450195312</v>
      </c>
      <c r="G17" s="164">
        <v>2.432453155517578</v>
      </c>
      <c r="H17" s="164">
        <v>2.0976104736328125</v>
      </c>
      <c r="I17" s="164">
        <v>3.073110580444336</v>
      </c>
      <c r="J17" s="164">
        <v>4.840518951416016</v>
      </c>
      <c r="K17" s="164">
        <v>3.6402149200439453</v>
      </c>
      <c r="L17" s="164">
        <v>5.526073455810547</v>
      </c>
      <c r="M17" s="164">
        <v>3.336080551147461</v>
      </c>
      <c r="N17" s="164">
        <v>7.766674041748047</v>
      </c>
      <c r="O17" s="107">
        <v>4.5622870326042175</v>
      </c>
    </row>
    <row r="18" spans="1:15" ht="11.25">
      <c r="A18" s="1" t="s">
        <v>284</v>
      </c>
      <c r="B18" s="164">
        <v>9.247062683105469</v>
      </c>
      <c r="C18" s="164">
        <v>7.685268402099609</v>
      </c>
      <c r="D18" s="164">
        <v>5.989879608154297</v>
      </c>
      <c r="E18" s="164">
        <v>2.5508556365966797</v>
      </c>
      <c r="F18" s="164">
        <v>2.329141616821289</v>
      </c>
      <c r="G18" s="164">
        <v>2.4458866119384766</v>
      </c>
      <c r="H18" s="164">
        <v>2.1035099029541016</v>
      </c>
      <c r="I18" s="164">
        <v>3.0995407104492188</v>
      </c>
      <c r="J18" s="164">
        <v>4.854576110839844</v>
      </c>
      <c r="K18" s="164">
        <v>3.7201194763183594</v>
      </c>
      <c r="L18" s="164">
        <v>5.506168365478516</v>
      </c>
      <c r="M18" s="164">
        <v>3.353849411010742</v>
      </c>
      <c r="N18" s="164">
        <v>7.883007049560547</v>
      </c>
      <c r="O18" s="107">
        <v>4.56011763215065</v>
      </c>
    </row>
    <row r="19" spans="1:15" ht="11.25">
      <c r="A19" s="1" t="s">
        <v>285</v>
      </c>
      <c r="B19" s="164">
        <v>9.283317565917969</v>
      </c>
      <c r="C19" s="164">
        <v>7.760231018066406</v>
      </c>
      <c r="D19" s="164">
        <v>6.101936340332031</v>
      </c>
      <c r="E19" s="164">
        <v>2.6633262634277344</v>
      </c>
      <c r="F19" s="164">
        <v>2.3722095489501953</v>
      </c>
      <c r="G19" s="164">
        <v>2.5023555755615234</v>
      </c>
      <c r="H19" s="164">
        <v>2.214925765991211</v>
      </c>
      <c r="I19" s="164">
        <v>3.2634849548339844</v>
      </c>
      <c r="J19" s="164">
        <v>4.975288391113281</v>
      </c>
      <c r="K19" s="164">
        <v>3.930875778198242</v>
      </c>
      <c r="L19" s="164">
        <v>5.703975677490234</v>
      </c>
      <c r="M19" s="164">
        <v>3.483884811401367</v>
      </c>
      <c r="N19" s="164">
        <v>7.888027191162109</v>
      </c>
      <c r="O19" s="107">
        <v>4.666743338108063</v>
      </c>
    </row>
    <row r="20" spans="1:15" ht="11.25">
      <c r="A20" s="1" t="s">
        <v>286</v>
      </c>
      <c r="B20" s="164">
        <v>9.334075927734375</v>
      </c>
      <c r="C20" s="164">
        <v>7.963264465332031</v>
      </c>
      <c r="D20" s="164">
        <v>6.311931610107422</v>
      </c>
      <c r="E20" s="164">
        <v>2.7549190521240234</v>
      </c>
      <c r="F20" s="164">
        <v>2.5255374908447266</v>
      </c>
      <c r="G20" s="164">
        <v>2.6303672790527344</v>
      </c>
      <c r="H20" s="164">
        <v>2.3345603942871094</v>
      </c>
      <c r="I20" s="164">
        <v>3.417299270629883</v>
      </c>
      <c r="J20" s="164">
        <v>5.178195953369141</v>
      </c>
      <c r="K20" s="164">
        <v>4.162174224853516</v>
      </c>
      <c r="L20" s="164">
        <v>5.740100860595703</v>
      </c>
      <c r="M20" s="164">
        <v>3.6009979248046875</v>
      </c>
      <c r="N20" s="164">
        <v>8.129547119140625</v>
      </c>
      <c r="O20" s="107">
        <v>4.818715617060661</v>
      </c>
    </row>
    <row r="21" spans="1:15" ht="11.25">
      <c r="A21" s="1" t="s">
        <v>287</v>
      </c>
      <c r="B21" s="164">
        <v>9.605850219726562</v>
      </c>
      <c r="C21" s="164">
        <v>7.9508514404296875</v>
      </c>
      <c r="D21" s="164">
        <v>6.420509338378906</v>
      </c>
      <c r="E21" s="164">
        <v>2.6802940368652344</v>
      </c>
      <c r="F21" s="164">
        <v>2.466440200805664</v>
      </c>
      <c r="G21" s="164">
        <v>2.5739402770996094</v>
      </c>
      <c r="H21" s="164">
        <v>2.2691383361816406</v>
      </c>
      <c r="I21" s="164">
        <v>3.3807735443115234</v>
      </c>
      <c r="J21" s="164">
        <v>5.1642913818359375</v>
      </c>
      <c r="K21" s="164">
        <v>4.035785675048828</v>
      </c>
      <c r="L21" s="164">
        <v>5.620086669921875</v>
      </c>
      <c r="M21" s="164">
        <v>3.486797332763672</v>
      </c>
      <c r="N21" s="164">
        <v>8.386131286621094</v>
      </c>
      <c r="O21" s="107">
        <v>4.793436884880066</v>
      </c>
    </row>
    <row r="22" spans="1:15" ht="11.25">
      <c r="A22" s="1" t="s">
        <v>288</v>
      </c>
      <c r="B22" s="164">
        <v>9.387992858886719</v>
      </c>
      <c r="C22" s="164">
        <v>7.946571350097656</v>
      </c>
      <c r="D22" s="164">
        <v>6.462348937988281</v>
      </c>
      <c r="E22" s="164">
        <v>2.7015762329101562</v>
      </c>
      <c r="F22" s="164">
        <v>2.4241561889648438</v>
      </c>
      <c r="G22" s="164">
        <v>2.5463314056396484</v>
      </c>
      <c r="H22" s="164">
        <v>2.184062957763672</v>
      </c>
      <c r="I22" s="164">
        <v>3.3001022338867188</v>
      </c>
      <c r="J22" s="164">
        <v>5.107219696044922</v>
      </c>
      <c r="K22" s="164">
        <v>3.995685577392578</v>
      </c>
      <c r="L22" s="164">
        <v>5.611232757568359</v>
      </c>
      <c r="M22" s="164">
        <v>3.4607925415039062</v>
      </c>
      <c r="N22" s="164">
        <v>8.394760131835938</v>
      </c>
      <c r="O22" s="107">
        <v>4.74228048324585</v>
      </c>
    </row>
    <row r="23" spans="1:15" ht="11.25">
      <c r="A23" s="1" t="s">
        <v>289</v>
      </c>
      <c r="B23" s="164">
        <v>9.638198852539062</v>
      </c>
      <c r="C23" s="164">
        <v>8.196586608886719</v>
      </c>
      <c r="D23" s="164">
        <v>6.365882873535156</v>
      </c>
      <c r="E23" s="164">
        <v>2.698568344116211</v>
      </c>
      <c r="F23" s="164">
        <v>2.3839244842529297</v>
      </c>
      <c r="G23" s="164">
        <v>2.5073509216308594</v>
      </c>
      <c r="H23" s="164">
        <v>2.136411666870117</v>
      </c>
      <c r="I23" s="164">
        <v>3.286470413208008</v>
      </c>
      <c r="J23" s="164">
        <v>5.142677307128906</v>
      </c>
      <c r="K23" s="164">
        <v>3.97528076171875</v>
      </c>
      <c r="L23" s="164">
        <v>5.599353790283203</v>
      </c>
      <c r="M23" s="164">
        <v>3.4596691131591797</v>
      </c>
      <c r="N23" s="164">
        <v>8.49420166015625</v>
      </c>
      <c r="O23" s="107">
        <v>4.7574912160634995</v>
      </c>
    </row>
    <row r="24" spans="1:15" ht="11.25">
      <c r="A24" s="1" t="s">
        <v>290</v>
      </c>
      <c r="B24" s="164">
        <v>9.871200561523438</v>
      </c>
      <c r="C24" s="164">
        <v>8.252693176269531</v>
      </c>
      <c r="D24" s="164">
        <v>6.479881286621094</v>
      </c>
      <c r="E24" s="164">
        <v>2.7540435791015625</v>
      </c>
      <c r="F24" s="164">
        <v>2.418184280395508</v>
      </c>
      <c r="G24" s="164">
        <v>2.5488433837890625</v>
      </c>
      <c r="H24" s="164">
        <v>2.1145858764648438</v>
      </c>
      <c r="I24" s="164">
        <v>3.2872657775878906</v>
      </c>
      <c r="J24" s="164">
        <v>5.1681671142578125</v>
      </c>
      <c r="K24" s="164">
        <v>4.030609130859375</v>
      </c>
      <c r="L24" s="164">
        <v>5.646121978759766</v>
      </c>
      <c r="M24" s="164">
        <v>3.4571971893310547</v>
      </c>
      <c r="N24" s="164">
        <v>8.5938720703125</v>
      </c>
      <c r="O24" s="107">
        <v>4.804753318428993</v>
      </c>
    </row>
    <row r="25" spans="1:15" ht="11.25">
      <c r="A25" s="1" t="s">
        <v>291</v>
      </c>
      <c r="B25" s="164">
        <v>10.127395629882812</v>
      </c>
      <c r="C25" s="164">
        <v>8.375640869140625</v>
      </c>
      <c r="D25" s="164">
        <v>6.715431213378906</v>
      </c>
      <c r="E25" s="164">
        <v>2.8012351989746094</v>
      </c>
      <c r="F25" s="164">
        <v>2.3871498107910156</v>
      </c>
      <c r="G25" s="164">
        <v>2.597402572631836</v>
      </c>
      <c r="H25" s="164">
        <v>2.1918907165527344</v>
      </c>
      <c r="I25" s="164">
        <v>3.374309539794922</v>
      </c>
      <c r="J25" s="164">
        <v>5.283897399902344</v>
      </c>
      <c r="K25" s="164">
        <v>4.121929168701172</v>
      </c>
      <c r="L25" s="164">
        <v>5.7235870361328125</v>
      </c>
      <c r="M25" s="164">
        <v>3.5355300903320312</v>
      </c>
      <c r="N25" s="164">
        <v>8.658737182617188</v>
      </c>
      <c r="O25" s="107">
        <v>4.907346025109291</v>
      </c>
    </row>
    <row r="26" spans="1:15" ht="11.25">
      <c r="A26" s="1" t="s">
        <v>292</v>
      </c>
      <c r="B26" s="164">
        <v>10.236656188964844</v>
      </c>
      <c r="C26" s="164">
        <v>8.508766174316406</v>
      </c>
      <c r="D26" s="164">
        <v>6.8163299560546875</v>
      </c>
      <c r="E26" s="164">
        <v>2.894756317138672</v>
      </c>
      <c r="F26" s="164">
        <v>2.468189239501953</v>
      </c>
      <c r="G26" s="164">
        <v>2.668935775756836</v>
      </c>
      <c r="H26" s="164">
        <v>2.3106212615966797</v>
      </c>
      <c r="I26" s="164">
        <v>3.4284400939941406</v>
      </c>
      <c r="J26" s="164">
        <v>5.426166534423828</v>
      </c>
      <c r="K26" s="164">
        <v>4.264553070068359</v>
      </c>
      <c r="L26" s="164">
        <v>5.863391876220703</v>
      </c>
      <c r="M26" s="164">
        <v>3.584859848022461</v>
      </c>
      <c r="N26" s="164">
        <v>8.810554504394531</v>
      </c>
      <c r="O26" s="107">
        <v>5.0172769874334335</v>
      </c>
    </row>
    <row r="27" spans="1:15" ht="11.25">
      <c r="A27" s="1" t="s">
        <v>293</v>
      </c>
      <c r="B27" s="164">
        <v>10.343505859375</v>
      </c>
      <c r="C27" s="164">
        <v>8.606094360351562</v>
      </c>
      <c r="D27" s="164">
        <v>6.823719024658203</v>
      </c>
      <c r="E27" s="164">
        <v>2.863393783569336</v>
      </c>
      <c r="F27" s="164">
        <v>2.4411869049072266</v>
      </c>
      <c r="G27" s="164">
        <v>2.6337108612060547</v>
      </c>
      <c r="H27" s="164">
        <v>2.283121109008789</v>
      </c>
      <c r="I27" s="164">
        <v>3.369039535522461</v>
      </c>
      <c r="J27" s="164">
        <v>5.521930694580078</v>
      </c>
      <c r="K27" s="164">
        <v>4.263206481933594</v>
      </c>
      <c r="L27" s="164">
        <v>5.841312408447266</v>
      </c>
      <c r="M27" s="164">
        <v>3.5840072631835938</v>
      </c>
      <c r="N27" s="164">
        <v>8.90679931640625</v>
      </c>
      <c r="O27" s="107">
        <v>5.018303364515305</v>
      </c>
    </row>
    <row r="28" spans="1:15" ht="11.25">
      <c r="A28" s="1" t="s">
        <v>294</v>
      </c>
      <c r="B28" s="164">
        <v>10.914772033691406</v>
      </c>
      <c r="C28" s="164">
        <v>9.064781188964844</v>
      </c>
      <c r="D28" s="164">
        <v>7.269916534423828</v>
      </c>
      <c r="E28" s="164">
        <v>3.2076892852783203</v>
      </c>
      <c r="F28" s="164">
        <v>2.9907894134521484</v>
      </c>
      <c r="G28" s="164">
        <v>3.124876022338867</v>
      </c>
      <c r="H28" s="164">
        <v>2.7778854370117188</v>
      </c>
      <c r="I28" s="164">
        <v>3.9589805603027344</v>
      </c>
      <c r="J28" s="164">
        <v>6.213230133056641</v>
      </c>
      <c r="K28" s="164">
        <v>4.759773254394531</v>
      </c>
      <c r="L28" s="164">
        <v>6.186771392822266</v>
      </c>
      <c r="M28" s="164">
        <v>4.006282806396484</v>
      </c>
      <c r="N28" s="164">
        <v>9.614837646484375</v>
      </c>
      <c r="O28" s="107">
        <v>5.534414753317833</v>
      </c>
    </row>
    <row r="29" spans="1:15" ht="11.25">
      <c r="A29" s="1" t="s">
        <v>295</v>
      </c>
      <c r="B29" s="164">
        <v>12.077629089355469</v>
      </c>
      <c r="C29" s="164">
        <v>10.12298583984375</v>
      </c>
      <c r="D29" s="164">
        <v>8.055488586425781</v>
      </c>
      <c r="E29" s="164">
        <v>3.815683364868164</v>
      </c>
      <c r="F29" s="164">
        <v>3.749418258666992</v>
      </c>
      <c r="G29" s="164">
        <v>3.696178436279297</v>
      </c>
      <c r="H29" s="164">
        <v>3.481172561645508</v>
      </c>
      <c r="I29" s="164">
        <v>4.7265777587890625</v>
      </c>
      <c r="J29" s="164">
        <v>7.059787750244141</v>
      </c>
      <c r="K29" s="164">
        <v>5.436588287353516</v>
      </c>
      <c r="L29" s="164">
        <v>6.852130889892578</v>
      </c>
      <c r="M29" s="164">
        <v>4.670467376708984</v>
      </c>
      <c r="N29" s="164">
        <v>10.802787780761719</v>
      </c>
      <c r="O29" s="107">
        <v>6.335653692483902</v>
      </c>
    </row>
    <row r="30" spans="1:15" ht="11.25">
      <c r="A30" s="1" t="s">
        <v>296</v>
      </c>
      <c r="B30" s="164">
        <v>12.904075622558594</v>
      </c>
      <c r="C30" s="164">
        <v>10.700881958007812</v>
      </c>
      <c r="D30" s="164">
        <v>8.48797607421875</v>
      </c>
      <c r="E30" s="164">
        <v>4.179718017578125</v>
      </c>
      <c r="F30" s="164">
        <v>4.216209411621094</v>
      </c>
      <c r="G30" s="164">
        <v>4.170772552490234</v>
      </c>
      <c r="H30" s="164">
        <v>3.8658523559570312</v>
      </c>
      <c r="I30" s="164">
        <v>5.233161926269531</v>
      </c>
      <c r="J30" s="164">
        <v>7.594989776611328</v>
      </c>
      <c r="K30" s="164">
        <v>5.8383636474609375</v>
      </c>
      <c r="L30" s="164">
        <v>7.320812225341797</v>
      </c>
      <c r="M30" s="164">
        <v>5.119743347167969</v>
      </c>
      <c r="N30" s="164">
        <v>11.482551574707031</v>
      </c>
      <c r="O30" s="107">
        <v>6.842821031808853</v>
      </c>
    </row>
    <row r="31" spans="1:15" ht="11.25">
      <c r="A31" s="1" t="s">
        <v>297</v>
      </c>
      <c r="B31" s="164">
        <v>13.681167602539062</v>
      </c>
      <c r="C31" s="164">
        <v>11.375236511230469</v>
      </c>
      <c r="D31" s="164">
        <v>9.231391906738281</v>
      </c>
      <c r="E31" s="164">
        <v>4.662174224853516</v>
      </c>
      <c r="F31" s="164">
        <v>4.811405181884766</v>
      </c>
      <c r="G31" s="164">
        <v>4.60089111328125</v>
      </c>
      <c r="H31" s="164">
        <v>4.241382598876953</v>
      </c>
      <c r="I31" s="164">
        <v>5.829872131347656</v>
      </c>
      <c r="J31" s="164">
        <v>8.271202087402344</v>
      </c>
      <c r="K31" s="164">
        <v>6.482746124267578</v>
      </c>
      <c r="L31" s="164">
        <v>7.880729675292969</v>
      </c>
      <c r="M31" s="164">
        <v>5.698005676269531</v>
      </c>
      <c r="N31" s="164">
        <v>12.322174072265625</v>
      </c>
      <c r="O31" s="107">
        <v>7.4572106301784515</v>
      </c>
    </row>
    <row r="32" spans="1:15" ht="11.25">
      <c r="A32" s="1" t="s">
        <v>298</v>
      </c>
      <c r="B32" s="164">
        <v>14.231986999511719</v>
      </c>
      <c r="C32" s="164">
        <v>11.791976928710938</v>
      </c>
      <c r="D32" s="164">
        <v>9.597427368164062</v>
      </c>
      <c r="E32" s="164">
        <v>4.879241943359375</v>
      </c>
      <c r="F32" s="164">
        <v>5.041843414306641</v>
      </c>
      <c r="G32" s="164">
        <v>4.953380584716797</v>
      </c>
      <c r="H32" s="164">
        <v>4.477989196777344</v>
      </c>
      <c r="I32" s="164">
        <v>6.049274444580078</v>
      </c>
      <c r="J32" s="164">
        <v>8.594642639160156</v>
      </c>
      <c r="K32" s="164">
        <v>6.821895599365234</v>
      </c>
      <c r="L32" s="164">
        <v>8.2078857421875</v>
      </c>
      <c r="M32" s="164">
        <v>5.939815521240234</v>
      </c>
      <c r="N32" s="164">
        <v>12.734725952148438</v>
      </c>
      <c r="O32" s="107">
        <v>7.776184871792793</v>
      </c>
    </row>
    <row r="33" spans="1:15" ht="11.25">
      <c r="A33" s="1" t="s">
        <v>299</v>
      </c>
      <c r="B33" s="164">
        <v>14.500129699707031</v>
      </c>
      <c r="C33" s="164">
        <v>11.722007751464844</v>
      </c>
      <c r="D33" s="164">
        <v>9.647438049316406</v>
      </c>
      <c r="E33" s="164">
        <v>4.768806457519531</v>
      </c>
      <c r="F33" s="164">
        <v>4.8662261962890625</v>
      </c>
      <c r="G33" s="164">
        <v>4.776264190673828</v>
      </c>
      <c r="H33" s="164">
        <v>4.384479522705078</v>
      </c>
      <c r="I33" s="164">
        <v>5.8466949462890625</v>
      </c>
      <c r="J33" s="164">
        <v>8.390785217285156</v>
      </c>
      <c r="K33" s="164">
        <v>6.704071044921875</v>
      </c>
      <c r="L33" s="164">
        <v>8.055404663085938</v>
      </c>
      <c r="M33" s="164">
        <v>5.846546173095703</v>
      </c>
      <c r="N33" s="164">
        <v>12.8470458984375</v>
      </c>
      <c r="O33" s="107">
        <v>7.681256026029587</v>
      </c>
    </row>
    <row r="34" spans="1:15" ht="11.25">
      <c r="A34" s="1" t="s">
        <v>300</v>
      </c>
      <c r="B34" s="164">
        <v>14.743621826171875</v>
      </c>
      <c r="C34" s="164">
        <v>11.859161376953125</v>
      </c>
      <c r="D34" s="164">
        <v>9.740875244140625</v>
      </c>
      <c r="E34" s="164">
        <v>4.561683654785156</v>
      </c>
      <c r="F34" s="164">
        <v>4.6273651123046875</v>
      </c>
      <c r="G34" s="164">
        <v>4.597225189208984</v>
      </c>
      <c r="H34" s="164">
        <v>4.260894775390625</v>
      </c>
      <c r="I34" s="164">
        <v>5.501678466796875</v>
      </c>
      <c r="J34" s="164">
        <v>8.239479064941406</v>
      </c>
      <c r="K34" s="164">
        <v>6.545173645019531</v>
      </c>
      <c r="L34" s="164">
        <v>7.819938659667969</v>
      </c>
      <c r="M34" s="164">
        <v>5.646141052246094</v>
      </c>
      <c r="N34" s="164">
        <v>13.033660888671875</v>
      </c>
      <c r="O34" s="107">
        <v>7.529820948839188</v>
      </c>
    </row>
    <row r="35" spans="1:15" ht="11.25">
      <c r="A35" s="1" t="s">
        <v>301</v>
      </c>
      <c r="B35" s="164">
        <v>14.62933349609375</v>
      </c>
      <c r="C35" s="164">
        <v>11.535980224609375</v>
      </c>
      <c r="D35" s="164">
        <v>9.60272216796875</v>
      </c>
      <c r="E35" s="164">
        <v>4.338031768798828</v>
      </c>
      <c r="F35" s="164">
        <v>4.421001434326172</v>
      </c>
      <c r="G35" s="164">
        <v>4.409626007080078</v>
      </c>
      <c r="H35" s="164">
        <v>4.031124114990234</v>
      </c>
      <c r="I35" s="164">
        <v>5.27459716796875</v>
      </c>
      <c r="J35" s="164">
        <v>7.808280944824219</v>
      </c>
      <c r="K35" s="164">
        <v>6.205944061279297</v>
      </c>
      <c r="L35" s="164">
        <v>7.552093505859375</v>
      </c>
      <c r="M35" s="164">
        <v>5.359901428222656</v>
      </c>
      <c r="N35" s="164">
        <v>12.717330932617188</v>
      </c>
      <c r="O35" s="107">
        <v>7.271539613604546</v>
      </c>
    </row>
    <row r="36" spans="1:15" ht="11.25">
      <c r="A36" s="1" t="s">
        <v>302</v>
      </c>
      <c r="B36" s="164">
        <v>14.508316040039062</v>
      </c>
      <c r="C36" s="164">
        <v>11.453193664550781</v>
      </c>
      <c r="D36" s="164">
        <v>9.516242980957031</v>
      </c>
      <c r="E36" s="164">
        <v>4.245979309082031</v>
      </c>
      <c r="F36" s="164">
        <v>4.286258697509766</v>
      </c>
      <c r="G36" s="164">
        <v>4.303775787353516</v>
      </c>
      <c r="H36" s="164">
        <v>3.996082305908203</v>
      </c>
      <c r="I36" s="164">
        <v>5.1446075439453125</v>
      </c>
      <c r="J36" s="164">
        <v>7.613674163818359</v>
      </c>
      <c r="K36" s="164">
        <v>5.993778228759766</v>
      </c>
      <c r="L36" s="164">
        <v>7.349285125732422</v>
      </c>
      <c r="M36" s="164">
        <v>5.267791748046875</v>
      </c>
      <c r="N36" s="164">
        <v>12.501022338867188</v>
      </c>
      <c r="O36" s="107">
        <v>7.142868131399155</v>
      </c>
    </row>
    <row r="37" spans="1:15" ht="11.25">
      <c r="A37" s="1" t="s">
        <v>303</v>
      </c>
      <c r="B37" s="164">
        <v>14.721656799316406</v>
      </c>
      <c r="C37" s="164">
        <v>11.484153747558594</v>
      </c>
      <c r="D37" s="164">
        <v>9.55419921875</v>
      </c>
      <c r="E37" s="164">
        <v>4.3101959228515625</v>
      </c>
      <c r="F37" s="164">
        <v>4.319988250732422</v>
      </c>
      <c r="G37" s="164">
        <v>4.239967346191406</v>
      </c>
      <c r="H37" s="164">
        <v>3.991769790649414</v>
      </c>
      <c r="I37" s="164">
        <v>5.188472747802734</v>
      </c>
      <c r="J37" s="164">
        <v>7.700347900390625</v>
      </c>
      <c r="K37" s="164">
        <v>6.039943695068359</v>
      </c>
      <c r="L37" s="164">
        <v>7.428791046142578</v>
      </c>
      <c r="M37" s="164">
        <v>5.324733734130859</v>
      </c>
      <c r="N37" s="164">
        <v>12.549873352050781</v>
      </c>
      <c r="O37" s="107">
        <v>7.204687371850014</v>
      </c>
    </row>
    <row r="38" spans="1:15" ht="11.25">
      <c r="A38" s="1" t="s">
        <v>304</v>
      </c>
      <c r="B38" s="164">
        <v>14.810569763183594</v>
      </c>
      <c r="C38" s="164">
        <v>11.714736938476562</v>
      </c>
      <c r="D38" s="164">
        <v>9.600074768066406</v>
      </c>
      <c r="E38" s="164">
        <v>4.311897277832031</v>
      </c>
      <c r="F38" s="164">
        <v>4.362876892089844</v>
      </c>
      <c r="G38" s="164">
        <v>4.227375030517578</v>
      </c>
      <c r="H38" s="164">
        <v>3.9527587890625</v>
      </c>
      <c r="I38" s="164">
        <v>5.092548370361328</v>
      </c>
      <c r="J38" s="164">
        <v>7.743499755859375</v>
      </c>
      <c r="K38" s="164">
        <v>6.091350555419922</v>
      </c>
      <c r="L38" s="164">
        <v>7.530998229980469</v>
      </c>
      <c r="M38" s="164">
        <v>5.3478546142578125</v>
      </c>
      <c r="N38" s="164">
        <v>12.634483337402344</v>
      </c>
      <c r="O38" s="107">
        <v>7.233246818184853</v>
      </c>
    </row>
    <row r="39" spans="1:15" ht="11.25">
      <c r="A39" s="1" t="s">
        <v>305</v>
      </c>
      <c r="B39" s="164">
        <v>14.736686706542969</v>
      </c>
      <c r="C39" s="164">
        <v>11.64764404296875</v>
      </c>
      <c r="D39" s="164">
        <v>9.381050109863281</v>
      </c>
      <c r="E39" s="164">
        <v>4.080787658691406</v>
      </c>
      <c r="F39" s="164">
        <v>4.186847686767578</v>
      </c>
      <c r="G39" s="164">
        <v>4.051097869873047</v>
      </c>
      <c r="H39" s="164">
        <v>3.6866092681884766</v>
      </c>
      <c r="I39" s="164">
        <v>4.888080596923828</v>
      </c>
      <c r="J39" s="164">
        <v>7.613513946533203</v>
      </c>
      <c r="K39" s="164">
        <v>5.949882507324219</v>
      </c>
      <c r="L39" s="164">
        <v>7.410953521728516</v>
      </c>
      <c r="M39" s="164">
        <v>5.208858489990234</v>
      </c>
      <c r="N39" s="164">
        <v>12.581932067871094</v>
      </c>
      <c r="O39" s="107">
        <v>7.080338254570961</v>
      </c>
    </row>
    <row r="40" spans="1:15" ht="12" thickBot="1">
      <c r="A40" s="165" t="s">
        <v>306</v>
      </c>
      <c r="B40" s="166">
        <v>14.579536437988281</v>
      </c>
      <c r="C40" s="166">
        <v>11.606674194335938</v>
      </c>
      <c r="D40" s="166">
        <v>9.075706481933594</v>
      </c>
      <c r="E40" s="166">
        <v>3.8754310607910156</v>
      </c>
      <c r="F40" s="166">
        <v>3.975564956665039</v>
      </c>
      <c r="G40" s="166">
        <v>3.811565399169922</v>
      </c>
      <c r="H40" s="166">
        <v>3.5342350006103516</v>
      </c>
      <c r="I40" s="166">
        <v>4.651241302490234</v>
      </c>
      <c r="J40" s="166">
        <v>7.422512054443359</v>
      </c>
      <c r="K40" s="166">
        <v>5.704978942871094</v>
      </c>
      <c r="L40" s="166">
        <v>7.154308319091797</v>
      </c>
      <c r="M40" s="166">
        <v>4.900966644287109</v>
      </c>
      <c r="N40" s="166">
        <v>12.417945861816406</v>
      </c>
      <c r="O40" s="167">
        <v>6.859936460852623</v>
      </c>
    </row>
    <row r="41" ht="11.25">
      <c r="O41" s="112"/>
    </row>
  </sheetData>
  <sheetProtection/>
  <mergeCells count="12"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32"/>
  <dimension ref="A1:O40"/>
  <sheetViews>
    <sheetView zoomScalePageLayoutView="0" workbookViewId="0" topLeftCell="A1">
      <selection activeCell="B13" sqref="B1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4" t="s">
        <v>259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51" t="s">
        <v>105</v>
      </c>
      <c r="C2" s="251" t="s">
        <v>106</v>
      </c>
      <c r="D2" s="251" t="s">
        <v>107</v>
      </c>
      <c r="E2" s="102" t="s">
        <v>108</v>
      </c>
      <c r="F2" s="251" t="s">
        <v>155</v>
      </c>
      <c r="G2" s="251" t="s">
        <v>156</v>
      </c>
      <c r="H2" s="251" t="s">
        <v>157</v>
      </c>
      <c r="I2" s="251" t="s">
        <v>158</v>
      </c>
      <c r="J2" s="251" t="s">
        <v>113</v>
      </c>
      <c r="K2" s="251" t="s">
        <v>159</v>
      </c>
      <c r="L2" s="102" t="s">
        <v>115</v>
      </c>
      <c r="M2" s="253" t="s">
        <v>233</v>
      </c>
      <c r="N2" s="251" t="s">
        <v>160</v>
      </c>
      <c r="O2" s="101" t="s">
        <v>118</v>
      </c>
    </row>
    <row r="3" spans="1:15" ht="11.25">
      <c r="A3" s="103" t="s">
        <v>162</v>
      </c>
      <c r="B3" s="252"/>
      <c r="C3" s="252"/>
      <c r="D3" s="252"/>
      <c r="E3" s="104"/>
      <c r="F3" s="252"/>
      <c r="G3" s="252"/>
      <c r="H3" s="252"/>
      <c r="I3" s="252"/>
      <c r="J3" s="252"/>
      <c r="K3" s="252"/>
      <c r="L3" s="104"/>
      <c r="M3" s="252"/>
      <c r="N3" s="252"/>
      <c r="O3" s="105"/>
    </row>
    <row r="4" spans="1:15" ht="11.25">
      <c r="A4" s="150" t="s">
        <v>270</v>
      </c>
      <c r="B4" s="157">
        <v>3.5003013610839844</v>
      </c>
      <c r="C4" s="157">
        <v>3.576122283935547</v>
      </c>
      <c r="D4" s="157">
        <v>2.1914634704589844</v>
      </c>
      <c r="E4" s="157">
        <v>1.2853002548217773</v>
      </c>
      <c r="F4" s="157">
        <v>0.8228192329406738</v>
      </c>
      <c r="G4" s="157">
        <v>1.2850465774536133</v>
      </c>
      <c r="H4" s="157">
        <v>0.5558643341064453</v>
      </c>
      <c r="I4" s="157">
        <v>1.5875167846679688</v>
      </c>
      <c r="J4" s="157">
        <v>2.4917640686035156</v>
      </c>
      <c r="K4" s="157">
        <v>1.5409307479858398</v>
      </c>
      <c r="L4" s="157">
        <v>3.3167495727539062</v>
      </c>
      <c r="M4" s="157">
        <v>1.9917984008789062</v>
      </c>
      <c r="N4" s="157">
        <v>2.57611083984375</v>
      </c>
      <c r="O4" s="158">
        <v>2.1958764418959618</v>
      </c>
    </row>
    <row r="5" spans="1:15" ht="11.25">
      <c r="A5" s="150" t="s">
        <v>271</v>
      </c>
      <c r="B5" s="157">
        <v>3.4420642852783203</v>
      </c>
      <c r="C5" s="157">
        <v>3.061492919921875</v>
      </c>
      <c r="D5" s="157">
        <v>2.1381568908691406</v>
      </c>
      <c r="E5" s="157">
        <v>1.1726493835449219</v>
      </c>
      <c r="F5" s="157">
        <v>0.6754927635192871</v>
      </c>
      <c r="G5" s="157">
        <v>1.0912466049194336</v>
      </c>
      <c r="H5" s="157">
        <v>0.3864555358886719</v>
      </c>
      <c r="I5" s="157">
        <v>1.4431581497192383</v>
      </c>
      <c r="J5" s="157">
        <v>2.013134002685547</v>
      </c>
      <c r="K5" s="157">
        <v>1.311579704284668</v>
      </c>
      <c r="L5" s="157">
        <v>3.0588226318359375</v>
      </c>
      <c r="M5" s="157">
        <v>1.9708023071289062</v>
      </c>
      <c r="N5" s="157">
        <v>2.258726119995117</v>
      </c>
      <c r="O5" s="158">
        <v>1.9928609393537045</v>
      </c>
    </row>
    <row r="6" spans="1:15" ht="11.25">
      <c r="A6" s="150" t="s">
        <v>272</v>
      </c>
      <c r="B6" s="157">
        <v>3.069822311401367</v>
      </c>
      <c r="C6" s="157">
        <v>3.0033950805664062</v>
      </c>
      <c r="D6" s="157">
        <v>2.149301528930664</v>
      </c>
      <c r="E6" s="157">
        <v>1.0488243103027344</v>
      </c>
      <c r="F6" s="157">
        <v>0.8068852424621582</v>
      </c>
      <c r="G6" s="157">
        <v>1.0764999389648438</v>
      </c>
      <c r="H6" s="157">
        <v>0.36483025550842285</v>
      </c>
      <c r="I6" s="157">
        <v>1.1188993453979492</v>
      </c>
      <c r="J6" s="157">
        <v>1.9900493621826172</v>
      </c>
      <c r="K6" s="157">
        <v>1.3685541152954102</v>
      </c>
      <c r="L6" s="157">
        <v>2.4093494415283203</v>
      </c>
      <c r="M6" s="157">
        <v>1.9716663360595703</v>
      </c>
      <c r="N6" s="157">
        <v>2.1114368438720703</v>
      </c>
      <c r="O6" s="158">
        <v>1.8637960255146027</v>
      </c>
    </row>
    <row r="7" spans="1:15" ht="11.25">
      <c r="A7" s="150" t="s">
        <v>273</v>
      </c>
      <c r="B7" s="157">
        <v>3.3413829803466797</v>
      </c>
      <c r="C7" s="157">
        <v>3.296701431274414</v>
      </c>
      <c r="D7" s="157">
        <v>2.901857376098633</v>
      </c>
      <c r="E7" s="157">
        <v>1.4190759658813477</v>
      </c>
      <c r="F7" s="157">
        <v>1.1674175262451172</v>
      </c>
      <c r="G7" s="157">
        <v>1.1090984344482422</v>
      </c>
      <c r="H7" s="157">
        <v>0.5066952705383301</v>
      </c>
      <c r="I7" s="157">
        <v>1.4709806442260742</v>
      </c>
      <c r="J7" s="157">
        <v>2.4531211853027344</v>
      </c>
      <c r="K7" s="157">
        <v>1.9880084991455078</v>
      </c>
      <c r="L7" s="157">
        <v>3.389829635620117</v>
      </c>
      <c r="M7" s="157">
        <v>2.4030094146728516</v>
      </c>
      <c r="N7" s="157">
        <v>2.720888137817383</v>
      </c>
      <c r="O7" s="158">
        <v>2.3127040714025497</v>
      </c>
    </row>
    <row r="8" spans="1:15" ht="11.25">
      <c r="A8" s="150" t="s">
        <v>274</v>
      </c>
      <c r="B8" s="157">
        <v>3.8974151611328125</v>
      </c>
      <c r="C8" s="157">
        <v>3.446474075317383</v>
      </c>
      <c r="D8" s="157">
        <v>2.5790748596191406</v>
      </c>
      <c r="E8" s="157">
        <v>1.4711151123046875</v>
      </c>
      <c r="F8" s="157">
        <v>1.1807918548583984</v>
      </c>
      <c r="G8" s="157">
        <v>1.0367364883422852</v>
      </c>
      <c r="H8" s="157">
        <v>0.5751256942749023</v>
      </c>
      <c r="I8" s="157">
        <v>1.6892786026000977</v>
      </c>
      <c r="J8" s="157">
        <v>2.662181854248047</v>
      </c>
      <c r="K8" s="157">
        <v>2.1725425720214844</v>
      </c>
      <c r="L8" s="157">
        <v>3.2450485229492188</v>
      </c>
      <c r="M8" s="157">
        <v>2.3509159088134766</v>
      </c>
      <c r="N8" s="157">
        <v>2.8086585998535156</v>
      </c>
      <c r="O8" s="158">
        <v>2.3595859110355377</v>
      </c>
    </row>
    <row r="9" spans="1:15" ht="11.25">
      <c r="A9" s="150" t="s">
        <v>275</v>
      </c>
      <c r="B9" s="157">
        <v>3.355833053588867</v>
      </c>
      <c r="C9" s="157">
        <v>3.1681137084960938</v>
      </c>
      <c r="D9" s="157">
        <v>2.6144847869873047</v>
      </c>
      <c r="E9" s="157">
        <v>1.4718608856201172</v>
      </c>
      <c r="F9" s="157">
        <v>1.1179828643798828</v>
      </c>
      <c r="G9" s="157">
        <v>0.8997697830200195</v>
      </c>
      <c r="H9" s="157">
        <v>0.6544094085693359</v>
      </c>
      <c r="I9" s="157">
        <v>1.4948053359985352</v>
      </c>
      <c r="J9" s="157">
        <v>2.5256500244140625</v>
      </c>
      <c r="K9" s="157">
        <v>2.359231948852539</v>
      </c>
      <c r="L9" s="157">
        <v>3.4552383422851562</v>
      </c>
      <c r="M9" s="157">
        <v>2.3767948150634766</v>
      </c>
      <c r="N9" s="157">
        <v>2.9799423217773438</v>
      </c>
      <c r="O9" s="158">
        <v>2.265183962881565</v>
      </c>
    </row>
    <row r="10" spans="1:15" ht="11.25">
      <c r="A10" s="150" t="s">
        <v>276</v>
      </c>
      <c r="B10" s="157">
        <v>3.5381011962890625</v>
      </c>
      <c r="C10" s="157">
        <v>3.135438919067383</v>
      </c>
      <c r="D10" s="157">
        <v>2.5322647094726562</v>
      </c>
      <c r="E10" s="157">
        <v>1.5019207000732422</v>
      </c>
      <c r="F10" s="157">
        <v>1.1865205764770508</v>
      </c>
      <c r="G10" s="157">
        <v>1.2780218124389648</v>
      </c>
      <c r="H10" s="157">
        <v>0.7874011993408203</v>
      </c>
      <c r="I10" s="157">
        <v>1.5611114501953125</v>
      </c>
      <c r="J10" s="157">
        <v>2.5221176147460938</v>
      </c>
      <c r="K10" s="157">
        <v>2.151897430419922</v>
      </c>
      <c r="L10" s="157">
        <v>3.2890281677246094</v>
      </c>
      <c r="M10" s="157">
        <v>2.5084285736083984</v>
      </c>
      <c r="N10" s="157">
        <v>2.9134521484375</v>
      </c>
      <c r="O10" s="158">
        <v>2.318205736577511</v>
      </c>
    </row>
    <row r="11" spans="1:15" ht="11.25">
      <c r="A11" s="150" t="s">
        <v>277</v>
      </c>
      <c r="B11" s="157">
        <v>3.4013595581054688</v>
      </c>
      <c r="C11" s="157">
        <v>2.9113922119140625</v>
      </c>
      <c r="D11" s="157">
        <v>2.0240955352783203</v>
      </c>
      <c r="E11" s="157">
        <v>1.0632820129394531</v>
      </c>
      <c r="F11" s="157">
        <v>1.036757469177246</v>
      </c>
      <c r="G11" s="157">
        <v>1.1465492248535156</v>
      </c>
      <c r="H11" s="157">
        <v>0.6706404685974121</v>
      </c>
      <c r="I11" s="157">
        <v>1.4851484298706055</v>
      </c>
      <c r="J11" s="157">
        <v>2.3165016174316406</v>
      </c>
      <c r="K11" s="157">
        <v>1.983626365661621</v>
      </c>
      <c r="L11" s="157">
        <v>3.0146217346191406</v>
      </c>
      <c r="M11" s="157">
        <v>2.072946548461914</v>
      </c>
      <c r="N11" s="157">
        <v>2.4604053497314453</v>
      </c>
      <c r="O11" s="158">
        <v>2.0507277846336365</v>
      </c>
    </row>
    <row r="12" spans="1:15" ht="11.25">
      <c r="A12" s="150" t="s">
        <v>278</v>
      </c>
      <c r="B12" s="157">
        <v>3.3157787322998047</v>
      </c>
      <c r="C12" s="157">
        <v>3.000253677368164</v>
      </c>
      <c r="D12" s="157">
        <v>1.7538213729858398</v>
      </c>
      <c r="E12" s="157">
        <v>0.9433960914611816</v>
      </c>
      <c r="F12" s="157">
        <v>0.997624397277832</v>
      </c>
      <c r="G12" s="157">
        <v>0.9185800552368164</v>
      </c>
      <c r="H12" s="157">
        <v>0.5841817855834961</v>
      </c>
      <c r="I12" s="157">
        <v>1.33282470703125</v>
      </c>
      <c r="J12" s="157">
        <v>2.160614013671875</v>
      </c>
      <c r="K12" s="157">
        <v>1.643488883972168</v>
      </c>
      <c r="L12" s="157">
        <v>2.7166576385498047</v>
      </c>
      <c r="M12" s="157">
        <v>1.7336483001708984</v>
      </c>
      <c r="N12" s="157">
        <v>2.6996612548828125</v>
      </c>
      <c r="O12" s="158">
        <v>1.8951216079294682</v>
      </c>
    </row>
    <row r="13" spans="1:15" ht="11.25">
      <c r="A13" s="150" t="s">
        <v>279</v>
      </c>
      <c r="B13" s="157">
        <v>3.1390132904052734</v>
      </c>
      <c r="C13" s="157">
        <v>2.696514129638672</v>
      </c>
      <c r="D13" s="157">
        <v>1.880777359008789</v>
      </c>
      <c r="E13" s="157">
        <v>0.8782501220703125</v>
      </c>
      <c r="F13" s="157">
        <v>0.8809523582458496</v>
      </c>
      <c r="G13" s="157">
        <v>0.8164119720458984</v>
      </c>
      <c r="H13" s="157">
        <v>0.4646282196044922</v>
      </c>
      <c r="I13" s="157">
        <v>1.3346891403198242</v>
      </c>
      <c r="J13" s="157">
        <v>2.179586410522461</v>
      </c>
      <c r="K13" s="157">
        <v>1.4331207275390625</v>
      </c>
      <c r="L13" s="157">
        <v>2.6953563690185547</v>
      </c>
      <c r="M13" s="157">
        <v>1.6893653869628906</v>
      </c>
      <c r="N13" s="157">
        <v>2.3085575103759766</v>
      </c>
      <c r="O13" s="158">
        <v>1.8096873126924038</v>
      </c>
    </row>
    <row r="14" spans="1:15" ht="11.25">
      <c r="A14" s="150" t="s">
        <v>280</v>
      </c>
      <c r="B14" s="157">
        <v>3.3359336853027344</v>
      </c>
      <c r="C14" s="157">
        <v>2.499361038208008</v>
      </c>
      <c r="D14" s="157">
        <v>1.9473257064819336</v>
      </c>
      <c r="E14" s="157">
        <v>1.1587677001953125</v>
      </c>
      <c r="F14" s="157">
        <v>0.8864398002624512</v>
      </c>
      <c r="G14" s="157">
        <v>0.9369139671325684</v>
      </c>
      <c r="H14" s="157">
        <v>0.6144161224365234</v>
      </c>
      <c r="I14" s="157">
        <v>1.3779020309448242</v>
      </c>
      <c r="J14" s="157">
        <v>2.0057296752929688</v>
      </c>
      <c r="K14" s="157">
        <v>1.4120664596557617</v>
      </c>
      <c r="L14" s="157">
        <v>2.762054443359375</v>
      </c>
      <c r="M14" s="157">
        <v>1.7336483001708984</v>
      </c>
      <c r="N14" s="157">
        <v>2.6116256713867188</v>
      </c>
      <c r="O14" s="158">
        <v>1.850129634141922</v>
      </c>
    </row>
    <row r="15" spans="1:15" ht="11.25">
      <c r="A15" s="150" t="s">
        <v>281</v>
      </c>
      <c r="B15" s="157">
        <v>3.1564674377441406</v>
      </c>
      <c r="C15" s="157">
        <v>2.703390121459961</v>
      </c>
      <c r="D15" s="157">
        <v>1.8341302871704102</v>
      </c>
      <c r="E15" s="157">
        <v>1.0948896408081055</v>
      </c>
      <c r="F15" s="157">
        <v>0.7885303497314453</v>
      </c>
      <c r="G15" s="157">
        <v>1.0471200942993164</v>
      </c>
      <c r="H15" s="157">
        <v>0.6484689712524414</v>
      </c>
      <c r="I15" s="157">
        <v>1.2619495391845703</v>
      </c>
      <c r="J15" s="157">
        <v>1.771885871887207</v>
      </c>
      <c r="K15" s="157">
        <v>1.3303041458129883</v>
      </c>
      <c r="L15" s="157">
        <v>2.5223560333251953</v>
      </c>
      <c r="M15" s="157">
        <v>1.724813461303711</v>
      </c>
      <c r="N15" s="157">
        <v>2.281045913696289</v>
      </c>
      <c r="O15" s="158">
        <v>1.7624380365014076</v>
      </c>
    </row>
    <row r="16" spans="1:15" ht="11.25">
      <c r="A16" s="150" t="s">
        <v>282</v>
      </c>
      <c r="B16" s="157">
        <v>3.279642105102539</v>
      </c>
      <c r="C16" s="157">
        <v>2.4353103637695312</v>
      </c>
      <c r="D16" s="157">
        <v>1.924912452697754</v>
      </c>
      <c r="E16" s="157">
        <v>1.0148725509643555</v>
      </c>
      <c r="F16" s="157">
        <v>0.8631019592285156</v>
      </c>
      <c r="G16" s="157">
        <v>0.7774739265441895</v>
      </c>
      <c r="H16" s="157">
        <v>0.43872904777526855</v>
      </c>
      <c r="I16" s="157">
        <v>0.9818921089172363</v>
      </c>
      <c r="J16" s="157">
        <v>1.8780584335327148</v>
      </c>
      <c r="K16" s="157">
        <v>1.5384607315063477</v>
      </c>
      <c r="L16" s="157">
        <v>2.136362075805664</v>
      </c>
      <c r="M16" s="157">
        <v>1.5590486526489258</v>
      </c>
      <c r="N16" s="157">
        <v>2.009054183959961</v>
      </c>
      <c r="O16" s="158">
        <v>1.6528808735311031</v>
      </c>
    </row>
    <row r="17" spans="1:15" ht="11.25">
      <c r="A17" s="150" t="s">
        <v>283</v>
      </c>
      <c r="B17" s="157">
        <v>3.5121936798095703</v>
      </c>
      <c r="C17" s="157">
        <v>2.3936843872070312</v>
      </c>
      <c r="D17" s="157">
        <v>1.6195611953735352</v>
      </c>
      <c r="E17" s="157">
        <v>1.038731575012207</v>
      </c>
      <c r="F17" s="157">
        <v>0.509955883026123</v>
      </c>
      <c r="G17" s="157">
        <v>0.6098842620849609</v>
      </c>
      <c r="H17" s="157">
        <v>0.30478501319885254</v>
      </c>
      <c r="I17" s="157">
        <v>0.9739842414855957</v>
      </c>
      <c r="J17" s="157">
        <v>1.6874828338623047</v>
      </c>
      <c r="K17" s="157">
        <v>1.185379981994629</v>
      </c>
      <c r="L17" s="157">
        <v>1.8552026748657227</v>
      </c>
      <c r="M17" s="157">
        <v>1.3926849365234375</v>
      </c>
      <c r="N17" s="157">
        <v>1.7673883438110352</v>
      </c>
      <c r="O17" s="158">
        <v>1.5345958359539509</v>
      </c>
    </row>
    <row r="18" spans="1:15" ht="11.25">
      <c r="A18" s="150" t="s">
        <v>284</v>
      </c>
      <c r="B18" s="157">
        <v>3.6448230743408203</v>
      </c>
      <c r="C18" s="157">
        <v>2.247190475463867</v>
      </c>
      <c r="D18" s="157">
        <v>1.2365245819091797</v>
      </c>
      <c r="E18" s="157">
        <v>0.9628849029541016</v>
      </c>
      <c r="F18" s="157">
        <v>0.4655721187591553</v>
      </c>
      <c r="G18" s="157">
        <v>0.6761035919189453</v>
      </c>
      <c r="H18" s="157">
        <v>0.3697996139526367</v>
      </c>
      <c r="I18" s="157">
        <v>1.1430768966674805</v>
      </c>
      <c r="J18" s="157">
        <v>1.8368158340454102</v>
      </c>
      <c r="K18" s="157">
        <v>1.385223388671875</v>
      </c>
      <c r="L18" s="157">
        <v>2.0435962677001953</v>
      </c>
      <c r="M18" s="157">
        <v>1.3135643005371094</v>
      </c>
      <c r="N18" s="157">
        <v>1.872340202331543</v>
      </c>
      <c r="O18" s="158">
        <v>1.5494619496166706</v>
      </c>
    </row>
    <row r="19" spans="1:15" ht="11.25">
      <c r="A19" s="150" t="s">
        <v>285</v>
      </c>
      <c r="B19" s="157">
        <v>3.652172088623047</v>
      </c>
      <c r="C19" s="157">
        <v>2.8025474548339844</v>
      </c>
      <c r="D19" s="157">
        <v>2.0721282958984375</v>
      </c>
      <c r="E19" s="157">
        <v>1.2708911895751953</v>
      </c>
      <c r="F19" s="157">
        <v>1.005640983581543</v>
      </c>
      <c r="G19" s="157">
        <v>0.8198442459106445</v>
      </c>
      <c r="H19" s="157">
        <v>0.5896954536437988</v>
      </c>
      <c r="I19" s="157">
        <v>1.7699108123779297</v>
      </c>
      <c r="J19" s="157">
        <v>2.2045135498046875</v>
      </c>
      <c r="K19" s="157">
        <v>2.125537872314453</v>
      </c>
      <c r="L19" s="157">
        <v>2.830402374267578</v>
      </c>
      <c r="M19" s="157">
        <v>2.0119400024414062</v>
      </c>
      <c r="N19" s="157">
        <v>2.4508399963378906</v>
      </c>
      <c r="O19" s="158">
        <v>2.04473115503788</v>
      </c>
    </row>
    <row r="20" spans="1:15" ht="11.25">
      <c r="A20" s="150" t="s">
        <v>286</v>
      </c>
      <c r="B20" s="157">
        <v>3.748790740966797</v>
      </c>
      <c r="C20" s="157">
        <v>3.4771556854248047</v>
      </c>
      <c r="D20" s="157">
        <v>2.39910888671875</v>
      </c>
      <c r="E20" s="157">
        <v>1.3254270553588867</v>
      </c>
      <c r="F20" s="157">
        <v>1.2539949417114258</v>
      </c>
      <c r="G20" s="157">
        <v>0.9690327644348145</v>
      </c>
      <c r="H20" s="157">
        <v>0.7989969253540039</v>
      </c>
      <c r="I20" s="157">
        <v>1.8330974578857422</v>
      </c>
      <c r="J20" s="157">
        <v>2.306774139404297</v>
      </c>
      <c r="K20" s="157">
        <v>2.7333316802978516</v>
      </c>
      <c r="L20" s="157">
        <v>2.808858871459961</v>
      </c>
      <c r="M20" s="157">
        <v>2.1937828063964844</v>
      </c>
      <c r="N20" s="157">
        <v>3.7249279022216797</v>
      </c>
      <c r="O20" s="158">
        <v>2.3087550327181816</v>
      </c>
    </row>
    <row r="21" spans="1:15" ht="11.25">
      <c r="A21" s="150" t="s">
        <v>287</v>
      </c>
      <c r="B21" s="157">
        <v>4.228412628173828</v>
      </c>
      <c r="C21" s="157">
        <v>3.5641536712646484</v>
      </c>
      <c r="D21" s="157">
        <v>2.6971607208251953</v>
      </c>
      <c r="E21" s="157">
        <v>1.4285707473754883</v>
      </c>
      <c r="F21" s="157">
        <v>1.521794319152832</v>
      </c>
      <c r="G21" s="157">
        <v>1.173147201538086</v>
      </c>
      <c r="H21" s="157">
        <v>0.8941631317138672</v>
      </c>
      <c r="I21" s="157">
        <v>2.2111072540283203</v>
      </c>
      <c r="J21" s="157">
        <v>2.3673458099365234</v>
      </c>
      <c r="K21" s="157">
        <v>2.967256546020508</v>
      </c>
      <c r="L21" s="157">
        <v>2.411611557006836</v>
      </c>
      <c r="M21" s="157">
        <v>2.1964855194091797</v>
      </c>
      <c r="N21" s="157">
        <v>4.458595275878906</v>
      </c>
      <c r="O21" s="158">
        <v>2.497563526034355</v>
      </c>
    </row>
    <row r="22" spans="1:15" ht="11.25">
      <c r="A22" s="150" t="s">
        <v>288</v>
      </c>
      <c r="B22" s="157">
        <v>4.057514190673828</v>
      </c>
      <c r="C22" s="157">
        <v>3.029531478881836</v>
      </c>
      <c r="D22" s="157">
        <v>2.5523128509521484</v>
      </c>
      <c r="E22" s="157">
        <v>1.4136772155761719</v>
      </c>
      <c r="F22" s="157">
        <v>1.432591438293457</v>
      </c>
      <c r="G22" s="157">
        <v>1.2300386428833008</v>
      </c>
      <c r="H22" s="157">
        <v>0.8648648262023926</v>
      </c>
      <c r="I22" s="157">
        <v>2.057291030883789</v>
      </c>
      <c r="J22" s="157">
        <v>2.3981456756591797</v>
      </c>
      <c r="K22" s="157">
        <v>2.4431610107421875</v>
      </c>
      <c r="L22" s="157">
        <v>2.4853439331054688</v>
      </c>
      <c r="M22" s="157">
        <v>1.929987907409668</v>
      </c>
      <c r="N22" s="157">
        <v>4.285713195800781</v>
      </c>
      <c r="O22" s="158">
        <v>2.348557062447071</v>
      </c>
    </row>
    <row r="23" spans="1:15" ht="11.25">
      <c r="A23" s="150" t="s">
        <v>289</v>
      </c>
      <c r="B23" s="157">
        <v>4.246116638183594</v>
      </c>
      <c r="C23" s="157">
        <v>3.331623077392578</v>
      </c>
      <c r="D23" s="157">
        <v>2.7074356079101562</v>
      </c>
      <c r="E23" s="157">
        <v>1.3523130416870117</v>
      </c>
      <c r="F23" s="157">
        <v>1.343282699584961</v>
      </c>
      <c r="G23" s="157">
        <v>1.1019277572631836</v>
      </c>
      <c r="H23" s="157">
        <v>0.7226738929748535</v>
      </c>
      <c r="I23" s="157">
        <v>1.9347343444824219</v>
      </c>
      <c r="J23" s="157">
        <v>2.511476516723633</v>
      </c>
      <c r="K23" s="157">
        <v>2.1989173889160156</v>
      </c>
      <c r="L23" s="157">
        <v>2.493009567260742</v>
      </c>
      <c r="M23" s="157">
        <v>2.2036361694335938</v>
      </c>
      <c r="N23" s="157">
        <v>3.4847183227539062</v>
      </c>
      <c r="O23" s="158">
        <v>2.3511691242456436</v>
      </c>
    </row>
    <row r="24" spans="1:15" ht="11.25">
      <c r="A24" s="150" t="s">
        <v>290</v>
      </c>
      <c r="B24" s="157">
        <v>3.909303665161133</v>
      </c>
      <c r="C24" s="157">
        <v>3.288797378540039</v>
      </c>
      <c r="D24" s="157">
        <v>2.670480728149414</v>
      </c>
      <c r="E24" s="157">
        <v>1.3383293151855469</v>
      </c>
      <c r="F24" s="157">
        <v>1.2074909210205078</v>
      </c>
      <c r="G24" s="157">
        <v>1.1982336044311523</v>
      </c>
      <c r="H24" s="157">
        <v>0.6877989768981934</v>
      </c>
      <c r="I24" s="157">
        <v>1.8696374893188477</v>
      </c>
      <c r="J24" s="157">
        <v>2.2401065826416016</v>
      </c>
      <c r="K24" s="157">
        <v>2.03045654296875</v>
      </c>
      <c r="L24" s="157">
        <v>2.2325572967529297</v>
      </c>
      <c r="M24" s="157">
        <v>1.9195127487182617</v>
      </c>
      <c r="N24" s="157">
        <v>3.4295501708984375</v>
      </c>
      <c r="O24" s="158">
        <v>2.216410867869854</v>
      </c>
    </row>
    <row r="25" spans="1:15" ht="11.25">
      <c r="A25" s="150" t="s">
        <v>291</v>
      </c>
      <c r="B25" s="157">
        <v>3.859647750854492</v>
      </c>
      <c r="C25" s="157">
        <v>3.0357589721679688</v>
      </c>
      <c r="D25" s="157">
        <v>2.444478988647461</v>
      </c>
      <c r="E25" s="157">
        <v>1.1883955001831055</v>
      </c>
      <c r="F25" s="157">
        <v>0.9329729080200195</v>
      </c>
      <c r="G25" s="157">
        <v>0.8731808662414551</v>
      </c>
      <c r="H25" s="157">
        <v>0.5194416046142578</v>
      </c>
      <c r="I25" s="157">
        <v>1.5433664321899414</v>
      </c>
      <c r="J25" s="157">
        <v>2.068044662475586</v>
      </c>
      <c r="K25" s="157">
        <v>1.7789936065673828</v>
      </c>
      <c r="L25" s="157">
        <v>2.1192359924316406</v>
      </c>
      <c r="M25" s="157">
        <v>1.6013755798339844</v>
      </c>
      <c r="N25" s="157">
        <v>2.8612289428710938</v>
      </c>
      <c r="O25" s="158">
        <v>1.9737404212355614</v>
      </c>
    </row>
    <row r="26" spans="1:15" ht="11.25">
      <c r="A26" s="150" t="s">
        <v>292</v>
      </c>
      <c r="B26" s="157">
        <v>3.6170616149902344</v>
      </c>
      <c r="C26" s="157">
        <v>2.8756465911865234</v>
      </c>
      <c r="D26" s="157">
        <v>2.657003402709961</v>
      </c>
      <c r="E26" s="157">
        <v>1.1486244201660156</v>
      </c>
      <c r="F26" s="157">
        <v>1.1790714263916016</v>
      </c>
      <c r="G26" s="157">
        <v>0.8759121894836426</v>
      </c>
      <c r="H26" s="157">
        <v>0.761080265045166</v>
      </c>
      <c r="I26" s="157">
        <v>1.5614995956420898</v>
      </c>
      <c r="J26" s="157">
        <v>2.0721912384033203</v>
      </c>
      <c r="K26" s="157">
        <v>2.2161598205566406</v>
      </c>
      <c r="L26" s="157">
        <v>2.409360885620117</v>
      </c>
      <c r="M26" s="157">
        <v>1.9418754577636719</v>
      </c>
      <c r="N26" s="157">
        <v>2.9529800415039062</v>
      </c>
      <c r="O26" s="158">
        <v>2.07097215205431</v>
      </c>
    </row>
    <row r="27" spans="1:15" ht="11.25">
      <c r="A27" s="150" t="s">
        <v>293</v>
      </c>
      <c r="B27" s="157">
        <v>3.5319652557373047</v>
      </c>
      <c r="C27" s="157">
        <v>3.1160736083984375</v>
      </c>
      <c r="D27" s="157">
        <v>2.669902801513672</v>
      </c>
      <c r="E27" s="157">
        <v>1.0325508117675781</v>
      </c>
      <c r="F27" s="157">
        <v>1.1344013214111328</v>
      </c>
      <c r="G27" s="157">
        <v>0.7926573753356934</v>
      </c>
      <c r="H27" s="157">
        <v>0.6175627708435059</v>
      </c>
      <c r="I27" s="157">
        <v>1.4071893692016602</v>
      </c>
      <c r="J27" s="157">
        <v>2.017366409301758</v>
      </c>
      <c r="K27" s="157">
        <v>2.5429534912109375</v>
      </c>
      <c r="L27" s="157">
        <v>2.342134475708008</v>
      </c>
      <c r="M27" s="157">
        <v>1.7899446487426758</v>
      </c>
      <c r="N27" s="157">
        <v>3.6898231506347656</v>
      </c>
      <c r="O27" s="158">
        <v>2.046185739338398</v>
      </c>
    </row>
    <row r="28" spans="1:15" ht="11.25">
      <c r="A28" s="150" t="s">
        <v>294</v>
      </c>
      <c r="B28" s="157">
        <v>3.828603744506836</v>
      </c>
      <c r="C28" s="157">
        <v>3.4232349395751953</v>
      </c>
      <c r="D28" s="157">
        <v>3.2133045196533203</v>
      </c>
      <c r="E28" s="157">
        <v>1.641921043395996</v>
      </c>
      <c r="F28" s="157">
        <v>2.3992080688476562</v>
      </c>
      <c r="G28" s="157">
        <v>1.5426301956176758</v>
      </c>
      <c r="H28" s="157">
        <v>1.265822410583496</v>
      </c>
      <c r="I28" s="157">
        <v>2.466279983520508</v>
      </c>
      <c r="J28" s="157">
        <v>2.778900146484375</v>
      </c>
      <c r="K28" s="157">
        <v>4.004138946533203</v>
      </c>
      <c r="L28" s="157">
        <v>3.345470428466797</v>
      </c>
      <c r="M28" s="157">
        <v>2.4082107543945312</v>
      </c>
      <c r="N28" s="157">
        <v>3.9351844787597656</v>
      </c>
      <c r="O28" s="158">
        <v>2.7693849727511406</v>
      </c>
    </row>
    <row r="29" spans="1:15" ht="11.25">
      <c r="A29" s="150" t="s">
        <v>295</v>
      </c>
      <c r="B29" s="157">
        <v>4.833232879638672</v>
      </c>
      <c r="C29" s="157">
        <v>4.514789581298828</v>
      </c>
      <c r="D29" s="157">
        <v>4.201679229736328</v>
      </c>
      <c r="E29" s="157">
        <v>2.619171142578125</v>
      </c>
      <c r="F29" s="157">
        <v>3.716550827026367</v>
      </c>
      <c r="G29" s="157">
        <v>2.3007736206054688</v>
      </c>
      <c r="H29" s="157">
        <v>2.070423126220703</v>
      </c>
      <c r="I29" s="157">
        <v>3.847637176513672</v>
      </c>
      <c r="J29" s="157">
        <v>3.9538040161132812</v>
      </c>
      <c r="K29" s="157">
        <v>4.7238616943359375</v>
      </c>
      <c r="L29" s="157">
        <v>4.596920013427734</v>
      </c>
      <c r="M29" s="157">
        <v>3.4378280639648438</v>
      </c>
      <c r="N29" s="157">
        <v>4.956264495849609</v>
      </c>
      <c r="O29" s="158">
        <v>3.851675324141979</v>
      </c>
    </row>
    <row r="30" spans="1:15" ht="11.25">
      <c r="A30" s="150" t="s">
        <v>296</v>
      </c>
      <c r="B30" s="157">
        <v>6.025794982910156</v>
      </c>
      <c r="C30" s="157">
        <v>5.028217315673828</v>
      </c>
      <c r="D30" s="157">
        <v>4.3330078125</v>
      </c>
      <c r="E30" s="157">
        <v>2.88360595703125</v>
      </c>
      <c r="F30" s="157">
        <v>4.213409423828125</v>
      </c>
      <c r="G30" s="157">
        <v>2.864309310913086</v>
      </c>
      <c r="H30" s="157">
        <v>2.288677215576172</v>
      </c>
      <c r="I30" s="157">
        <v>4.667606353759766</v>
      </c>
      <c r="J30" s="157">
        <v>4.714031219482422</v>
      </c>
      <c r="K30" s="157">
        <v>5.305408477783203</v>
      </c>
      <c r="L30" s="157">
        <v>5.519260406494141</v>
      </c>
      <c r="M30" s="157">
        <v>4.035991668701172</v>
      </c>
      <c r="N30" s="157">
        <v>5.15008544921875</v>
      </c>
      <c r="O30" s="158">
        <v>4.44530788064003</v>
      </c>
    </row>
    <row r="31" spans="1:15" ht="11.25">
      <c r="A31" s="150" t="s">
        <v>297</v>
      </c>
      <c r="B31" s="157">
        <v>7.468711853027344</v>
      </c>
      <c r="C31" s="157">
        <v>6.620475769042969</v>
      </c>
      <c r="D31" s="157">
        <v>6.329113006591797</v>
      </c>
      <c r="E31" s="157">
        <v>3.7406044006347656</v>
      </c>
      <c r="F31" s="157">
        <v>4.751243591308594</v>
      </c>
      <c r="G31" s="157">
        <v>3.3969383239746094</v>
      </c>
      <c r="H31" s="157">
        <v>2.6194839477539062</v>
      </c>
      <c r="I31" s="157">
        <v>5.708808898925781</v>
      </c>
      <c r="J31" s="157">
        <v>6.115791320800781</v>
      </c>
      <c r="K31" s="157">
        <v>6.3963623046875</v>
      </c>
      <c r="L31" s="157">
        <v>5.9299163818359375</v>
      </c>
      <c r="M31" s="157">
        <v>5.611034393310547</v>
      </c>
      <c r="N31" s="157">
        <v>6.548671722412109</v>
      </c>
      <c r="O31" s="158">
        <v>5.590062111616135</v>
      </c>
    </row>
    <row r="32" spans="1:15" ht="11.25">
      <c r="A32" s="150" t="s">
        <v>298</v>
      </c>
      <c r="B32" s="157">
        <v>8.244728088378906</v>
      </c>
      <c r="C32" s="157">
        <v>7.048797607421875</v>
      </c>
      <c r="D32" s="157">
        <v>6.607929229736328</v>
      </c>
      <c r="E32" s="157">
        <v>3.6157188415527344</v>
      </c>
      <c r="F32" s="157">
        <v>4.259532928466797</v>
      </c>
      <c r="G32" s="157">
        <v>3.2339344024658203</v>
      </c>
      <c r="H32" s="157">
        <v>2.7867584228515625</v>
      </c>
      <c r="I32" s="157">
        <v>5.1962890625</v>
      </c>
      <c r="J32" s="157">
        <v>6.087779998779297</v>
      </c>
      <c r="K32" s="157">
        <v>6.178009033203125</v>
      </c>
      <c r="L32" s="157">
        <v>5.943897247314453</v>
      </c>
      <c r="M32" s="157">
        <v>5.362773895263672</v>
      </c>
      <c r="N32" s="157">
        <v>6.531463623046875</v>
      </c>
      <c r="O32" s="158">
        <v>5.602760404348373</v>
      </c>
    </row>
    <row r="33" spans="1:15" ht="11.25">
      <c r="A33" s="150" t="s">
        <v>299</v>
      </c>
      <c r="B33" s="157">
        <v>8.314918518066406</v>
      </c>
      <c r="C33" s="157">
        <v>6.792842864990234</v>
      </c>
      <c r="D33" s="157">
        <v>6.556026458740234</v>
      </c>
      <c r="E33" s="157">
        <v>3.601205825805664</v>
      </c>
      <c r="F33" s="157">
        <v>3.4646053314208984</v>
      </c>
      <c r="G33" s="157">
        <v>2.8511085510253906</v>
      </c>
      <c r="H33" s="157">
        <v>2.0328845977783203</v>
      </c>
      <c r="I33" s="157">
        <v>4.740547180175781</v>
      </c>
      <c r="J33" s="157">
        <v>5.295478820800781</v>
      </c>
      <c r="K33" s="157">
        <v>5.3778533935546875</v>
      </c>
      <c r="L33" s="157">
        <v>5.252567291259766</v>
      </c>
      <c r="M33" s="157">
        <v>5.182239532470703</v>
      </c>
      <c r="N33" s="157">
        <v>6.446819305419922</v>
      </c>
      <c r="O33" s="158">
        <v>5.194786459207535</v>
      </c>
    </row>
    <row r="34" spans="1:15" ht="11.25">
      <c r="A34" s="150" t="s">
        <v>300</v>
      </c>
      <c r="B34" s="157">
        <v>11.825668334960938</v>
      </c>
      <c r="C34" s="157">
        <v>10.338409423828125</v>
      </c>
      <c r="D34" s="157">
        <v>9.976524353027344</v>
      </c>
      <c r="E34" s="157">
        <v>4.662544250488281</v>
      </c>
      <c r="F34" s="157">
        <v>4.193756103515625</v>
      </c>
      <c r="G34" s="157">
        <v>2.797760009765625</v>
      </c>
      <c r="H34" s="157">
        <v>1.9333677291870117</v>
      </c>
      <c r="I34" s="157">
        <v>5.180988311767578</v>
      </c>
      <c r="J34" s="157">
        <v>7.345264434814453</v>
      </c>
      <c r="K34" s="157">
        <v>6.889762878417969</v>
      </c>
      <c r="L34" s="157">
        <v>5.991611480712891</v>
      </c>
      <c r="M34" s="157">
        <v>6.440555572509766</v>
      </c>
      <c r="N34" s="157">
        <v>9.791328430175781</v>
      </c>
      <c r="O34" s="158">
        <v>6.642992228269577</v>
      </c>
    </row>
    <row r="35" spans="1:15" ht="11.25">
      <c r="A35" s="150" t="s">
        <v>301</v>
      </c>
      <c r="B35" s="157">
        <v>10.704818725585938</v>
      </c>
      <c r="C35" s="157">
        <v>8.450698852539062</v>
      </c>
      <c r="D35" s="157">
        <v>8.01409912109375</v>
      </c>
      <c r="E35" s="157">
        <v>3.6222496032714844</v>
      </c>
      <c r="F35" s="157">
        <v>3.5945587158203125</v>
      </c>
      <c r="G35" s="157">
        <v>2.492706298828125</v>
      </c>
      <c r="H35" s="157">
        <v>1.4917688369750977</v>
      </c>
      <c r="I35" s="157">
        <v>4.253486633300781</v>
      </c>
      <c r="J35" s="157">
        <v>5.183662414550781</v>
      </c>
      <c r="K35" s="157">
        <v>4.841072082519531</v>
      </c>
      <c r="L35" s="157">
        <v>5.314006805419922</v>
      </c>
      <c r="M35" s="157">
        <v>4.895229339599609</v>
      </c>
      <c r="N35" s="157">
        <v>7.099876403808594</v>
      </c>
      <c r="O35" s="158">
        <v>5.362757757306099</v>
      </c>
    </row>
    <row r="36" spans="1:15" ht="11.25">
      <c r="A36" s="150" t="s">
        <v>302</v>
      </c>
      <c r="B36" s="157">
        <v>9.536346435546875</v>
      </c>
      <c r="C36" s="157">
        <v>7.945804595947266</v>
      </c>
      <c r="D36" s="157">
        <v>7.468975067138672</v>
      </c>
      <c r="E36" s="157">
        <v>2.927459716796875</v>
      </c>
      <c r="F36" s="157">
        <v>2.9430770874023438</v>
      </c>
      <c r="G36" s="157">
        <v>2.311370849609375</v>
      </c>
      <c r="H36" s="157">
        <v>1.33721923828125</v>
      </c>
      <c r="I36" s="157">
        <v>3.693523406982422</v>
      </c>
      <c r="J36" s="157">
        <v>4.727203369140625</v>
      </c>
      <c r="K36" s="157">
        <v>4.407440185546875</v>
      </c>
      <c r="L36" s="157">
        <v>4.776390075683594</v>
      </c>
      <c r="M36" s="157">
        <v>4.3162841796875</v>
      </c>
      <c r="N36" s="157">
        <v>6.696247100830078</v>
      </c>
      <c r="O36" s="158">
        <v>4.822344809770584</v>
      </c>
    </row>
    <row r="37" spans="1:15" ht="11.25">
      <c r="A37" s="150" t="s">
        <v>303</v>
      </c>
      <c r="B37" s="157">
        <v>9.081275939941406</v>
      </c>
      <c r="C37" s="157">
        <v>7.533233642578125</v>
      </c>
      <c r="D37" s="157">
        <v>6.86065673828125</v>
      </c>
      <c r="E37" s="157">
        <v>2.903057098388672</v>
      </c>
      <c r="F37" s="157">
        <v>3.16741943359375</v>
      </c>
      <c r="G37" s="157">
        <v>1.8225669860839844</v>
      </c>
      <c r="H37" s="157">
        <v>1.2474365234375</v>
      </c>
      <c r="I37" s="157">
        <v>3.548553466796875</v>
      </c>
      <c r="J37" s="157">
        <v>4.303466796875</v>
      </c>
      <c r="K37" s="157">
        <v>4.3563385009765625</v>
      </c>
      <c r="L37" s="157">
        <v>4.256610870361328</v>
      </c>
      <c r="M37" s="157">
        <v>3.6949825286865234</v>
      </c>
      <c r="N37" s="157">
        <v>5.519477844238281</v>
      </c>
      <c r="O37" s="158">
        <v>4.447923913598061</v>
      </c>
    </row>
    <row r="38" spans="1:15" ht="11.25">
      <c r="A38" s="150" t="s">
        <v>304</v>
      </c>
      <c r="B38" s="157">
        <v>9.018562316894531</v>
      </c>
      <c r="C38" s="157">
        <v>7.457256317138672</v>
      </c>
      <c r="D38" s="157">
        <v>6.492267608642578</v>
      </c>
      <c r="E38" s="157">
        <v>3.0090789794921875</v>
      </c>
      <c r="F38" s="157">
        <v>3.180784225463867</v>
      </c>
      <c r="G38" s="157">
        <v>2.0883522033691406</v>
      </c>
      <c r="H38" s="157">
        <v>1.2297172546386719</v>
      </c>
      <c r="I38" s="157">
        <v>3.6401443481445312</v>
      </c>
      <c r="J38" s="157">
        <v>4.908885955810547</v>
      </c>
      <c r="K38" s="157">
        <v>4.433494567871094</v>
      </c>
      <c r="L38" s="157">
        <v>4.049076080322266</v>
      </c>
      <c r="M38" s="157">
        <v>3.835664749145508</v>
      </c>
      <c r="N38" s="157">
        <v>6.185985565185547</v>
      </c>
      <c r="O38" s="158">
        <v>4.5536423325538635</v>
      </c>
    </row>
    <row r="39" spans="1:15" ht="11.25">
      <c r="A39" s="150" t="s">
        <v>305</v>
      </c>
      <c r="B39" s="157">
        <v>8.435333251953125</v>
      </c>
      <c r="C39" s="157">
        <v>8.023551940917969</v>
      </c>
      <c r="D39" s="157">
        <v>5.797100067138672</v>
      </c>
      <c r="E39" s="157">
        <v>2.7951927185058594</v>
      </c>
      <c r="F39" s="157">
        <v>2.5365848541259766</v>
      </c>
      <c r="G39" s="157">
        <v>2.0193843841552734</v>
      </c>
      <c r="H39" s="157">
        <v>1.1973991394042969</v>
      </c>
      <c r="I39" s="157">
        <v>3.2224349975585938</v>
      </c>
      <c r="J39" s="157">
        <v>4.418861389160156</v>
      </c>
      <c r="K39" s="157">
        <v>4.334827423095703</v>
      </c>
      <c r="L39" s="157">
        <v>3.9493980407714844</v>
      </c>
      <c r="M39" s="157">
        <v>3.728506088256836</v>
      </c>
      <c r="N39" s="157">
        <v>5.973812103271484</v>
      </c>
      <c r="O39" s="158">
        <v>4.292012184858322</v>
      </c>
    </row>
    <row r="40" spans="1:15" ht="12" thickBot="1">
      <c r="A40" s="152" t="s">
        <v>306</v>
      </c>
      <c r="B40" s="159">
        <v>7.720977783203125</v>
      </c>
      <c r="C40" s="159">
        <v>7.796485900878906</v>
      </c>
      <c r="D40" s="159">
        <v>4.496784210205078</v>
      </c>
      <c r="E40" s="159">
        <v>2.4656105041503906</v>
      </c>
      <c r="F40" s="159">
        <v>2.5505123138427734</v>
      </c>
      <c r="G40" s="159">
        <v>1.6793060302734375</v>
      </c>
      <c r="H40" s="159">
        <v>1.1533823013305664</v>
      </c>
      <c r="I40" s="159">
        <v>2.694713592529297</v>
      </c>
      <c r="J40" s="159">
        <v>4.0274658203125</v>
      </c>
      <c r="K40" s="159">
        <v>4.275653839111328</v>
      </c>
      <c r="L40" s="159">
        <v>3.7219314575195312</v>
      </c>
      <c r="M40" s="159">
        <v>3.2333812713623047</v>
      </c>
      <c r="N40" s="159">
        <v>5.790554046630859</v>
      </c>
      <c r="O40" s="160">
        <v>3.8899910524487495</v>
      </c>
    </row>
  </sheetData>
  <sheetProtection/>
  <mergeCells count="12"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33"/>
  <dimension ref="A1:O41"/>
  <sheetViews>
    <sheetView zoomScalePageLayoutView="0" workbookViewId="0" topLeftCell="A1">
      <selection activeCell="D17" sqref="D17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44" t="s">
        <v>258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56" t="s">
        <v>105</v>
      </c>
      <c r="C2" s="256" t="s">
        <v>106</v>
      </c>
      <c r="D2" s="256" t="s">
        <v>107</v>
      </c>
      <c r="E2" s="108" t="s">
        <v>108</v>
      </c>
      <c r="F2" s="256" t="s">
        <v>155</v>
      </c>
      <c r="G2" s="256" t="s">
        <v>156</v>
      </c>
      <c r="H2" s="256" t="s">
        <v>157</v>
      </c>
      <c r="I2" s="256" t="s">
        <v>158</v>
      </c>
      <c r="J2" s="256" t="s">
        <v>113</v>
      </c>
      <c r="K2" s="256" t="s">
        <v>159</v>
      </c>
      <c r="L2" s="108" t="s">
        <v>115</v>
      </c>
      <c r="M2" s="254" t="s">
        <v>233</v>
      </c>
      <c r="N2" s="256" t="s">
        <v>160</v>
      </c>
      <c r="O2" s="109" t="s">
        <v>118</v>
      </c>
    </row>
    <row r="3" spans="1:15" ht="11.25">
      <c r="A3" s="103" t="s">
        <v>162</v>
      </c>
      <c r="B3" s="255"/>
      <c r="C3" s="255"/>
      <c r="D3" s="255"/>
      <c r="E3" s="110"/>
      <c r="F3" s="255"/>
      <c r="G3" s="255"/>
      <c r="H3" s="255"/>
      <c r="I3" s="255"/>
      <c r="J3" s="255"/>
      <c r="K3" s="255"/>
      <c r="L3" s="110"/>
      <c r="M3" s="255"/>
      <c r="N3" s="255"/>
      <c r="O3" s="111"/>
    </row>
    <row r="4" spans="1:15" ht="11.25">
      <c r="A4" s="150" t="s">
        <v>270</v>
      </c>
      <c r="B4" s="157">
        <v>5.632667541503906</v>
      </c>
      <c r="C4" s="157">
        <v>5.469364166259766</v>
      </c>
      <c r="D4" s="157">
        <v>4.152248382568359</v>
      </c>
      <c r="E4" s="157">
        <v>2.1180286407470703</v>
      </c>
      <c r="F4" s="157">
        <v>1.5359296798706055</v>
      </c>
      <c r="G4" s="157">
        <v>1.8925228118896484</v>
      </c>
      <c r="H4" s="157">
        <v>0.8152675628662109</v>
      </c>
      <c r="I4" s="157">
        <v>2.388059616088867</v>
      </c>
      <c r="J4" s="157">
        <v>4.0383758544921875</v>
      </c>
      <c r="K4" s="157">
        <v>3.0818614959716797</v>
      </c>
      <c r="L4" s="157">
        <v>5.827999114990234</v>
      </c>
      <c r="M4" s="157">
        <v>3.749267578125</v>
      </c>
      <c r="N4" s="157">
        <v>5.181495666503906</v>
      </c>
      <c r="O4" s="158">
        <v>3.809639908373356</v>
      </c>
    </row>
    <row r="5" spans="1:15" ht="11.25">
      <c r="A5" s="150" t="s">
        <v>271</v>
      </c>
      <c r="B5" s="157">
        <v>5.443264007568359</v>
      </c>
      <c r="C5" s="157">
        <v>5.304828643798828</v>
      </c>
      <c r="D5" s="157">
        <v>4.0625</v>
      </c>
      <c r="E5" s="157">
        <v>2.2370548248291016</v>
      </c>
      <c r="F5" s="157">
        <v>1.5131044387817383</v>
      </c>
      <c r="G5" s="157">
        <v>1.6484785079956055</v>
      </c>
      <c r="H5" s="157">
        <v>0.6440925598144531</v>
      </c>
      <c r="I5" s="157">
        <v>2.2055816650390625</v>
      </c>
      <c r="J5" s="157">
        <v>3.854938507080078</v>
      </c>
      <c r="K5" s="157">
        <v>2.9430580139160156</v>
      </c>
      <c r="L5" s="157">
        <v>5.552940368652344</v>
      </c>
      <c r="M5" s="157">
        <v>3.6496334075927734</v>
      </c>
      <c r="N5" s="157">
        <v>4.810794830322266</v>
      </c>
      <c r="O5" s="158">
        <v>3.6667426079511642</v>
      </c>
    </row>
    <row r="6" spans="1:15" ht="11.25">
      <c r="A6" s="150" t="s">
        <v>272</v>
      </c>
      <c r="B6" s="157">
        <v>5.337078094482422</v>
      </c>
      <c r="C6" s="157">
        <v>5.197177886962891</v>
      </c>
      <c r="D6" s="157">
        <v>4.06890869140625</v>
      </c>
      <c r="E6" s="157">
        <v>2.115732192993164</v>
      </c>
      <c r="F6" s="157">
        <v>1.506185531616211</v>
      </c>
      <c r="G6" s="157">
        <v>1.5116806030273438</v>
      </c>
      <c r="H6" s="157">
        <v>0.6384530067443848</v>
      </c>
      <c r="I6" s="157">
        <v>1.8468589782714844</v>
      </c>
      <c r="J6" s="157">
        <v>3.752664566040039</v>
      </c>
      <c r="K6" s="157">
        <v>2.959897994995117</v>
      </c>
      <c r="L6" s="157">
        <v>5.104961395263672</v>
      </c>
      <c r="M6" s="157">
        <v>3.5782089233398438</v>
      </c>
      <c r="N6" s="157">
        <v>4.545452117919922</v>
      </c>
      <c r="O6" s="158">
        <v>3.508054740726948</v>
      </c>
    </row>
    <row r="7" spans="1:15" ht="11.25">
      <c r="A7" s="150" t="s">
        <v>273</v>
      </c>
      <c r="B7" s="157">
        <v>5.535423278808594</v>
      </c>
      <c r="C7" s="157">
        <v>5.4683380126953125</v>
      </c>
      <c r="D7" s="157">
        <v>4.7929534912109375</v>
      </c>
      <c r="E7" s="157">
        <v>2.389078140258789</v>
      </c>
      <c r="F7" s="157">
        <v>1.9103202819824219</v>
      </c>
      <c r="G7" s="157">
        <v>1.6976003646850586</v>
      </c>
      <c r="H7" s="157">
        <v>0.7962355613708496</v>
      </c>
      <c r="I7" s="157">
        <v>2.2599620819091797</v>
      </c>
      <c r="J7" s="157">
        <v>4.116733551025391</v>
      </c>
      <c r="K7" s="157">
        <v>3.597349166870117</v>
      </c>
      <c r="L7" s="157">
        <v>6.063499450683594</v>
      </c>
      <c r="M7" s="157">
        <v>3.9519386291503906</v>
      </c>
      <c r="N7" s="157">
        <v>4.944408416748047</v>
      </c>
      <c r="O7" s="158">
        <v>3.9167005196213722</v>
      </c>
    </row>
    <row r="8" spans="1:15" ht="11.25">
      <c r="A8" s="150" t="s">
        <v>274</v>
      </c>
      <c r="B8" s="157">
        <v>6.118736267089844</v>
      </c>
      <c r="C8" s="157">
        <v>5.665794372558594</v>
      </c>
      <c r="D8" s="157">
        <v>4.4768829345703125</v>
      </c>
      <c r="E8" s="157">
        <v>2.4040184020996094</v>
      </c>
      <c r="F8" s="157">
        <v>1.967987060546875</v>
      </c>
      <c r="G8" s="157">
        <v>1.6227178573608398</v>
      </c>
      <c r="H8" s="157">
        <v>0.8447155952453613</v>
      </c>
      <c r="I8" s="157">
        <v>2.540567398071289</v>
      </c>
      <c r="J8" s="157">
        <v>4.259490966796875</v>
      </c>
      <c r="K8" s="157">
        <v>3.715364456176758</v>
      </c>
      <c r="L8" s="157">
        <v>6.012882232666016</v>
      </c>
      <c r="M8" s="157">
        <v>4.042430877685547</v>
      </c>
      <c r="N8" s="157">
        <v>4.973667144775391</v>
      </c>
      <c r="O8" s="158">
        <v>3.9656024798750877</v>
      </c>
    </row>
    <row r="9" spans="1:15" ht="11.25">
      <c r="A9" s="150" t="s">
        <v>275</v>
      </c>
      <c r="B9" s="157">
        <v>5.496623992919922</v>
      </c>
      <c r="C9" s="157">
        <v>5.493099212646484</v>
      </c>
      <c r="D9" s="157">
        <v>4.498210906982422</v>
      </c>
      <c r="E9" s="157">
        <v>2.2510814666748047</v>
      </c>
      <c r="F9" s="157">
        <v>1.6650800704956055</v>
      </c>
      <c r="G9" s="157">
        <v>1.4438161849975586</v>
      </c>
      <c r="H9" s="157">
        <v>0.9037079811096191</v>
      </c>
      <c r="I9" s="157">
        <v>2.3942222595214844</v>
      </c>
      <c r="J9" s="157">
        <v>3.8937110900878906</v>
      </c>
      <c r="K9" s="157">
        <v>3.6174888610839844</v>
      </c>
      <c r="L9" s="157">
        <v>5.990573883056641</v>
      </c>
      <c r="M9" s="157">
        <v>3.921041488647461</v>
      </c>
      <c r="N9" s="157">
        <v>5.014324188232422</v>
      </c>
      <c r="O9" s="158">
        <v>3.7502482160925865</v>
      </c>
    </row>
    <row r="10" spans="1:15" ht="11.25">
      <c r="A10" s="150" t="s">
        <v>276</v>
      </c>
      <c r="B10" s="157">
        <v>5.71539306640625</v>
      </c>
      <c r="C10" s="157">
        <v>5.319965362548828</v>
      </c>
      <c r="D10" s="157">
        <v>4.492729187011719</v>
      </c>
      <c r="E10" s="157">
        <v>2.2004871368408203</v>
      </c>
      <c r="F10" s="157">
        <v>1.7560510635375977</v>
      </c>
      <c r="G10" s="157">
        <v>1.7808504104614258</v>
      </c>
      <c r="H10" s="157">
        <v>1.0035505294799805</v>
      </c>
      <c r="I10" s="157">
        <v>2.4749317169189453</v>
      </c>
      <c r="J10" s="157">
        <v>3.9746456146240234</v>
      </c>
      <c r="K10" s="157">
        <v>3.322784423828125</v>
      </c>
      <c r="L10" s="157">
        <v>6.082450866699219</v>
      </c>
      <c r="M10" s="157">
        <v>4.0458526611328125</v>
      </c>
      <c r="N10" s="157">
        <v>4.884315490722656</v>
      </c>
      <c r="O10" s="158">
        <v>3.7987285405397415</v>
      </c>
    </row>
    <row r="11" spans="1:15" ht="11.25">
      <c r="A11" s="150" t="s">
        <v>277</v>
      </c>
      <c r="B11" s="157">
        <v>5.519920349121094</v>
      </c>
      <c r="C11" s="157">
        <v>4.9113922119140625</v>
      </c>
      <c r="D11" s="157">
        <v>4.032127380371094</v>
      </c>
      <c r="E11" s="157">
        <v>1.80072021484375</v>
      </c>
      <c r="F11" s="157">
        <v>1.7200746536254883</v>
      </c>
      <c r="G11" s="157">
        <v>1.6468620300292969</v>
      </c>
      <c r="H11" s="157">
        <v>0.8643813133239746</v>
      </c>
      <c r="I11" s="157">
        <v>2.5006332397460938</v>
      </c>
      <c r="J11" s="157">
        <v>3.8781871795654297</v>
      </c>
      <c r="K11" s="157">
        <v>3.085641860961914</v>
      </c>
      <c r="L11" s="157">
        <v>6.006748199462891</v>
      </c>
      <c r="M11" s="157">
        <v>3.621095657348633</v>
      </c>
      <c r="N11" s="157">
        <v>4.6097259521484375</v>
      </c>
      <c r="O11" s="158">
        <v>3.5792990177869797</v>
      </c>
    </row>
    <row r="12" spans="1:15" ht="11.25">
      <c r="A12" s="150" t="s">
        <v>278</v>
      </c>
      <c r="B12" s="157">
        <v>5.2662353515625</v>
      </c>
      <c r="C12" s="157">
        <v>4.907192230224609</v>
      </c>
      <c r="D12" s="157">
        <v>3.7972640991210938</v>
      </c>
      <c r="E12" s="157">
        <v>1.7152652740478516</v>
      </c>
      <c r="F12" s="157">
        <v>1.6627073287963867</v>
      </c>
      <c r="G12" s="157">
        <v>1.4196233749389648</v>
      </c>
      <c r="H12" s="157">
        <v>0.7789092063903809</v>
      </c>
      <c r="I12" s="157">
        <v>2.462553024291992</v>
      </c>
      <c r="J12" s="157">
        <v>3.670440673828125</v>
      </c>
      <c r="K12" s="157">
        <v>2.9393157958984375</v>
      </c>
      <c r="L12" s="157">
        <v>5.814994812011719</v>
      </c>
      <c r="M12" s="157">
        <v>3.335958480834961</v>
      </c>
      <c r="N12" s="157">
        <v>4.640041351318359</v>
      </c>
      <c r="O12" s="158">
        <v>3.4486152082681656</v>
      </c>
    </row>
    <row r="13" spans="1:15" ht="11.25">
      <c r="A13" s="150" t="s">
        <v>279</v>
      </c>
      <c r="B13" s="157">
        <v>5.010723114013672</v>
      </c>
      <c r="C13" s="157">
        <v>4.578987121582031</v>
      </c>
      <c r="D13" s="157">
        <v>3.7774925231933594</v>
      </c>
      <c r="E13" s="157">
        <v>1.6531763076782227</v>
      </c>
      <c r="F13" s="157">
        <v>1.5476188659667969</v>
      </c>
      <c r="G13" s="157">
        <v>1.3816194534301758</v>
      </c>
      <c r="H13" s="157">
        <v>0.7044363021850586</v>
      </c>
      <c r="I13" s="157">
        <v>2.440572738647461</v>
      </c>
      <c r="J13" s="157">
        <v>3.771860122680664</v>
      </c>
      <c r="K13" s="157">
        <v>2.6114635467529297</v>
      </c>
      <c r="L13" s="157">
        <v>5.639862060546875</v>
      </c>
      <c r="M13" s="157">
        <v>3.313251495361328</v>
      </c>
      <c r="N13" s="157">
        <v>4.166664123535156</v>
      </c>
      <c r="O13" s="158">
        <v>3.340744696557522</v>
      </c>
    </row>
    <row r="14" spans="1:15" ht="11.25">
      <c r="A14" s="150" t="s">
        <v>280</v>
      </c>
      <c r="B14" s="157">
        <v>5.033161163330078</v>
      </c>
      <c r="C14" s="157">
        <v>4.3611297607421875</v>
      </c>
      <c r="D14" s="157">
        <v>3.8308048248291016</v>
      </c>
      <c r="E14" s="157">
        <v>1.8851604461669922</v>
      </c>
      <c r="F14" s="157">
        <v>1.6051740646362305</v>
      </c>
      <c r="G14" s="157">
        <v>1.4990625381469727</v>
      </c>
      <c r="H14" s="157">
        <v>0.8392024040222168</v>
      </c>
      <c r="I14" s="157">
        <v>2.449604034423828</v>
      </c>
      <c r="J14" s="157">
        <v>3.6598072052001953</v>
      </c>
      <c r="K14" s="157">
        <v>2.4711151123046875</v>
      </c>
      <c r="L14" s="157">
        <v>5.682586669921875</v>
      </c>
      <c r="M14" s="157">
        <v>3.3622264862060547</v>
      </c>
      <c r="N14" s="157">
        <v>4.4931182861328125</v>
      </c>
      <c r="O14" s="158">
        <v>3.3606695905327797</v>
      </c>
    </row>
    <row r="15" spans="1:15" ht="11.25">
      <c r="A15" s="150" t="s">
        <v>281</v>
      </c>
      <c r="B15" s="157">
        <v>4.918666839599609</v>
      </c>
      <c r="C15" s="157">
        <v>4.565158843994141</v>
      </c>
      <c r="D15" s="157">
        <v>3.8118019104003906</v>
      </c>
      <c r="E15" s="157">
        <v>1.8421964645385742</v>
      </c>
      <c r="F15" s="157">
        <v>1.6009550094604492</v>
      </c>
      <c r="G15" s="157">
        <v>1.6753921508789062</v>
      </c>
      <c r="H15" s="157">
        <v>0.844517707824707</v>
      </c>
      <c r="I15" s="157">
        <v>2.460165023803711</v>
      </c>
      <c r="J15" s="157">
        <v>3.543771743774414</v>
      </c>
      <c r="K15" s="157">
        <v>2.4983768463134766</v>
      </c>
      <c r="L15" s="157">
        <v>5.732627868652344</v>
      </c>
      <c r="M15" s="157">
        <v>3.371225357055664</v>
      </c>
      <c r="N15" s="157">
        <v>4.252323150634766</v>
      </c>
      <c r="O15" s="158">
        <v>3.361059717833996</v>
      </c>
    </row>
    <row r="16" spans="1:15" ht="11.25">
      <c r="A16" s="150" t="s">
        <v>282</v>
      </c>
      <c r="B16" s="157">
        <v>5.162040710449219</v>
      </c>
      <c r="C16" s="157">
        <v>4.084220886230469</v>
      </c>
      <c r="D16" s="157">
        <v>3.754373550415039</v>
      </c>
      <c r="E16" s="157">
        <v>1.7322826385498047</v>
      </c>
      <c r="F16" s="157">
        <v>1.7022294998168945</v>
      </c>
      <c r="G16" s="157">
        <v>1.407857894897461</v>
      </c>
      <c r="H16" s="157">
        <v>0.6807866096496582</v>
      </c>
      <c r="I16" s="157">
        <v>2.2825794219970703</v>
      </c>
      <c r="J16" s="157">
        <v>3.570955276489258</v>
      </c>
      <c r="K16" s="157">
        <v>2.684123992919922</v>
      </c>
      <c r="L16" s="157">
        <v>5.227272033691406</v>
      </c>
      <c r="M16" s="157">
        <v>3.2869930267333984</v>
      </c>
      <c r="N16" s="157">
        <v>4.046405792236328</v>
      </c>
      <c r="O16" s="158">
        <v>3.2407210990786552</v>
      </c>
    </row>
    <row r="17" spans="1:15" ht="11.25">
      <c r="A17" s="150" t="s">
        <v>283</v>
      </c>
      <c r="B17" s="157">
        <v>5.443901062011719</v>
      </c>
      <c r="C17" s="157">
        <v>3.9979610443115234</v>
      </c>
      <c r="D17" s="157">
        <v>3.4137821197509766</v>
      </c>
      <c r="E17" s="157">
        <v>1.7429571151733398</v>
      </c>
      <c r="F17" s="157">
        <v>1.287032127380371</v>
      </c>
      <c r="G17" s="157">
        <v>1.2618293762207031</v>
      </c>
      <c r="H17" s="157">
        <v>0.5790915489196777</v>
      </c>
      <c r="I17" s="157">
        <v>2.1145706176757812</v>
      </c>
      <c r="J17" s="157">
        <v>3.109220504760742</v>
      </c>
      <c r="K17" s="157">
        <v>2.0744152069091797</v>
      </c>
      <c r="L17" s="157">
        <v>4.683254241943359</v>
      </c>
      <c r="M17" s="157">
        <v>3.0066375732421875</v>
      </c>
      <c r="N17" s="157">
        <v>3.762826919555664</v>
      </c>
      <c r="O17" s="158">
        <v>3.0209250152111053</v>
      </c>
    </row>
    <row r="18" spans="1:15" ht="11.25">
      <c r="A18" s="150" t="s">
        <v>284</v>
      </c>
      <c r="B18" s="157">
        <v>5.506008148193359</v>
      </c>
      <c r="C18" s="157">
        <v>3.728292465209961</v>
      </c>
      <c r="D18" s="157">
        <v>3.123018264770508</v>
      </c>
      <c r="E18" s="157">
        <v>1.6806716918945312</v>
      </c>
      <c r="F18" s="157">
        <v>1.1271743774414062</v>
      </c>
      <c r="G18" s="157">
        <v>1.309950828552246</v>
      </c>
      <c r="H18" s="157">
        <v>0.5701074600219727</v>
      </c>
      <c r="I18" s="157">
        <v>2.1577186584472656</v>
      </c>
      <c r="J18" s="157">
        <v>3.1412200927734375</v>
      </c>
      <c r="K18" s="157">
        <v>2.2097606658935547</v>
      </c>
      <c r="L18" s="157">
        <v>4.836509704589844</v>
      </c>
      <c r="M18" s="157">
        <v>2.9132518768310547</v>
      </c>
      <c r="N18" s="157">
        <v>3.8297863006591797</v>
      </c>
      <c r="O18" s="158">
        <v>2.9752512499690056</v>
      </c>
    </row>
    <row r="19" spans="1:15" ht="11.25">
      <c r="A19" s="150" t="s">
        <v>285</v>
      </c>
      <c r="B19" s="157">
        <v>5.507244110107422</v>
      </c>
      <c r="C19" s="157">
        <v>4.382164001464844</v>
      </c>
      <c r="D19" s="157">
        <v>3.796266555786133</v>
      </c>
      <c r="E19" s="157">
        <v>1.8976316452026367</v>
      </c>
      <c r="F19" s="157">
        <v>1.5207252502441406</v>
      </c>
      <c r="G19" s="157">
        <v>1.4715156555175781</v>
      </c>
      <c r="H19" s="157">
        <v>0.7448787689208984</v>
      </c>
      <c r="I19" s="157">
        <v>2.7318191528320312</v>
      </c>
      <c r="J19" s="157">
        <v>3.678617477416992</v>
      </c>
      <c r="K19" s="157">
        <v>2.922616958618164</v>
      </c>
      <c r="L19" s="157">
        <v>5.5238494873046875</v>
      </c>
      <c r="M19" s="157">
        <v>3.5436134338378906</v>
      </c>
      <c r="N19" s="157">
        <v>4.27471923828125</v>
      </c>
      <c r="O19" s="158">
        <v>3.430146634578705</v>
      </c>
    </row>
    <row r="20" spans="1:15" ht="11.25">
      <c r="A20" s="150" t="s">
        <v>286</v>
      </c>
      <c r="B20" s="157">
        <v>5.700481414794922</v>
      </c>
      <c r="C20" s="157">
        <v>5.076141357421875</v>
      </c>
      <c r="D20" s="157">
        <v>4.035587310791016</v>
      </c>
      <c r="E20" s="157">
        <v>1.9358205795288086</v>
      </c>
      <c r="F20" s="157">
        <v>1.8195228576660156</v>
      </c>
      <c r="G20" s="157">
        <v>1.5799446105957031</v>
      </c>
      <c r="H20" s="157">
        <v>0.9243302345275879</v>
      </c>
      <c r="I20" s="157">
        <v>2.7560558319091797</v>
      </c>
      <c r="J20" s="157">
        <v>3.844623565673828</v>
      </c>
      <c r="K20" s="157">
        <v>3.666666030883789</v>
      </c>
      <c r="L20" s="157">
        <v>5.5492095947265625</v>
      </c>
      <c r="M20" s="157">
        <v>3.682422637939453</v>
      </c>
      <c r="N20" s="157">
        <v>5.415470123291016</v>
      </c>
      <c r="O20" s="158">
        <v>3.6860321015119553</v>
      </c>
    </row>
    <row r="21" spans="1:15" ht="11.25">
      <c r="A21" s="150" t="s">
        <v>287</v>
      </c>
      <c r="B21" s="157">
        <v>6.006717681884766</v>
      </c>
      <c r="C21" s="157">
        <v>5.1934814453125</v>
      </c>
      <c r="D21" s="157">
        <v>4.384857177734375</v>
      </c>
      <c r="E21" s="157">
        <v>2.098764419555664</v>
      </c>
      <c r="F21" s="157">
        <v>2.1150360107421875</v>
      </c>
      <c r="G21" s="157">
        <v>1.7597217559814453</v>
      </c>
      <c r="H21" s="157">
        <v>1.040480613708496</v>
      </c>
      <c r="I21" s="157">
        <v>3.119241714477539</v>
      </c>
      <c r="J21" s="157">
        <v>3.972787857055664</v>
      </c>
      <c r="K21" s="157">
        <v>3.7517051696777344</v>
      </c>
      <c r="L21" s="157">
        <v>4.963706970214844</v>
      </c>
      <c r="M21" s="157">
        <v>3.567625045776367</v>
      </c>
      <c r="N21" s="157">
        <v>6.224666595458984</v>
      </c>
      <c r="O21" s="158">
        <v>3.8503498286008835</v>
      </c>
    </row>
    <row r="22" spans="1:15" ht="11.25">
      <c r="A22" s="150" t="s">
        <v>288</v>
      </c>
      <c r="B22" s="157">
        <v>5.830211639404297</v>
      </c>
      <c r="C22" s="157">
        <v>4.7861480712890625</v>
      </c>
      <c r="D22" s="157">
        <v>4.3278350830078125</v>
      </c>
      <c r="E22" s="157">
        <v>2.1735286712646484</v>
      </c>
      <c r="F22" s="157">
        <v>2.020977020263672</v>
      </c>
      <c r="G22" s="157">
        <v>1.812687873840332</v>
      </c>
      <c r="H22" s="157">
        <v>1.0656366348266602</v>
      </c>
      <c r="I22" s="157">
        <v>3.072916030883789</v>
      </c>
      <c r="J22" s="157">
        <v>4.033245086669922</v>
      </c>
      <c r="K22" s="157">
        <v>3.529010772705078</v>
      </c>
      <c r="L22" s="157">
        <v>5.064476013183594</v>
      </c>
      <c r="M22" s="157">
        <v>3.4074268341064453</v>
      </c>
      <c r="N22" s="157">
        <v>6.028568267822266</v>
      </c>
      <c r="O22" s="158">
        <v>3.7524915486574173</v>
      </c>
    </row>
    <row r="23" spans="1:15" ht="11.25">
      <c r="A23" s="150" t="s">
        <v>289</v>
      </c>
      <c r="B23" s="157">
        <v>6.133277893066406</v>
      </c>
      <c r="C23" s="157">
        <v>5.074317932128906</v>
      </c>
      <c r="D23" s="157">
        <v>4.634494781494141</v>
      </c>
      <c r="E23" s="157">
        <v>2.0996437072753906</v>
      </c>
      <c r="F23" s="157">
        <v>2.014925003051758</v>
      </c>
      <c r="G23" s="157">
        <v>1.6528921127319336</v>
      </c>
      <c r="H23" s="157">
        <v>0.9183979034423828</v>
      </c>
      <c r="I23" s="157">
        <v>2.979490280151367</v>
      </c>
      <c r="J23" s="157">
        <v>4.172290802001953</v>
      </c>
      <c r="K23" s="157">
        <v>3.484437942504883</v>
      </c>
      <c r="L23" s="157">
        <v>5.2423095703125</v>
      </c>
      <c r="M23" s="157">
        <v>3.570953369140625</v>
      </c>
      <c r="N23" s="157">
        <v>5.598400115966797</v>
      </c>
      <c r="O23" s="158">
        <v>3.8043322265148163</v>
      </c>
    </row>
    <row r="24" spans="1:15" ht="11.25">
      <c r="A24" s="150" t="s">
        <v>290</v>
      </c>
      <c r="B24" s="157">
        <v>5.7271270751953125</v>
      </c>
      <c r="C24" s="157">
        <v>5.164436340332031</v>
      </c>
      <c r="D24" s="157">
        <v>4.689235687255859</v>
      </c>
      <c r="E24" s="157">
        <v>1.9985723495483398</v>
      </c>
      <c r="F24" s="157">
        <v>1.8974857330322266</v>
      </c>
      <c r="G24" s="157">
        <v>1.7237749099731445</v>
      </c>
      <c r="H24" s="157">
        <v>0.8672246932983398</v>
      </c>
      <c r="I24" s="157">
        <v>2.919706344604492</v>
      </c>
      <c r="J24" s="157">
        <v>4.037555694580078</v>
      </c>
      <c r="K24" s="157">
        <v>3.485616683959961</v>
      </c>
      <c r="L24" s="157">
        <v>4.906974792480469</v>
      </c>
      <c r="M24" s="157">
        <v>3.362455368041992</v>
      </c>
      <c r="N24" s="157">
        <v>5.515861511230469</v>
      </c>
      <c r="O24" s="158">
        <v>3.7011632174253464</v>
      </c>
    </row>
    <row r="25" spans="1:15" ht="11.25">
      <c r="A25" s="150" t="s">
        <v>291</v>
      </c>
      <c r="B25" s="157">
        <v>5.692005157470703</v>
      </c>
      <c r="C25" s="157">
        <v>4.862358093261719</v>
      </c>
      <c r="D25" s="157">
        <v>4.569419860839844</v>
      </c>
      <c r="E25" s="157">
        <v>1.9748334884643555</v>
      </c>
      <c r="F25" s="157">
        <v>1.5467710494995117</v>
      </c>
      <c r="G25" s="157">
        <v>1.455301284790039</v>
      </c>
      <c r="H25" s="157">
        <v>0.667853832244873</v>
      </c>
      <c r="I25" s="157">
        <v>2.7295913696289062</v>
      </c>
      <c r="J25" s="157">
        <v>3.882587432861328</v>
      </c>
      <c r="K25" s="157">
        <v>3.386930465698242</v>
      </c>
      <c r="L25" s="157">
        <v>5.006984710693359</v>
      </c>
      <c r="M25" s="157">
        <v>3.1498146057128906</v>
      </c>
      <c r="N25" s="157">
        <v>5.007152557373047</v>
      </c>
      <c r="O25" s="158">
        <v>3.5302326902747154</v>
      </c>
    </row>
    <row r="26" spans="1:15" ht="11.25">
      <c r="A26" s="150" t="s">
        <v>292</v>
      </c>
      <c r="B26" s="157">
        <v>5.543540954589844</v>
      </c>
      <c r="C26" s="157">
        <v>4.715023040771484</v>
      </c>
      <c r="D26" s="157">
        <v>4.7826080322265625</v>
      </c>
      <c r="E26" s="157">
        <v>1.9665851593017578</v>
      </c>
      <c r="F26" s="157">
        <v>1.596658706665039</v>
      </c>
      <c r="G26" s="157">
        <v>1.4181432723999023</v>
      </c>
      <c r="H26" s="157">
        <v>0.9252347946166992</v>
      </c>
      <c r="I26" s="157">
        <v>2.7006263732910156</v>
      </c>
      <c r="J26" s="157">
        <v>3.8502655029296875</v>
      </c>
      <c r="K26" s="157">
        <v>3.9208984375</v>
      </c>
      <c r="L26" s="157">
        <v>4.956401824951172</v>
      </c>
      <c r="M26" s="157">
        <v>3.3817691802978516</v>
      </c>
      <c r="N26" s="157">
        <v>5.131877899169922</v>
      </c>
      <c r="O26" s="158">
        <v>3.5999543517827988</v>
      </c>
    </row>
    <row r="27" spans="1:15" ht="11.25">
      <c r="A27" s="150" t="s">
        <v>293</v>
      </c>
      <c r="B27" s="157">
        <v>5.564323425292969</v>
      </c>
      <c r="C27" s="157">
        <v>5.037651062011719</v>
      </c>
      <c r="D27" s="157">
        <v>4.676372528076172</v>
      </c>
      <c r="E27" s="157">
        <v>1.8550920486450195</v>
      </c>
      <c r="F27" s="157">
        <v>1.479654312133789</v>
      </c>
      <c r="G27" s="157">
        <v>1.2724237442016602</v>
      </c>
      <c r="H27" s="157">
        <v>0.7531251907348633</v>
      </c>
      <c r="I27" s="157">
        <v>2.532939910888672</v>
      </c>
      <c r="J27" s="157">
        <v>3.981294631958008</v>
      </c>
      <c r="K27" s="157">
        <v>4.089344024658203</v>
      </c>
      <c r="L27" s="157">
        <v>4.959815979003906</v>
      </c>
      <c r="M27" s="157">
        <v>3.185047149658203</v>
      </c>
      <c r="N27" s="157">
        <v>5.736522674560547</v>
      </c>
      <c r="O27" s="158">
        <v>3.5761778727173805</v>
      </c>
    </row>
    <row r="28" spans="1:15" ht="11.25">
      <c r="A28" s="150" t="s">
        <v>294</v>
      </c>
      <c r="B28" s="157">
        <v>5.931362152099609</v>
      </c>
      <c r="C28" s="157">
        <v>5.264522552490234</v>
      </c>
      <c r="D28" s="157">
        <v>5.167121887207031</v>
      </c>
      <c r="E28" s="157">
        <v>2.3930130004882812</v>
      </c>
      <c r="F28" s="157">
        <v>2.6465492248535156</v>
      </c>
      <c r="G28" s="157">
        <v>2.1054821014404297</v>
      </c>
      <c r="H28" s="157">
        <v>1.371307373046875</v>
      </c>
      <c r="I28" s="157">
        <v>3.545278549194336</v>
      </c>
      <c r="J28" s="157">
        <v>4.788883209228516</v>
      </c>
      <c r="K28" s="157">
        <v>5.522953033447266</v>
      </c>
      <c r="L28" s="157">
        <v>5.780609130859375</v>
      </c>
      <c r="M28" s="157">
        <v>3.7768115997314453</v>
      </c>
      <c r="N28" s="157">
        <v>6.076385498046875</v>
      </c>
      <c r="O28" s="158">
        <v>4.26863320171833</v>
      </c>
    </row>
    <row r="29" spans="1:15" ht="11.25">
      <c r="A29" s="150" t="s">
        <v>295</v>
      </c>
      <c r="B29" s="157">
        <v>7.050128936767578</v>
      </c>
      <c r="C29" s="157">
        <v>6.305133819580078</v>
      </c>
      <c r="D29" s="157">
        <v>6.205558776855469</v>
      </c>
      <c r="E29" s="157">
        <v>3.3525390625</v>
      </c>
      <c r="F29" s="157">
        <v>4.013874053955078</v>
      </c>
      <c r="G29" s="157">
        <v>2.886425018310547</v>
      </c>
      <c r="H29" s="157">
        <v>2.236661911010742</v>
      </c>
      <c r="I29" s="157">
        <v>5.018657684326172</v>
      </c>
      <c r="J29" s="157">
        <v>6.059780120849609</v>
      </c>
      <c r="K29" s="157">
        <v>6.460575103759766</v>
      </c>
      <c r="L29" s="157">
        <v>7.087860107421875</v>
      </c>
      <c r="M29" s="157">
        <v>4.847206115722656</v>
      </c>
      <c r="N29" s="157">
        <v>7.288627624511719</v>
      </c>
      <c r="O29" s="158">
        <v>5.410720944404602</v>
      </c>
    </row>
    <row r="30" spans="1:15" ht="11.25">
      <c r="A30" s="150" t="s">
        <v>296</v>
      </c>
      <c r="B30" s="157">
        <v>8.403861999511719</v>
      </c>
      <c r="C30" s="157">
        <v>7.234477996826172</v>
      </c>
      <c r="D30" s="157">
        <v>6.329113006591797</v>
      </c>
      <c r="E30" s="157">
        <v>3.652568817138672</v>
      </c>
      <c r="F30" s="157">
        <v>4.5375213623046875</v>
      </c>
      <c r="G30" s="157">
        <v>3.512439727783203</v>
      </c>
      <c r="H30" s="157">
        <v>2.502286911010742</v>
      </c>
      <c r="I30" s="157">
        <v>5.876300811767578</v>
      </c>
      <c r="J30" s="157">
        <v>6.8876495361328125</v>
      </c>
      <c r="K30" s="157">
        <v>7.36474609375</v>
      </c>
      <c r="L30" s="157">
        <v>7.997295379638672</v>
      </c>
      <c r="M30" s="157">
        <v>5.531291961669922</v>
      </c>
      <c r="N30" s="157">
        <v>8.063560485839844</v>
      </c>
      <c r="O30" s="158">
        <v>6.1160759180784225</v>
      </c>
    </row>
    <row r="31" spans="1:15" ht="11.25">
      <c r="A31" s="150" t="s">
        <v>297</v>
      </c>
      <c r="B31" s="157">
        <v>10.133224487304688</v>
      </c>
      <c r="C31" s="157">
        <v>8.955604553222656</v>
      </c>
      <c r="D31" s="157">
        <v>8.584869384765625</v>
      </c>
      <c r="E31" s="157">
        <v>4.562137603759766</v>
      </c>
      <c r="F31" s="157">
        <v>5.174125671386719</v>
      </c>
      <c r="G31" s="157">
        <v>4.088905334472656</v>
      </c>
      <c r="H31" s="157">
        <v>2.833944320678711</v>
      </c>
      <c r="I31" s="157">
        <v>7.0498046875</v>
      </c>
      <c r="J31" s="157">
        <v>8.466972351074219</v>
      </c>
      <c r="K31" s="157">
        <v>8.668296813964844</v>
      </c>
      <c r="L31" s="157">
        <v>8.737640380859375</v>
      </c>
      <c r="M31" s="157">
        <v>7.2010498046875</v>
      </c>
      <c r="N31" s="157">
        <v>9.823005676269531</v>
      </c>
      <c r="O31" s="158">
        <v>7.416034042835236</v>
      </c>
    </row>
    <row r="32" spans="1:15" ht="11.25">
      <c r="A32" s="150" t="s">
        <v>298</v>
      </c>
      <c r="B32" s="157">
        <v>11.093276977539062</v>
      </c>
      <c r="C32" s="157">
        <v>9.734054565429688</v>
      </c>
      <c r="D32" s="157">
        <v>9.267410278320312</v>
      </c>
      <c r="E32" s="157">
        <v>4.733623504638672</v>
      </c>
      <c r="F32" s="157">
        <v>5.0767669677734375</v>
      </c>
      <c r="G32" s="157">
        <v>4.178913116455078</v>
      </c>
      <c r="H32" s="157">
        <v>3.1408767700195312</v>
      </c>
      <c r="I32" s="157">
        <v>6.746280670166016</v>
      </c>
      <c r="J32" s="157">
        <v>8.982192993164062</v>
      </c>
      <c r="K32" s="157">
        <v>9.214653015136719</v>
      </c>
      <c r="L32" s="157">
        <v>9.216377258300781</v>
      </c>
      <c r="M32" s="157">
        <v>7.308094024658203</v>
      </c>
      <c r="N32" s="157">
        <v>10.527885437011719</v>
      </c>
      <c r="O32" s="158">
        <v>7.81971101462841</v>
      </c>
    </row>
    <row r="33" spans="1:15" ht="11.25">
      <c r="A33" s="150" t="s">
        <v>299</v>
      </c>
      <c r="B33" s="157">
        <v>11.568580627441406</v>
      </c>
      <c r="C33" s="157">
        <v>9.774429321289062</v>
      </c>
      <c r="D33" s="157">
        <v>9.234306335449219</v>
      </c>
      <c r="E33" s="157">
        <v>4.683341979980469</v>
      </c>
      <c r="F33" s="157">
        <v>4.361911773681641</v>
      </c>
      <c r="G33" s="157">
        <v>3.7592391967773438</v>
      </c>
      <c r="H33" s="157">
        <v>2.5261573791503906</v>
      </c>
      <c r="I33" s="157">
        <v>6.239589691162109</v>
      </c>
      <c r="J33" s="157">
        <v>8.393608093261719</v>
      </c>
      <c r="K33" s="157">
        <v>8.611595153808594</v>
      </c>
      <c r="L33" s="157">
        <v>8.85113525390625</v>
      </c>
      <c r="M33" s="157">
        <v>7.289592742919922</v>
      </c>
      <c r="N33" s="157">
        <v>10.546638488769531</v>
      </c>
      <c r="O33" s="158">
        <v>7.544911906123161</v>
      </c>
    </row>
    <row r="34" spans="1:15" ht="11.25">
      <c r="A34" s="150" t="s">
        <v>300</v>
      </c>
      <c r="B34" s="157">
        <v>16.79510498046875</v>
      </c>
      <c r="C34" s="157">
        <v>15.210113525390625</v>
      </c>
      <c r="D34" s="157">
        <v>14.107978820800781</v>
      </c>
      <c r="E34" s="157">
        <v>6.156620025634766</v>
      </c>
      <c r="F34" s="157">
        <v>5.364109039306641</v>
      </c>
      <c r="G34" s="157">
        <v>4.183319091796875</v>
      </c>
      <c r="H34" s="157">
        <v>2.416707992553711</v>
      </c>
      <c r="I34" s="157">
        <v>7.359752655029297</v>
      </c>
      <c r="J34" s="157">
        <v>11.614463806152344</v>
      </c>
      <c r="K34" s="157">
        <v>11.417320251464844</v>
      </c>
      <c r="L34" s="157">
        <v>10.874771118164062</v>
      </c>
      <c r="M34" s="157">
        <v>9.543563842773438</v>
      </c>
      <c r="N34" s="157">
        <v>15.409309387207031</v>
      </c>
      <c r="O34" s="158">
        <v>9.949048519134521</v>
      </c>
    </row>
    <row r="35" spans="1:15" ht="11.25">
      <c r="A35" s="150" t="s">
        <v>301</v>
      </c>
      <c r="B35" s="157">
        <v>16.030731201171875</v>
      </c>
      <c r="C35" s="157">
        <v>13.417343139648438</v>
      </c>
      <c r="D35" s="157">
        <v>12.784957885742188</v>
      </c>
      <c r="E35" s="157">
        <v>5.278133392333984</v>
      </c>
      <c r="F35" s="157">
        <v>4.825126647949219</v>
      </c>
      <c r="G35" s="157">
        <v>3.818614959716797</v>
      </c>
      <c r="H35" s="157">
        <v>2.0576114654541016</v>
      </c>
      <c r="I35" s="157">
        <v>6.457721710205078</v>
      </c>
      <c r="J35" s="157">
        <v>9.546890258789062</v>
      </c>
      <c r="K35" s="157">
        <v>9.5843505859375</v>
      </c>
      <c r="L35" s="157">
        <v>10.024147033691406</v>
      </c>
      <c r="M35" s="157">
        <v>8.291183471679688</v>
      </c>
      <c r="N35" s="157">
        <v>12.956275939941406</v>
      </c>
      <c r="O35" s="158">
        <v>8.825401723384857</v>
      </c>
    </row>
    <row r="36" spans="1:15" ht="11.25">
      <c r="A36" s="150" t="s">
        <v>302</v>
      </c>
      <c r="B36" s="157">
        <v>15.200210571289062</v>
      </c>
      <c r="C36" s="157">
        <v>12.669349670410156</v>
      </c>
      <c r="D36" s="157">
        <v>12.19854736328125</v>
      </c>
      <c r="E36" s="157">
        <v>4.766838073730469</v>
      </c>
      <c r="F36" s="157">
        <v>4.398445129394531</v>
      </c>
      <c r="G36" s="157">
        <v>3.666311264038086</v>
      </c>
      <c r="H36" s="157">
        <v>1.9201087951660156</v>
      </c>
      <c r="I36" s="157">
        <v>5.978351593017578</v>
      </c>
      <c r="J36" s="157">
        <v>9.192817687988281</v>
      </c>
      <c r="K36" s="157">
        <v>9.255630493164062</v>
      </c>
      <c r="L36" s="157">
        <v>9.522354125976562</v>
      </c>
      <c r="M36" s="157">
        <v>7.8527374267578125</v>
      </c>
      <c r="N36" s="157">
        <v>12.948768615722656</v>
      </c>
      <c r="O36" s="158">
        <v>8.390879958868027</v>
      </c>
    </row>
    <row r="37" spans="1:15" ht="11.25">
      <c r="A37" s="150" t="s">
        <v>303</v>
      </c>
      <c r="B37" s="157">
        <v>15.117813110351562</v>
      </c>
      <c r="C37" s="157">
        <v>12.740028381347656</v>
      </c>
      <c r="D37" s="157">
        <v>11.852371215820312</v>
      </c>
      <c r="E37" s="157">
        <v>4.872989654541016</v>
      </c>
      <c r="F37" s="157">
        <v>4.718807220458984</v>
      </c>
      <c r="G37" s="157">
        <v>3.2162952423095703</v>
      </c>
      <c r="H37" s="157">
        <v>1.9822282791137695</v>
      </c>
      <c r="I37" s="157">
        <v>6.196987152099609</v>
      </c>
      <c r="J37" s="157">
        <v>8.940826416015625</v>
      </c>
      <c r="K37" s="157">
        <v>9.006362915039062</v>
      </c>
      <c r="L37" s="157">
        <v>9.364547729492188</v>
      </c>
      <c r="M37" s="157">
        <v>7.426189422607422</v>
      </c>
      <c r="N37" s="157">
        <v>12.581161499023438</v>
      </c>
      <c r="O37" s="158">
        <v>8.292739480733871</v>
      </c>
    </row>
    <row r="38" spans="1:15" ht="11.25">
      <c r="A38" s="150" t="s">
        <v>304</v>
      </c>
      <c r="B38" s="157">
        <v>15.2254638671875</v>
      </c>
      <c r="C38" s="157">
        <v>12.440887451171875</v>
      </c>
      <c r="D38" s="157">
        <v>11.010696411132812</v>
      </c>
      <c r="E38" s="157">
        <v>4.850841522216797</v>
      </c>
      <c r="F38" s="157">
        <v>4.673805236816406</v>
      </c>
      <c r="G38" s="157">
        <v>3.4270401000976562</v>
      </c>
      <c r="H38" s="157">
        <v>1.8104181289672852</v>
      </c>
      <c r="I38" s="157">
        <v>6.032238006591797</v>
      </c>
      <c r="J38" s="157">
        <v>9.278541564941406</v>
      </c>
      <c r="K38" s="157">
        <v>8.669944763183594</v>
      </c>
      <c r="L38" s="157">
        <v>8.8343505859375</v>
      </c>
      <c r="M38" s="157">
        <v>7.435009002685547</v>
      </c>
      <c r="N38" s="157">
        <v>12.986480712890625</v>
      </c>
      <c r="O38" s="158">
        <v>8.212438732385635</v>
      </c>
    </row>
    <row r="39" spans="1:15" ht="11.25">
      <c r="A39" s="150" t="s">
        <v>305</v>
      </c>
      <c r="B39" s="157">
        <v>15.007980346679688</v>
      </c>
      <c r="C39" s="157">
        <v>12.918655395507812</v>
      </c>
      <c r="D39" s="157">
        <v>10.358749389648438</v>
      </c>
      <c r="E39" s="157">
        <v>4.676067352294922</v>
      </c>
      <c r="F39" s="157">
        <v>3.934957504272461</v>
      </c>
      <c r="G39" s="157">
        <v>3.365642547607422</v>
      </c>
      <c r="H39" s="157">
        <v>1.6763591766357422</v>
      </c>
      <c r="I39" s="157">
        <v>5.556522369384766</v>
      </c>
      <c r="J39" s="157">
        <v>8.893424987792969</v>
      </c>
      <c r="K39" s="157">
        <v>8.769302368164062</v>
      </c>
      <c r="L39" s="157">
        <v>8.762725830078125</v>
      </c>
      <c r="M39" s="157">
        <v>7.239818572998047</v>
      </c>
      <c r="N39" s="157">
        <v>12.970535278320312</v>
      </c>
      <c r="O39" s="158">
        <v>8.003340363502502</v>
      </c>
    </row>
    <row r="40" spans="1:15" ht="12" thickBot="1">
      <c r="A40" s="152" t="s">
        <v>306</v>
      </c>
      <c r="B40" s="159">
        <v>14.723106384277344</v>
      </c>
      <c r="C40" s="159">
        <v>13.469978332519531</v>
      </c>
      <c r="D40" s="159">
        <v>9.279083251953125</v>
      </c>
      <c r="E40" s="159">
        <v>4.386192321777344</v>
      </c>
      <c r="F40" s="159">
        <v>4.107318878173828</v>
      </c>
      <c r="G40" s="159">
        <v>2.8169002532958984</v>
      </c>
      <c r="H40" s="159">
        <v>1.6353931427001953</v>
      </c>
      <c r="I40" s="159">
        <v>4.954795837402344</v>
      </c>
      <c r="J40" s="159">
        <v>8.518928527832031</v>
      </c>
      <c r="K40" s="159">
        <v>8.551307678222656</v>
      </c>
      <c r="L40" s="159">
        <v>8.212852478027344</v>
      </c>
      <c r="M40" s="159">
        <v>6.683525085449219</v>
      </c>
      <c r="N40" s="159">
        <v>12.813140869140625</v>
      </c>
      <c r="O40" s="160">
        <v>7.67495234310627</v>
      </c>
    </row>
    <row r="41" ht="11.25">
      <c r="O41" s="112"/>
    </row>
  </sheetData>
  <sheetProtection/>
  <mergeCells count="12"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4"/>
  <dimension ref="A1:K42"/>
  <sheetViews>
    <sheetView workbookViewId="0" topLeftCell="A1">
      <selection activeCell="A1" sqref="A1:F1"/>
    </sheetView>
  </sheetViews>
  <sheetFormatPr defaultColWidth="9.28125" defaultRowHeight="12.75"/>
  <cols>
    <col min="1" max="1" width="11.28125" style="33" customWidth="1"/>
    <col min="2" max="2" width="12.28125" style="106" bestFit="1" customWidth="1"/>
    <col min="3" max="3" width="11.28125" style="106" bestFit="1" customWidth="1"/>
    <col min="4" max="4" width="19.28125" style="106" bestFit="1" customWidth="1"/>
    <col min="5" max="16384" width="9.28125" style="33" customWidth="1"/>
  </cols>
  <sheetData>
    <row r="1" spans="1:6" ht="13.5" customHeight="1" thickBot="1">
      <c r="A1" s="258" t="s">
        <v>250</v>
      </c>
      <c r="B1" s="258"/>
      <c r="C1" s="258"/>
      <c r="D1" s="258"/>
      <c r="E1" s="258"/>
      <c r="F1" s="258"/>
    </row>
    <row r="2" spans="1:4" ht="11.25" customHeight="1">
      <c r="A2" s="101"/>
      <c r="B2" s="256" t="s">
        <v>138</v>
      </c>
      <c r="C2" s="256" t="s">
        <v>163</v>
      </c>
      <c r="D2" s="256" t="s">
        <v>164</v>
      </c>
    </row>
    <row r="3" spans="1:4" ht="11.25">
      <c r="A3" s="103" t="s">
        <v>162</v>
      </c>
      <c r="B3" s="255"/>
      <c r="C3" s="255"/>
      <c r="D3" s="255"/>
    </row>
    <row r="4" spans="1:4" ht="11.25">
      <c r="A4" s="141" t="s">
        <v>270</v>
      </c>
      <c r="B4" s="141">
        <v>564</v>
      </c>
      <c r="C4" s="141">
        <v>908</v>
      </c>
      <c r="D4" s="170">
        <v>0.6211453744493393</v>
      </c>
    </row>
    <row r="5" spans="1:4" ht="11.25">
      <c r="A5" s="141" t="s">
        <v>271</v>
      </c>
      <c r="B5" s="141">
        <v>395</v>
      </c>
      <c r="C5" s="141">
        <v>907</v>
      </c>
      <c r="D5" s="170">
        <v>0.4355016538037486</v>
      </c>
    </row>
    <row r="6" spans="1:4" ht="11.25">
      <c r="A6" s="141" t="s">
        <v>272</v>
      </c>
      <c r="B6" s="141">
        <v>214</v>
      </c>
      <c r="C6" s="141">
        <v>1434</v>
      </c>
      <c r="D6" s="170">
        <v>0.1492329149232915</v>
      </c>
    </row>
    <row r="7" spans="1:4" ht="11.25">
      <c r="A7" s="141" t="s">
        <v>273</v>
      </c>
      <c r="B7" s="141">
        <v>349</v>
      </c>
      <c r="C7" s="141">
        <v>997</v>
      </c>
      <c r="D7" s="170">
        <v>0.35005015045135407</v>
      </c>
    </row>
    <row r="8" spans="1:4" ht="11.25">
      <c r="A8" s="141" t="s">
        <v>274</v>
      </c>
      <c r="B8" s="141">
        <v>261</v>
      </c>
      <c r="C8" s="141">
        <v>960</v>
      </c>
      <c r="D8" s="170">
        <v>0.271875</v>
      </c>
    </row>
    <row r="9" spans="1:4" ht="11.25">
      <c r="A9" s="141" t="s">
        <v>275</v>
      </c>
      <c r="B9" s="141">
        <v>229</v>
      </c>
      <c r="C9" s="141">
        <v>505</v>
      </c>
      <c r="D9" s="170">
        <v>0.4534653465346535</v>
      </c>
    </row>
    <row r="10" spans="1:4" ht="11.25">
      <c r="A10" s="141" t="s">
        <v>276</v>
      </c>
      <c r="B10" s="141">
        <v>712</v>
      </c>
      <c r="C10" s="141">
        <v>1218</v>
      </c>
      <c r="D10" s="170">
        <v>0.5845648604269293</v>
      </c>
    </row>
    <row r="11" spans="1:4" ht="11.25">
      <c r="A11" s="141" t="s">
        <v>277</v>
      </c>
      <c r="B11" s="141">
        <v>415</v>
      </c>
      <c r="C11" s="141">
        <v>1077</v>
      </c>
      <c r="D11" s="170">
        <v>0.3853296193129062</v>
      </c>
    </row>
    <row r="12" spans="1:4" ht="11.25">
      <c r="A12" s="141" t="s">
        <v>278</v>
      </c>
      <c r="B12" s="141">
        <v>397</v>
      </c>
      <c r="C12" s="141">
        <v>764</v>
      </c>
      <c r="D12" s="170">
        <v>0.5196335078534031</v>
      </c>
    </row>
    <row r="13" spans="1:4" ht="11.25">
      <c r="A13" s="141" t="s">
        <v>279</v>
      </c>
      <c r="B13" s="141">
        <v>317</v>
      </c>
      <c r="C13" s="141">
        <v>1049</v>
      </c>
      <c r="D13" s="170">
        <v>0.30219256434699715</v>
      </c>
    </row>
    <row r="14" spans="1:4" ht="11.25">
      <c r="A14" s="141" t="s">
        <v>280</v>
      </c>
      <c r="B14" s="141">
        <v>602</v>
      </c>
      <c r="C14" s="141">
        <v>1031</v>
      </c>
      <c r="D14" s="170">
        <v>0.5838991270611057</v>
      </c>
    </row>
    <row r="15" spans="1:4" ht="11.25">
      <c r="A15" s="141" t="s">
        <v>281</v>
      </c>
      <c r="B15" s="141">
        <v>319</v>
      </c>
      <c r="C15" s="141">
        <v>5426</v>
      </c>
      <c r="D15" s="170">
        <v>0.05879100626612606</v>
      </c>
    </row>
    <row r="16" spans="1:4" ht="11.25">
      <c r="A16" s="141" t="s">
        <v>282</v>
      </c>
      <c r="B16" s="141">
        <v>674</v>
      </c>
      <c r="C16" s="141">
        <v>1033</v>
      </c>
      <c r="D16" s="170">
        <v>0.6524685382381413</v>
      </c>
    </row>
    <row r="17" spans="1:4" ht="11.25">
      <c r="A17" s="141" t="s">
        <v>283</v>
      </c>
      <c r="B17" s="141">
        <v>627</v>
      </c>
      <c r="C17" s="141">
        <v>1270</v>
      </c>
      <c r="D17" s="170">
        <v>0.4937007874015748</v>
      </c>
    </row>
    <row r="18" spans="1:4" ht="11.25">
      <c r="A18" s="141" t="s">
        <v>284</v>
      </c>
      <c r="B18" s="141">
        <v>1223</v>
      </c>
      <c r="C18" s="141">
        <v>2330</v>
      </c>
      <c r="D18" s="170">
        <v>0.524892703862661</v>
      </c>
    </row>
    <row r="19" spans="1:4" ht="11.25">
      <c r="A19" s="141" t="s">
        <v>285</v>
      </c>
      <c r="B19" s="141">
        <v>383</v>
      </c>
      <c r="C19" s="141">
        <v>1177</v>
      </c>
      <c r="D19" s="170">
        <v>0.3254035683942226</v>
      </c>
    </row>
    <row r="20" spans="1:4" ht="11.25">
      <c r="A20" s="141" t="s">
        <v>286</v>
      </c>
      <c r="B20" s="141">
        <v>433</v>
      </c>
      <c r="C20" s="141">
        <v>1067</v>
      </c>
      <c r="D20" s="170">
        <v>0.40581068416119964</v>
      </c>
    </row>
    <row r="21" spans="1:4" ht="11.25">
      <c r="A21" s="141" t="s">
        <v>287</v>
      </c>
      <c r="B21" s="141">
        <v>239</v>
      </c>
      <c r="C21" s="141">
        <v>506</v>
      </c>
      <c r="D21" s="170">
        <v>0.4723320158102767</v>
      </c>
    </row>
    <row r="22" spans="1:4" ht="11.25">
      <c r="A22" s="141" t="s">
        <v>288</v>
      </c>
      <c r="B22" s="141">
        <v>443</v>
      </c>
      <c r="C22" s="141">
        <v>992</v>
      </c>
      <c r="D22" s="170">
        <v>0.4465725806451613</v>
      </c>
    </row>
    <row r="23" spans="1:4" ht="11.25">
      <c r="A23" s="141" t="s">
        <v>289</v>
      </c>
      <c r="B23" s="141">
        <v>791</v>
      </c>
      <c r="C23" s="141">
        <v>1619</v>
      </c>
      <c r="D23" s="170">
        <v>0.48857319332921556</v>
      </c>
    </row>
    <row r="24" spans="1:11" ht="11.25">
      <c r="A24" s="141" t="s">
        <v>290</v>
      </c>
      <c r="B24" s="141">
        <v>2349</v>
      </c>
      <c r="C24" s="141">
        <v>3078</v>
      </c>
      <c r="D24" s="170">
        <v>0.7631578947368421</v>
      </c>
      <c r="K24" s="41"/>
    </row>
    <row r="25" spans="1:4" ht="11.25">
      <c r="A25" s="141" t="s">
        <v>291</v>
      </c>
      <c r="B25" s="141">
        <v>1203</v>
      </c>
      <c r="C25" s="141">
        <v>1500</v>
      </c>
      <c r="D25" s="170">
        <v>0.802</v>
      </c>
    </row>
    <row r="26" spans="1:4" ht="11.25">
      <c r="A26" s="141" t="s">
        <v>292</v>
      </c>
      <c r="B26" s="141">
        <v>1033</v>
      </c>
      <c r="C26" s="141">
        <v>1600</v>
      </c>
      <c r="D26" s="170">
        <v>0.645625</v>
      </c>
    </row>
    <row r="27" spans="1:4" ht="11.25">
      <c r="A27" s="141" t="s">
        <v>293</v>
      </c>
      <c r="B27" s="141">
        <v>1320</v>
      </c>
      <c r="C27" s="141">
        <v>1528</v>
      </c>
      <c r="D27" s="170">
        <v>0.8638743455497382</v>
      </c>
    </row>
    <row r="28" spans="1:4" ht="11.25">
      <c r="A28" s="141" t="s">
        <v>294</v>
      </c>
      <c r="B28" s="141">
        <v>18331</v>
      </c>
      <c r="C28" s="141">
        <v>23595</v>
      </c>
      <c r="D28" s="170">
        <v>0.7769018859927951</v>
      </c>
    </row>
    <row r="29" spans="1:4" ht="11.25">
      <c r="A29" s="141" t="s">
        <v>295</v>
      </c>
      <c r="B29" s="141">
        <v>9704</v>
      </c>
      <c r="C29" s="141">
        <v>12232</v>
      </c>
      <c r="D29" s="170">
        <v>0.7933289731850883</v>
      </c>
    </row>
    <row r="30" spans="1:4" ht="11.25">
      <c r="A30" s="141" t="s">
        <v>296</v>
      </c>
      <c r="B30" s="141">
        <v>2728</v>
      </c>
      <c r="C30" s="141">
        <v>3677</v>
      </c>
      <c r="D30" s="170">
        <v>0.7419091650802284</v>
      </c>
    </row>
    <row r="31" spans="1:4" ht="11.25">
      <c r="A31" s="141" t="s">
        <v>297</v>
      </c>
      <c r="B31" s="141">
        <v>3894</v>
      </c>
      <c r="C31" s="141">
        <v>4718</v>
      </c>
      <c r="D31" s="170">
        <v>0.8253497244595167</v>
      </c>
    </row>
    <row r="32" spans="1:4" ht="11.25">
      <c r="A32" s="141" t="s">
        <v>298</v>
      </c>
      <c r="B32" s="141">
        <v>1418</v>
      </c>
      <c r="C32" s="141">
        <v>2144</v>
      </c>
      <c r="D32" s="170">
        <v>0.6613805970149254</v>
      </c>
    </row>
    <row r="33" spans="1:4" ht="11.25">
      <c r="A33" s="141" t="s">
        <v>299</v>
      </c>
      <c r="B33" s="141">
        <v>775</v>
      </c>
      <c r="C33" s="141">
        <v>1379</v>
      </c>
      <c r="D33" s="170">
        <v>0.5620014503263234</v>
      </c>
    </row>
    <row r="34" spans="1:4" ht="11.25">
      <c r="A34" s="141" t="s">
        <v>300</v>
      </c>
      <c r="B34" s="141">
        <v>1599</v>
      </c>
      <c r="C34" s="141">
        <v>2545</v>
      </c>
      <c r="D34" s="170">
        <v>0.6282907662082515</v>
      </c>
    </row>
    <row r="35" spans="1:4" ht="11.25">
      <c r="A35" s="141" t="s">
        <v>301</v>
      </c>
      <c r="B35" s="141">
        <v>2643</v>
      </c>
      <c r="C35" s="141">
        <v>3204</v>
      </c>
      <c r="D35" s="170">
        <v>0.8249063670411985</v>
      </c>
    </row>
    <row r="36" spans="1:4" ht="11.25">
      <c r="A36" s="141" t="s">
        <v>302</v>
      </c>
      <c r="B36" s="141">
        <v>1831</v>
      </c>
      <c r="C36" s="141">
        <v>2874</v>
      </c>
      <c r="D36" s="170">
        <v>0.6370911621433543</v>
      </c>
    </row>
    <row r="37" spans="1:4" ht="11.25">
      <c r="A37" s="141" t="s">
        <v>303</v>
      </c>
      <c r="B37" s="141">
        <v>1258</v>
      </c>
      <c r="C37" s="141">
        <v>1562</v>
      </c>
      <c r="D37" s="170">
        <v>0.8053777208706786</v>
      </c>
    </row>
    <row r="38" spans="1:4" ht="11.25">
      <c r="A38" s="141" t="s">
        <v>304</v>
      </c>
      <c r="B38" s="141">
        <v>1075</v>
      </c>
      <c r="C38" s="141">
        <v>1799</v>
      </c>
      <c r="D38" s="170">
        <v>0.5975541967759866</v>
      </c>
    </row>
    <row r="39" spans="1:4" ht="11.25">
      <c r="A39" s="141" t="s">
        <v>305</v>
      </c>
      <c r="B39" s="141">
        <v>601</v>
      </c>
      <c r="C39" s="141">
        <v>1080</v>
      </c>
      <c r="D39" s="170">
        <v>0.5564814814814815</v>
      </c>
    </row>
    <row r="40" spans="1:6" ht="11.25">
      <c r="A40" s="66" t="s">
        <v>306</v>
      </c>
      <c r="B40" s="206">
        <v>803</v>
      </c>
      <c r="C40" s="206">
        <v>1221</v>
      </c>
      <c r="D40" s="207">
        <f>B40/C40</f>
        <v>0.6576576576576577</v>
      </c>
      <c r="F40" s="106"/>
    </row>
    <row r="41" spans="1:6" ht="22.5" customHeight="1">
      <c r="A41" s="239" t="s">
        <v>165</v>
      </c>
      <c r="B41" s="257"/>
      <c r="C41" s="257"/>
      <c r="D41" s="257"/>
      <c r="E41" s="257"/>
      <c r="F41" s="257"/>
    </row>
    <row r="42" ht="11.25">
      <c r="A42" s="33" t="s">
        <v>166</v>
      </c>
    </row>
    <row r="43" ht="9.75" customHeight="1"/>
    <row r="63" ht="11.25" customHeight="1"/>
    <row r="64" ht="11.25" customHeight="1"/>
    <row r="65" ht="11.25" customHeight="1"/>
    <row r="66" ht="11.25" customHeight="1"/>
    <row r="67" ht="12" customHeight="1"/>
  </sheetData>
  <sheetProtection/>
  <mergeCells count="5">
    <mergeCell ref="A41:F41"/>
    <mergeCell ref="A1:F1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42" max="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35"/>
  <dimension ref="A1:S77"/>
  <sheetViews>
    <sheetView zoomScalePageLayoutView="0" workbookViewId="0" topLeftCell="A1">
      <selection activeCell="A1" sqref="A1:H1"/>
    </sheetView>
  </sheetViews>
  <sheetFormatPr defaultColWidth="10.57421875" defaultRowHeight="12.75"/>
  <cols>
    <col min="1" max="1" width="11.28125" style="33" customWidth="1"/>
    <col min="2" max="3" width="13.00390625" style="106" customWidth="1"/>
    <col min="4" max="4" width="4.00390625" style="106" customWidth="1"/>
    <col min="5" max="6" width="13.00390625" style="33" customWidth="1"/>
    <col min="7" max="221" width="9.28125" style="33" customWidth="1"/>
    <col min="222" max="222" width="11.28125" style="33" customWidth="1"/>
    <col min="223" max="16384" width="10.57421875" style="33" customWidth="1"/>
  </cols>
  <sheetData>
    <row r="1" spans="1:8" ht="12" thickBot="1">
      <c r="A1" s="258" t="s">
        <v>251</v>
      </c>
      <c r="B1" s="258"/>
      <c r="C1" s="258"/>
      <c r="D1" s="258"/>
      <c r="E1" s="258"/>
      <c r="F1" s="258"/>
      <c r="G1" s="258"/>
      <c r="H1" s="258"/>
    </row>
    <row r="2" spans="1:6" ht="11.25">
      <c r="A2" s="75"/>
      <c r="B2" s="65" t="s">
        <v>324</v>
      </c>
      <c r="C2" s="143"/>
      <c r="D2" s="75"/>
      <c r="E2" s="65" t="s">
        <v>325</v>
      </c>
      <c r="F2" s="143"/>
    </row>
    <row r="3" spans="1:6" ht="11.25">
      <c r="A3" s="82"/>
      <c r="B3" s="259" t="s">
        <v>138</v>
      </c>
      <c r="C3" s="259" t="s">
        <v>163</v>
      </c>
      <c r="D3" s="144"/>
      <c r="E3" s="259" t="s">
        <v>138</v>
      </c>
      <c r="F3" s="259" t="s">
        <v>163</v>
      </c>
    </row>
    <row r="4" spans="1:6" ht="11.25">
      <c r="A4" s="103" t="s">
        <v>162</v>
      </c>
      <c r="B4" s="255"/>
      <c r="C4" s="255"/>
      <c r="D4" s="110"/>
      <c r="E4" s="255"/>
      <c r="F4" s="255"/>
    </row>
    <row r="5" spans="1:6" ht="11.25">
      <c r="A5" s="145" t="s">
        <v>270</v>
      </c>
      <c r="B5" s="137">
        <v>21734</v>
      </c>
      <c r="C5" s="137">
        <v>34917</v>
      </c>
      <c r="D5" s="113"/>
      <c r="E5" s="137">
        <v>19943</v>
      </c>
      <c r="F5" s="137">
        <v>31319</v>
      </c>
    </row>
    <row r="6" spans="1:6" ht="11.25">
      <c r="A6" s="145" t="s">
        <v>271</v>
      </c>
      <c r="B6" s="137">
        <v>21221</v>
      </c>
      <c r="C6" s="137">
        <v>32087</v>
      </c>
      <c r="D6" s="113"/>
      <c r="E6" s="137">
        <v>18352</v>
      </c>
      <c r="F6" s="137">
        <v>28944</v>
      </c>
    </row>
    <row r="7" spans="1:6" ht="11.25">
      <c r="A7" s="145" t="s">
        <v>272</v>
      </c>
      <c r="B7" s="137">
        <v>20487</v>
      </c>
      <c r="C7" s="137">
        <v>34486</v>
      </c>
      <c r="D7" s="113"/>
      <c r="E7" s="137">
        <v>16792</v>
      </c>
      <c r="F7" s="137">
        <v>27060</v>
      </c>
    </row>
    <row r="8" spans="1:6" ht="11.25">
      <c r="A8" s="145" t="s">
        <v>273</v>
      </c>
      <c r="B8" s="137">
        <v>18497</v>
      </c>
      <c r="C8" s="137">
        <v>26936</v>
      </c>
      <c r="D8" s="113"/>
      <c r="E8" s="137">
        <v>16965</v>
      </c>
      <c r="F8" s="137">
        <v>24227</v>
      </c>
    </row>
    <row r="9" spans="1:6" ht="11.25">
      <c r="A9" s="145" t="s">
        <v>274</v>
      </c>
      <c r="B9" s="137">
        <v>13393</v>
      </c>
      <c r="C9" s="137">
        <v>20311</v>
      </c>
      <c r="D9" s="113"/>
      <c r="E9" s="137">
        <v>16627</v>
      </c>
      <c r="F9" s="137">
        <v>24037</v>
      </c>
    </row>
    <row r="10" spans="1:6" ht="11.25">
      <c r="A10" s="145" t="s">
        <v>275</v>
      </c>
      <c r="B10" s="137">
        <v>20832</v>
      </c>
      <c r="C10" s="137">
        <v>31328</v>
      </c>
      <c r="D10" s="113"/>
      <c r="E10" s="137">
        <v>19409</v>
      </c>
      <c r="F10" s="137">
        <v>27716</v>
      </c>
    </row>
    <row r="11" spans="1:6" ht="11.25">
      <c r="A11" s="145" t="s">
        <v>276</v>
      </c>
      <c r="B11" s="137">
        <v>18500</v>
      </c>
      <c r="C11" s="137">
        <v>27574</v>
      </c>
      <c r="D11" s="113"/>
      <c r="E11" s="137">
        <v>19449</v>
      </c>
      <c r="F11" s="137">
        <v>27317</v>
      </c>
    </row>
    <row r="12" spans="1:6" ht="11.25">
      <c r="A12" s="145" t="s">
        <v>277</v>
      </c>
      <c r="B12" s="137">
        <v>20609</v>
      </c>
      <c r="C12" s="137">
        <v>30445</v>
      </c>
      <c r="D12" s="113"/>
      <c r="E12" s="137">
        <v>19805</v>
      </c>
      <c r="F12" s="137">
        <v>28151</v>
      </c>
    </row>
    <row r="13" spans="1:6" ht="11.25">
      <c r="A13" s="145" t="s">
        <v>278</v>
      </c>
      <c r="B13" s="137">
        <v>18430</v>
      </c>
      <c r="C13" s="137">
        <v>27792</v>
      </c>
      <c r="D13" s="113"/>
      <c r="E13" s="137">
        <v>19866</v>
      </c>
      <c r="F13" s="137">
        <v>27739</v>
      </c>
    </row>
    <row r="14" spans="1:6" ht="11.25">
      <c r="A14" s="145" t="s">
        <v>279</v>
      </c>
      <c r="B14" s="137">
        <v>18969</v>
      </c>
      <c r="C14" s="137">
        <v>26434</v>
      </c>
      <c r="D14" s="113"/>
      <c r="E14" s="137">
        <v>19278</v>
      </c>
      <c r="F14" s="137">
        <v>26368</v>
      </c>
    </row>
    <row r="15" spans="1:6" ht="11.25">
      <c r="A15" s="145" t="s">
        <v>280</v>
      </c>
      <c r="B15" s="137">
        <v>22693</v>
      </c>
      <c r="C15" s="137">
        <v>33022</v>
      </c>
      <c r="D15" s="113"/>
      <c r="E15" s="137">
        <v>21166</v>
      </c>
      <c r="F15" s="137">
        <v>30380</v>
      </c>
    </row>
    <row r="16" spans="1:6" ht="11.25">
      <c r="A16" s="145" t="s">
        <v>281</v>
      </c>
      <c r="B16" s="137">
        <v>22116</v>
      </c>
      <c r="C16" s="137">
        <v>31903</v>
      </c>
      <c r="D16" s="113"/>
      <c r="E16" s="137">
        <v>21558</v>
      </c>
      <c r="F16" s="137">
        <v>31276</v>
      </c>
    </row>
    <row r="17" spans="1:6" ht="11.25">
      <c r="A17" s="145" t="s">
        <v>282</v>
      </c>
      <c r="B17" s="137">
        <v>20756</v>
      </c>
      <c r="C17" s="137">
        <v>31727</v>
      </c>
      <c r="D17" s="113"/>
      <c r="E17" s="137">
        <v>19806</v>
      </c>
      <c r="F17" s="137">
        <v>29353</v>
      </c>
    </row>
    <row r="18" spans="1:6" ht="11.25">
      <c r="A18" s="145" t="s">
        <v>283</v>
      </c>
      <c r="B18" s="137">
        <v>19730</v>
      </c>
      <c r="C18" s="137">
        <v>30234</v>
      </c>
      <c r="D18" s="113"/>
      <c r="E18" s="137">
        <v>19726</v>
      </c>
      <c r="F18" s="137">
        <v>29256</v>
      </c>
    </row>
    <row r="19" spans="1:6" ht="11.25">
      <c r="A19" s="145" t="s">
        <v>284</v>
      </c>
      <c r="B19" s="137">
        <v>18648</v>
      </c>
      <c r="C19" s="137">
        <v>28434</v>
      </c>
      <c r="D19" s="113"/>
      <c r="E19" s="137">
        <v>18232</v>
      </c>
      <c r="F19" s="137">
        <v>26878</v>
      </c>
    </row>
    <row r="20" spans="1:6" ht="11.25">
      <c r="A20" s="145" t="s">
        <v>285</v>
      </c>
      <c r="B20" s="137">
        <v>13723</v>
      </c>
      <c r="C20" s="137">
        <v>20567</v>
      </c>
      <c r="D20" s="113"/>
      <c r="E20" s="137">
        <v>15710</v>
      </c>
      <c r="F20" s="137">
        <v>23122</v>
      </c>
    </row>
    <row r="21" spans="1:6" ht="11.25">
      <c r="A21" s="145" t="s">
        <v>286</v>
      </c>
      <c r="B21" s="137">
        <v>12404</v>
      </c>
      <c r="C21" s="137">
        <v>18123</v>
      </c>
      <c r="D21" s="113"/>
      <c r="E21" s="137">
        <v>15076</v>
      </c>
      <c r="F21" s="137">
        <v>21655</v>
      </c>
    </row>
    <row r="22" spans="1:6" ht="11.25">
      <c r="A22" s="145" t="s">
        <v>287</v>
      </c>
      <c r="B22" s="137">
        <v>16382</v>
      </c>
      <c r="C22" s="137">
        <v>24525</v>
      </c>
      <c r="D22" s="113"/>
      <c r="E22" s="137">
        <v>16668</v>
      </c>
      <c r="F22" s="137">
        <v>24005</v>
      </c>
    </row>
    <row r="23" spans="1:6" ht="11.25">
      <c r="A23" s="145" t="s">
        <v>288</v>
      </c>
      <c r="B23" s="137">
        <v>17129</v>
      </c>
      <c r="C23" s="137">
        <v>28249</v>
      </c>
      <c r="D23" s="113"/>
      <c r="E23" s="137">
        <v>16908</v>
      </c>
      <c r="F23" s="137">
        <v>24739</v>
      </c>
    </row>
    <row r="24" spans="1:6" ht="11.25">
      <c r="A24" s="145" t="s">
        <v>289</v>
      </c>
      <c r="B24" s="137">
        <v>19341</v>
      </c>
      <c r="C24" s="137">
        <v>29141</v>
      </c>
      <c r="D24" s="113"/>
      <c r="E24" s="137">
        <v>16123</v>
      </c>
      <c r="F24" s="137">
        <v>23127</v>
      </c>
    </row>
    <row r="25" spans="1:6" ht="11.25">
      <c r="A25" s="145" t="s">
        <v>290</v>
      </c>
      <c r="B25" s="137">
        <v>17672</v>
      </c>
      <c r="C25" s="137">
        <v>24658</v>
      </c>
      <c r="D25" s="113"/>
      <c r="E25" s="137">
        <v>15419</v>
      </c>
      <c r="F25" s="137">
        <v>21502</v>
      </c>
    </row>
    <row r="26" spans="1:6" ht="11.25">
      <c r="A26" s="145" t="s">
        <v>291</v>
      </c>
      <c r="B26" s="137">
        <v>13512</v>
      </c>
      <c r="C26" s="137">
        <v>19431</v>
      </c>
      <c r="D26" s="113"/>
      <c r="E26" s="137">
        <v>15514</v>
      </c>
      <c r="F26" s="137">
        <v>21055</v>
      </c>
    </row>
    <row r="27" spans="1:6" ht="11.25">
      <c r="A27" s="145" t="s">
        <v>292</v>
      </c>
      <c r="B27" s="137">
        <v>17632</v>
      </c>
      <c r="C27" s="137">
        <v>26711</v>
      </c>
      <c r="D27" s="113"/>
      <c r="E27" s="137">
        <v>18085</v>
      </c>
      <c r="F27" s="137">
        <v>26137</v>
      </c>
    </row>
    <row r="28" spans="1:6" ht="11.25">
      <c r="A28" s="145" t="s">
        <v>293</v>
      </c>
      <c r="B28" s="137">
        <v>21288</v>
      </c>
      <c r="C28" s="137">
        <v>29988</v>
      </c>
      <c r="D28" s="113"/>
      <c r="E28" s="137">
        <v>18190</v>
      </c>
      <c r="F28" s="137">
        <v>26490</v>
      </c>
    </row>
    <row r="29" spans="1:16" ht="11.25">
      <c r="A29" s="145" t="s">
        <v>294</v>
      </c>
      <c r="B29" s="137">
        <v>22676</v>
      </c>
      <c r="C29" s="137">
        <v>32065</v>
      </c>
      <c r="D29" s="113"/>
      <c r="E29" s="137">
        <v>17619</v>
      </c>
      <c r="F29" s="137">
        <v>26441</v>
      </c>
      <c r="K29" s="140"/>
      <c r="L29" s="140"/>
      <c r="M29" s="140"/>
      <c r="N29" s="140"/>
      <c r="P29" s="168"/>
    </row>
    <row r="30" spans="1:16" ht="11.25">
      <c r="A30" s="145" t="s">
        <v>295</v>
      </c>
      <c r="B30" s="137">
        <v>12298</v>
      </c>
      <c r="C30" s="137">
        <v>18419</v>
      </c>
      <c r="D30" s="113"/>
      <c r="E30" s="137">
        <v>13331</v>
      </c>
      <c r="F30" s="137">
        <v>19717</v>
      </c>
      <c r="K30" s="140"/>
      <c r="L30" s="140"/>
      <c r="M30" s="140"/>
      <c r="N30" s="140"/>
      <c r="P30" s="168"/>
    </row>
    <row r="31" spans="1:16" ht="11.25">
      <c r="A31" s="145" t="s">
        <v>296</v>
      </c>
      <c r="B31" s="137">
        <v>9593</v>
      </c>
      <c r="C31" s="137">
        <v>14977</v>
      </c>
      <c r="D31" s="113"/>
      <c r="E31" s="137">
        <v>10680</v>
      </c>
      <c r="F31" s="137">
        <v>15732</v>
      </c>
      <c r="K31" s="140"/>
      <c r="L31" s="140"/>
      <c r="M31" s="140"/>
      <c r="N31" s="140"/>
      <c r="P31" s="168"/>
    </row>
    <row r="32" spans="1:16" ht="11.25">
      <c r="A32" s="145" t="s">
        <v>297</v>
      </c>
      <c r="B32" s="137">
        <v>9015</v>
      </c>
      <c r="C32" s="137">
        <v>13724</v>
      </c>
      <c r="D32" s="113"/>
      <c r="E32" s="137">
        <v>9815</v>
      </c>
      <c r="F32" s="137">
        <v>13943</v>
      </c>
      <c r="K32" s="140"/>
      <c r="L32" s="140"/>
      <c r="M32" s="140"/>
      <c r="N32" s="140"/>
      <c r="P32" s="168"/>
    </row>
    <row r="33" spans="1:16" ht="11.25">
      <c r="A33" s="145" t="s">
        <v>298</v>
      </c>
      <c r="B33" s="137">
        <v>7642</v>
      </c>
      <c r="C33" s="137">
        <v>10884</v>
      </c>
      <c r="D33" s="113"/>
      <c r="E33" s="137">
        <v>10525</v>
      </c>
      <c r="F33" s="137">
        <v>14599</v>
      </c>
      <c r="K33" s="140"/>
      <c r="L33" s="140"/>
      <c r="M33" s="140"/>
      <c r="N33" s="140"/>
      <c r="P33" s="168"/>
    </row>
    <row r="34" spans="1:16" ht="11.25">
      <c r="A34" s="145" t="s">
        <v>299</v>
      </c>
      <c r="B34" s="137">
        <v>9601</v>
      </c>
      <c r="C34" s="137">
        <v>15353</v>
      </c>
      <c r="D34" s="113"/>
      <c r="E34" s="137">
        <v>11051</v>
      </c>
      <c r="F34" s="137">
        <v>16135</v>
      </c>
      <c r="K34" s="140"/>
      <c r="L34" s="140"/>
      <c r="M34" s="140"/>
      <c r="N34" s="140"/>
      <c r="P34" s="168"/>
    </row>
    <row r="35" spans="1:16" ht="11.25">
      <c r="A35" s="145" t="s">
        <v>300</v>
      </c>
      <c r="B35" s="137">
        <v>11325</v>
      </c>
      <c r="C35" s="137">
        <v>16559</v>
      </c>
      <c r="D35" s="113"/>
      <c r="E35" s="137">
        <v>10537</v>
      </c>
      <c r="F35" s="137">
        <v>14992</v>
      </c>
      <c r="K35" s="140"/>
      <c r="L35" s="140"/>
      <c r="M35" s="140"/>
      <c r="N35" s="140"/>
      <c r="P35" s="168"/>
    </row>
    <row r="36" spans="1:16" ht="11.25">
      <c r="A36" s="145" t="s">
        <v>301</v>
      </c>
      <c r="B36" s="137">
        <v>13871</v>
      </c>
      <c r="C36" s="137">
        <v>21893</v>
      </c>
      <c r="D36" s="113"/>
      <c r="E36" s="137">
        <v>11928</v>
      </c>
      <c r="F36" s="137">
        <v>17572</v>
      </c>
      <c r="K36" s="140"/>
      <c r="L36" s="140"/>
      <c r="M36" s="140"/>
      <c r="N36" s="140"/>
      <c r="P36" s="168"/>
    </row>
    <row r="37" spans="1:16" ht="11.25">
      <c r="A37" s="145" t="s">
        <v>302</v>
      </c>
      <c r="B37" s="137">
        <v>11818</v>
      </c>
      <c r="C37" s="137">
        <v>18696</v>
      </c>
      <c r="D37" s="113"/>
      <c r="E37" s="137">
        <v>11912</v>
      </c>
      <c r="F37" s="137">
        <v>17624</v>
      </c>
      <c r="K37" s="140"/>
      <c r="L37" s="140"/>
      <c r="M37" s="140"/>
      <c r="N37" s="140"/>
      <c r="P37" s="168"/>
    </row>
    <row r="38" spans="1:16" ht="11.25">
      <c r="A38" s="145" t="s">
        <v>303</v>
      </c>
      <c r="B38" s="137">
        <v>10591</v>
      </c>
      <c r="C38" s="137">
        <v>15774</v>
      </c>
      <c r="D38" s="113"/>
      <c r="E38" s="137">
        <v>11709</v>
      </c>
      <c r="F38" s="137">
        <v>16613</v>
      </c>
      <c r="K38" s="140"/>
      <c r="L38" s="140"/>
      <c r="M38" s="140"/>
      <c r="N38" s="140"/>
      <c r="P38" s="168"/>
    </row>
    <row r="39" spans="1:16" ht="11.25">
      <c r="A39" s="145" t="s">
        <v>304</v>
      </c>
      <c r="B39" s="137">
        <v>13476</v>
      </c>
      <c r="C39" s="137">
        <v>21119</v>
      </c>
      <c r="D39" s="113"/>
      <c r="E39" s="137">
        <v>14087</v>
      </c>
      <c r="F39" s="137">
        <v>20493</v>
      </c>
      <c r="K39" s="140"/>
      <c r="L39" s="140"/>
      <c r="M39" s="140"/>
      <c r="N39" s="140"/>
      <c r="P39" s="168"/>
    </row>
    <row r="40" spans="1:16" ht="11.25">
      <c r="A40" s="145" t="s">
        <v>305</v>
      </c>
      <c r="B40" s="137">
        <v>14219</v>
      </c>
      <c r="C40" s="137">
        <v>21564</v>
      </c>
      <c r="D40" s="113"/>
      <c r="E40" s="137">
        <v>15611</v>
      </c>
      <c r="F40" s="137">
        <v>22652</v>
      </c>
      <c r="K40" s="140"/>
      <c r="L40" s="140"/>
      <c r="M40" s="140"/>
      <c r="N40" s="140"/>
      <c r="P40" s="168"/>
    </row>
    <row r="41" spans="1:19" ht="12" thickBot="1">
      <c r="A41" s="145" t="s">
        <v>306</v>
      </c>
      <c r="B41" s="140">
        <v>16181</v>
      </c>
      <c r="C41" s="140">
        <v>24939</v>
      </c>
      <c r="E41" s="140">
        <v>22676</v>
      </c>
      <c r="F41" s="140">
        <v>23254</v>
      </c>
      <c r="K41" s="140"/>
      <c r="L41" s="140"/>
      <c r="M41" s="140"/>
      <c r="N41" s="140"/>
      <c r="P41" s="168"/>
      <c r="Q41" s="168"/>
      <c r="R41" s="168"/>
      <c r="S41" s="168"/>
    </row>
    <row r="42" spans="1:19" ht="24" customHeight="1">
      <c r="A42" s="231" t="s">
        <v>217</v>
      </c>
      <c r="B42" s="231"/>
      <c r="C42" s="231"/>
      <c r="D42" s="231"/>
      <c r="E42" s="231"/>
      <c r="F42" s="231"/>
      <c r="K42" s="140"/>
      <c r="L42" s="140"/>
      <c r="M42" s="140"/>
      <c r="N42" s="140"/>
      <c r="P42" s="168"/>
      <c r="Q42" s="168"/>
      <c r="R42" s="168"/>
      <c r="S42" s="168"/>
    </row>
    <row r="43" spans="1:19" ht="11.25">
      <c r="A43" s="171" t="s">
        <v>218</v>
      </c>
      <c r="B43" s="169"/>
      <c r="C43" s="169"/>
      <c r="D43" s="169"/>
      <c r="E43" s="169"/>
      <c r="F43" s="169"/>
      <c r="K43" s="140"/>
      <c r="L43" s="140"/>
      <c r="M43" s="140"/>
      <c r="N43" s="140"/>
      <c r="P43" s="168"/>
      <c r="Q43" s="168"/>
      <c r="R43" s="168"/>
      <c r="S43" s="168"/>
    </row>
    <row r="44" spans="1:19" ht="11.25">
      <c r="A44" s="33" t="s">
        <v>166</v>
      </c>
      <c r="B44" s="33"/>
      <c r="C44" s="33"/>
      <c r="D44" s="33"/>
      <c r="K44" s="140"/>
      <c r="L44" s="140"/>
      <c r="M44" s="140"/>
      <c r="N44" s="140"/>
      <c r="P44" s="168"/>
      <c r="Q44" s="168"/>
      <c r="R44" s="168"/>
      <c r="S44" s="168"/>
    </row>
    <row r="45" spans="11:19" ht="11.25">
      <c r="K45" s="140"/>
      <c r="L45" s="140"/>
      <c r="M45" s="140"/>
      <c r="N45" s="140"/>
      <c r="P45" s="168"/>
      <c r="Q45" s="168"/>
      <c r="R45" s="168"/>
      <c r="S45" s="168"/>
    </row>
    <row r="46" spans="11:19" ht="11.25">
      <c r="K46" s="140"/>
      <c r="L46" s="140"/>
      <c r="M46" s="140"/>
      <c r="N46" s="140"/>
      <c r="P46" s="168"/>
      <c r="Q46" s="168"/>
      <c r="R46" s="168"/>
      <c r="S46" s="168"/>
    </row>
    <row r="47" spans="11:19" ht="11.25">
      <c r="K47" s="140"/>
      <c r="L47" s="140"/>
      <c r="M47" s="140"/>
      <c r="N47" s="140"/>
      <c r="P47" s="168"/>
      <c r="Q47" s="168"/>
      <c r="R47" s="168"/>
      <c r="S47" s="168"/>
    </row>
    <row r="48" spans="13:19" ht="11.25">
      <c r="M48" s="140"/>
      <c r="N48" s="140"/>
      <c r="P48" s="168"/>
      <c r="Q48" s="168"/>
      <c r="R48" s="168"/>
      <c r="S48" s="168"/>
    </row>
    <row r="49" spans="13:19" ht="11.25">
      <c r="M49" s="140"/>
      <c r="N49" s="140"/>
      <c r="P49" s="168"/>
      <c r="Q49" s="168"/>
      <c r="R49" s="168"/>
      <c r="S49" s="168"/>
    </row>
    <row r="50" spans="13:19" ht="11.25">
      <c r="M50" s="140"/>
      <c r="N50" s="140"/>
      <c r="P50" s="168"/>
      <c r="Q50" s="168"/>
      <c r="R50" s="168"/>
      <c r="S50" s="168"/>
    </row>
    <row r="51" spans="13:19" ht="11.25">
      <c r="M51" s="140"/>
      <c r="N51" s="140"/>
      <c r="P51" s="168"/>
      <c r="Q51" s="168"/>
      <c r="R51" s="168"/>
      <c r="S51" s="168"/>
    </row>
    <row r="52" spans="13:19" ht="11.25">
      <c r="M52" s="140"/>
      <c r="N52" s="140"/>
      <c r="P52" s="168"/>
      <c r="Q52" s="168"/>
      <c r="R52" s="168"/>
      <c r="S52" s="168"/>
    </row>
    <row r="53" spans="13:19" ht="11.25">
      <c r="M53" s="140"/>
      <c r="N53" s="140"/>
      <c r="P53" s="168"/>
      <c r="Q53" s="168"/>
      <c r="R53" s="168"/>
      <c r="S53" s="168"/>
    </row>
    <row r="54" spans="13:19" ht="11.25">
      <c r="M54" s="140"/>
      <c r="N54" s="140"/>
      <c r="P54" s="168"/>
      <c r="Q54" s="168"/>
      <c r="R54" s="168"/>
      <c r="S54" s="168"/>
    </row>
    <row r="55" spans="13:19" ht="11.25">
      <c r="M55" s="140"/>
      <c r="N55" s="140"/>
      <c r="P55" s="168"/>
      <c r="Q55" s="168"/>
      <c r="R55" s="168"/>
      <c r="S55" s="168"/>
    </row>
    <row r="56" spans="13:19" ht="11.25">
      <c r="M56" s="140"/>
      <c r="N56" s="140"/>
      <c r="P56" s="168"/>
      <c r="Q56" s="168"/>
      <c r="R56" s="168"/>
      <c r="S56" s="168"/>
    </row>
    <row r="57" spans="13:19" ht="11.25">
      <c r="M57" s="140"/>
      <c r="N57" s="140"/>
      <c r="P57" s="168"/>
      <c r="Q57" s="168"/>
      <c r="R57" s="168"/>
      <c r="S57" s="168"/>
    </row>
    <row r="58" spans="13:19" ht="11.25">
      <c r="M58" s="140"/>
      <c r="N58" s="140"/>
      <c r="P58" s="168"/>
      <c r="Q58" s="168"/>
      <c r="R58" s="168"/>
      <c r="S58" s="168"/>
    </row>
    <row r="59" spans="13:19" ht="11.25">
      <c r="M59" s="140"/>
      <c r="N59" s="140"/>
      <c r="P59" s="168"/>
      <c r="Q59" s="168"/>
      <c r="R59" s="168"/>
      <c r="S59" s="168"/>
    </row>
    <row r="60" spans="13:19" ht="11.25">
      <c r="M60" s="140"/>
      <c r="N60" s="140"/>
      <c r="P60" s="168"/>
      <c r="Q60" s="168"/>
      <c r="R60" s="168"/>
      <c r="S60" s="168"/>
    </row>
    <row r="61" spans="13:19" ht="11.25">
      <c r="M61" s="140"/>
      <c r="N61" s="140"/>
      <c r="P61" s="168"/>
      <c r="Q61" s="168"/>
      <c r="R61" s="168"/>
      <c r="S61" s="168"/>
    </row>
    <row r="62" spans="13:19" ht="11.25">
      <c r="M62" s="140"/>
      <c r="N62" s="140"/>
      <c r="P62" s="168"/>
      <c r="Q62" s="168"/>
      <c r="R62" s="168"/>
      <c r="S62" s="168"/>
    </row>
    <row r="63" spans="13:19" ht="11.25">
      <c r="M63" s="140"/>
      <c r="N63" s="140"/>
      <c r="P63" s="168"/>
      <c r="Q63" s="168"/>
      <c r="R63" s="168"/>
      <c r="S63" s="168"/>
    </row>
    <row r="64" spans="13:19" ht="11.25">
      <c r="M64" s="140"/>
      <c r="N64" s="140"/>
      <c r="P64" s="168"/>
      <c r="Q64" s="168"/>
      <c r="R64" s="168"/>
      <c r="S64" s="168"/>
    </row>
    <row r="65" spans="13:19" ht="11.25">
      <c r="M65" s="140"/>
      <c r="N65" s="140"/>
      <c r="P65" s="168"/>
      <c r="Q65" s="168"/>
      <c r="R65" s="168"/>
      <c r="S65" s="168"/>
    </row>
    <row r="66" spans="17:19" ht="11.25" customHeight="1">
      <c r="Q66" s="168"/>
      <c r="R66" s="168"/>
      <c r="S66" s="168"/>
    </row>
    <row r="67" spans="17:19" ht="11.25" customHeight="1">
      <c r="Q67" s="168"/>
      <c r="R67" s="168"/>
      <c r="S67" s="168"/>
    </row>
    <row r="68" spans="17:19" ht="11.25">
      <c r="Q68" s="168"/>
      <c r="R68" s="168"/>
      <c r="S68" s="168"/>
    </row>
    <row r="69" spans="17:19" ht="11.25">
      <c r="Q69" s="168"/>
      <c r="R69" s="168"/>
      <c r="S69" s="168"/>
    </row>
    <row r="70" spans="17:19" ht="11.25">
      <c r="Q70" s="168"/>
      <c r="R70" s="168"/>
      <c r="S70" s="168"/>
    </row>
    <row r="71" spans="17:19" ht="11.25">
      <c r="Q71" s="168"/>
      <c r="R71" s="168"/>
      <c r="S71" s="168"/>
    </row>
    <row r="72" spans="17:19" ht="11.25">
      <c r="Q72" s="168"/>
      <c r="R72" s="168"/>
      <c r="S72" s="168"/>
    </row>
    <row r="73" spans="17:19" ht="11.25">
      <c r="Q73" s="168"/>
      <c r="R73" s="168"/>
      <c r="S73" s="168"/>
    </row>
    <row r="74" spans="17:19" ht="11.25">
      <c r="Q74" s="168"/>
      <c r="R74" s="168"/>
      <c r="S74" s="168"/>
    </row>
    <row r="75" spans="17:19" ht="11.25">
      <c r="Q75" s="168"/>
      <c r="R75" s="168"/>
      <c r="S75" s="168"/>
    </row>
    <row r="76" spans="17:19" ht="11.25">
      <c r="Q76" s="168"/>
      <c r="R76" s="168"/>
      <c r="S76" s="168"/>
    </row>
    <row r="77" spans="17:19" ht="11.25">
      <c r="Q77" s="168"/>
      <c r="R77" s="168"/>
      <c r="S77" s="168"/>
    </row>
    <row r="78" ht="25.5" customHeight="1"/>
  </sheetData>
  <sheetProtection/>
  <mergeCells count="6">
    <mergeCell ref="A1:H1"/>
    <mergeCell ref="B3:B4"/>
    <mergeCell ref="C3:C4"/>
    <mergeCell ref="E3:E4"/>
    <mergeCell ref="F3:F4"/>
    <mergeCell ref="A42:F4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M27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7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21" customHeight="1" thickBot="1">
      <c r="A1" s="216" t="s">
        <v>308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s="47" customFormat="1" ht="22.5" customHeight="1">
      <c r="A2" s="45"/>
      <c r="B2" s="45"/>
      <c r="C2" s="219" t="s">
        <v>235</v>
      </c>
      <c r="D2" s="220"/>
      <c r="E2" s="220"/>
      <c r="F2" s="46"/>
      <c r="G2" s="220" t="s">
        <v>216</v>
      </c>
      <c r="H2" s="220"/>
      <c r="I2" s="220"/>
      <c r="J2" s="46"/>
      <c r="K2" s="219" t="s">
        <v>238</v>
      </c>
      <c r="L2" s="220"/>
      <c r="M2" s="220"/>
    </row>
    <row r="3" spans="1:13" ht="11.25">
      <c r="A3" s="11" t="s">
        <v>61</v>
      </c>
      <c r="B3" s="11" t="s">
        <v>62</v>
      </c>
      <c r="C3" s="117">
        <v>44256</v>
      </c>
      <c r="D3" s="117">
        <v>44228</v>
      </c>
      <c r="E3" s="34">
        <v>43891</v>
      </c>
      <c r="F3" s="118"/>
      <c r="G3" s="117">
        <v>44256</v>
      </c>
      <c r="H3" s="117">
        <v>44228</v>
      </c>
      <c r="I3" s="34">
        <v>43891</v>
      </c>
      <c r="J3" s="118"/>
      <c r="K3" s="117">
        <v>44256</v>
      </c>
      <c r="L3" s="117">
        <v>44228</v>
      </c>
      <c r="M3" s="34">
        <v>43891</v>
      </c>
    </row>
    <row r="4" spans="1:13" ht="11.25">
      <c r="A4" s="41" t="s">
        <v>63</v>
      </c>
      <c r="B4" s="21" t="s">
        <v>236</v>
      </c>
      <c r="C4" s="23">
        <v>118</v>
      </c>
      <c r="D4" s="23">
        <v>144</v>
      </c>
      <c r="E4" s="23">
        <v>129</v>
      </c>
      <c r="F4" s="23"/>
      <c r="G4" s="23">
        <v>30</v>
      </c>
      <c r="H4" s="23">
        <v>41</v>
      </c>
      <c r="I4" s="23">
        <v>11</v>
      </c>
      <c r="J4" s="81"/>
      <c r="K4" s="24">
        <v>25.423728813559322</v>
      </c>
      <c r="L4" s="24">
        <v>28.47222222222222</v>
      </c>
      <c r="M4" s="24">
        <v>8.527131782945736</v>
      </c>
    </row>
    <row r="5" spans="1:13" ht="11.25">
      <c r="A5" s="41"/>
      <c r="B5" s="41" t="s">
        <v>64</v>
      </c>
      <c r="C5" s="23">
        <v>648</v>
      </c>
      <c r="D5" s="23">
        <v>707</v>
      </c>
      <c r="E5" s="23">
        <v>729</v>
      </c>
      <c r="F5" s="23"/>
      <c r="G5" s="23">
        <v>177</v>
      </c>
      <c r="H5" s="23">
        <v>205</v>
      </c>
      <c r="I5" s="23">
        <v>103</v>
      </c>
      <c r="J5" s="81"/>
      <c r="K5" s="24">
        <v>27.314814814814813</v>
      </c>
      <c r="L5" s="24">
        <v>28.995756718528998</v>
      </c>
      <c r="M5" s="24">
        <v>14.12894375857339</v>
      </c>
    </row>
    <row r="6" spans="1:13" ht="11.25">
      <c r="A6" s="41"/>
      <c r="B6" s="41" t="s">
        <v>65</v>
      </c>
      <c r="C6" s="23">
        <v>3467</v>
      </c>
      <c r="D6" s="23">
        <v>3857</v>
      </c>
      <c r="E6" s="23">
        <v>3485</v>
      </c>
      <c r="F6" s="23"/>
      <c r="G6" s="23">
        <v>1295</v>
      </c>
      <c r="H6" s="23">
        <v>1488</v>
      </c>
      <c r="I6" s="23">
        <v>1149</v>
      </c>
      <c r="J6" s="81"/>
      <c r="K6" s="24">
        <v>37.35217767522354</v>
      </c>
      <c r="L6" s="24">
        <v>38.579206637282866</v>
      </c>
      <c r="M6" s="24">
        <v>32.96987087517934</v>
      </c>
    </row>
    <row r="7" spans="1:13" ht="11.25">
      <c r="A7" s="41"/>
      <c r="B7" s="41" t="s">
        <v>66</v>
      </c>
      <c r="C7" s="23">
        <v>3249</v>
      </c>
      <c r="D7" s="23">
        <v>3490</v>
      </c>
      <c r="E7" s="23">
        <v>3244</v>
      </c>
      <c r="F7" s="23"/>
      <c r="G7" s="23">
        <v>1433</v>
      </c>
      <c r="H7" s="23">
        <v>1602</v>
      </c>
      <c r="I7" s="23">
        <v>1448</v>
      </c>
      <c r="J7" s="81"/>
      <c r="K7" s="24">
        <v>44.105878731917514</v>
      </c>
      <c r="L7" s="24">
        <v>45.902578796561606</v>
      </c>
      <c r="M7" s="24">
        <v>44.636251541307026</v>
      </c>
    </row>
    <row r="8" spans="1:13" ht="11.25">
      <c r="A8" s="41"/>
      <c r="B8" s="41" t="s">
        <v>67</v>
      </c>
      <c r="C8" s="23">
        <v>2474</v>
      </c>
      <c r="D8" s="23">
        <v>2694</v>
      </c>
      <c r="E8" s="23">
        <v>2544</v>
      </c>
      <c r="F8" s="23"/>
      <c r="G8" s="23">
        <v>1169</v>
      </c>
      <c r="H8" s="23">
        <v>1311</v>
      </c>
      <c r="I8" s="23">
        <v>1118</v>
      </c>
      <c r="J8" s="81"/>
      <c r="K8" s="24">
        <v>47.25141471301536</v>
      </c>
      <c r="L8" s="24">
        <v>48.66369710467706</v>
      </c>
      <c r="M8" s="24">
        <v>43.94654088050314</v>
      </c>
    </row>
    <row r="9" spans="1:13" ht="11.25">
      <c r="A9" s="41"/>
      <c r="B9" s="41" t="s">
        <v>68</v>
      </c>
      <c r="C9" s="23">
        <v>1885</v>
      </c>
      <c r="D9" s="23">
        <v>2033</v>
      </c>
      <c r="E9" s="23">
        <v>1713</v>
      </c>
      <c r="F9" s="23"/>
      <c r="G9" s="23">
        <v>894</v>
      </c>
      <c r="H9" s="23">
        <v>974</v>
      </c>
      <c r="I9" s="23">
        <v>791</v>
      </c>
      <c r="J9" s="81"/>
      <c r="K9" s="24">
        <v>47.42705570291777</v>
      </c>
      <c r="L9" s="24">
        <v>47.90949335956714</v>
      </c>
      <c r="M9" s="24">
        <v>46.176298890834794</v>
      </c>
    </row>
    <row r="10" spans="1:13" ht="11.25">
      <c r="A10" s="41"/>
      <c r="B10" s="16" t="s">
        <v>69</v>
      </c>
      <c r="C10" s="18">
        <v>11841</v>
      </c>
      <c r="D10" s="18">
        <v>12925</v>
      </c>
      <c r="E10" s="18">
        <v>11844</v>
      </c>
      <c r="F10" s="18"/>
      <c r="G10" s="18">
        <v>4998</v>
      </c>
      <c r="H10" s="18">
        <v>5621</v>
      </c>
      <c r="I10" s="18">
        <v>4620</v>
      </c>
      <c r="J10" s="82"/>
      <c r="K10" s="19">
        <v>42.20927286546745</v>
      </c>
      <c r="L10" s="19">
        <v>43.48936170212766</v>
      </c>
      <c r="M10" s="19">
        <v>39.00709219858156</v>
      </c>
    </row>
    <row r="11" spans="1:13" s="20" customFormat="1" ht="11.25">
      <c r="A11" s="16"/>
      <c r="B11" s="43"/>
      <c r="C11" s="23"/>
      <c r="D11" s="23"/>
      <c r="E11" s="134"/>
      <c r="F11" s="134"/>
      <c r="G11" s="134"/>
      <c r="H11" s="134"/>
      <c r="I11" s="134"/>
      <c r="J11" s="119"/>
      <c r="K11" s="81"/>
      <c r="L11" s="81"/>
      <c r="M11" s="81"/>
    </row>
    <row r="12" spans="1:13" ht="11.25" customHeight="1">
      <c r="A12" s="41" t="s">
        <v>70</v>
      </c>
      <c r="B12" s="21" t="s">
        <v>236</v>
      </c>
      <c r="C12" s="23">
        <v>201</v>
      </c>
      <c r="D12" s="23">
        <v>222</v>
      </c>
      <c r="E12" s="23">
        <v>184</v>
      </c>
      <c r="F12" s="23"/>
      <c r="G12" s="23">
        <v>35</v>
      </c>
      <c r="H12" s="23">
        <v>51</v>
      </c>
      <c r="I12" s="23">
        <v>30</v>
      </c>
      <c r="J12" s="81"/>
      <c r="K12" s="24">
        <v>17.412935323383085</v>
      </c>
      <c r="L12" s="24">
        <v>22.972972972972975</v>
      </c>
      <c r="M12" s="24">
        <v>16.304347826086957</v>
      </c>
    </row>
    <row r="13" spans="2:13" ht="11.25">
      <c r="B13" s="21" t="s">
        <v>64</v>
      </c>
      <c r="C13" s="23">
        <v>1042</v>
      </c>
      <c r="D13" s="23">
        <v>1147</v>
      </c>
      <c r="E13" s="23">
        <v>900</v>
      </c>
      <c r="F13" s="23"/>
      <c r="G13" s="23">
        <v>280</v>
      </c>
      <c r="H13" s="23">
        <v>318</v>
      </c>
      <c r="I13" s="23">
        <v>163</v>
      </c>
      <c r="J13" s="81"/>
      <c r="K13" s="24">
        <v>26.87140115163148</v>
      </c>
      <c r="L13" s="24">
        <v>27.72449869224063</v>
      </c>
      <c r="M13" s="24">
        <v>18.11111111111111</v>
      </c>
    </row>
    <row r="14" spans="1:13" ht="11.25">
      <c r="A14" s="41"/>
      <c r="B14" s="41" t="s">
        <v>65</v>
      </c>
      <c r="C14" s="23">
        <v>3722</v>
      </c>
      <c r="D14" s="23">
        <v>4114</v>
      </c>
      <c r="E14" s="23">
        <v>3520</v>
      </c>
      <c r="F14" s="23"/>
      <c r="G14" s="23">
        <v>1422</v>
      </c>
      <c r="H14" s="23">
        <v>1595</v>
      </c>
      <c r="I14" s="23">
        <v>1137</v>
      </c>
      <c r="J14" s="81"/>
      <c r="K14" s="24">
        <v>38.20526598602902</v>
      </c>
      <c r="L14" s="24">
        <v>38.770053475935825</v>
      </c>
      <c r="M14" s="24">
        <v>32.30113636363636</v>
      </c>
    </row>
    <row r="15" spans="1:13" ht="11.25">
      <c r="A15" s="41"/>
      <c r="B15" s="41" t="s">
        <v>66</v>
      </c>
      <c r="C15" s="23">
        <v>3508</v>
      </c>
      <c r="D15" s="23">
        <v>3789</v>
      </c>
      <c r="E15" s="23">
        <v>3187</v>
      </c>
      <c r="F15" s="23"/>
      <c r="G15" s="23">
        <v>1621</v>
      </c>
      <c r="H15" s="23">
        <v>1820</v>
      </c>
      <c r="I15" s="23">
        <v>1309</v>
      </c>
      <c r="J15" s="81"/>
      <c r="K15" s="24">
        <v>46.20866590649943</v>
      </c>
      <c r="L15" s="24">
        <v>48.03378200052784</v>
      </c>
      <c r="M15" s="24">
        <v>41.07310950737371</v>
      </c>
    </row>
    <row r="16" spans="1:13" ht="11.25">
      <c r="A16" s="41"/>
      <c r="B16" s="41" t="s">
        <v>67</v>
      </c>
      <c r="C16" s="23">
        <v>2888</v>
      </c>
      <c r="D16" s="23">
        <v>3105</v>
      </c>
      <c r="E16" s="23">
        <v>2581</v>
      </c>
      <c r="F16" s="23"/>
      <c r="G16" s="23">
        <v>1400</v>
      </c>
      <c r="H16" s="23">
        <v>1533</v>
      </c>
      <c r="I16" s="23">
        <v>1088</v>
      </c>
      <c r="J16" s="81"/>
      <c r="K16" s="24">
        <v>48.476454293628805</v>
      </c>
      <c r="L16" s="24">
        <v>49.371980676328505</v>
      </c>
      <c r="M16" s="24">
        <v>42.15420379697792</v>
      </c>
    </row>
    <row r="17" spans="1:13" ht="11.25">
      <c r="A17" s="41"/>
      <c r="B17" s="41" t="s">
        <v>68</v>
      </c>
      <c r="C17" s="23">
        <v>2342</v>
      </c>
      <c r="D17" s="23">
        <v>2517</v>
      </c>
      <c r="E17" s="23">
        <v>2110</v>
      </c>
      <c r="F17" s="23"/>
      <c r="G17" s="23">
        <v>1242</v>
      </c>
      <c r="H17" s="23">
        <v>1341</v>
      </c>
      <c r="I17" s="23">
        <v>995</v>
      </c>
      <c r="J17" s="81"/>
      <c r="K17" s="24">
        <v>53.03159692570453</v>
      </c>
      <c r="L17" s="24">
        <v>53.2777115613826</v>
      </c>
      <c r="M17" s="24">
        <v>47.1563981042654</v>
      </c>
    </row>
    <row r="18" spans="1:13" ht="11.25">
      <c r="A18" s="41"/>
      <c r="B18" s="16" t="s">
        <v>69</v>
      </c>
      <c r="C18" s="18">
        <v>13703</v>
      </c>
      <c r="D18" s="18">
        <v>14894</v>
      </c>
      <c r="E18" s="18">
        <v>12482</v>
      </c>
      <c r="F18" s="18"/>
      <c r="G18" s="18">
        <v>6000</v>
      </c>
      <c r="H18" s="18">
        <v>6658</v>
      </c>
      <c r="I18" s="18">
        <v>4722</v>
      </c>
      <c r="J18" s="82"/>
      <c r="K18" s="19">
        <v>43.786032255710424</v>
      </c>
      <c r="L18" s="19">
        <v>44.70256479119109</v>
      </c>
      <c r="M18" s="19">
        <v>37.830475885274794</v>
      </c>
    </row>
    <row r="19" ht="11.25">
      <c r="A19" s="41"/>
    </row>
    <row r="20" spans="1:13" ht="11.25" customHeight="1">
      <c r="A20" s="41" t="s">
        <v>71</v>
      </c>
      <c r="B20" s="21" t="s">
        <v>236</v>
      </c>
      <c r="C20" s="23">
        <v>319</v>
      </c>
      <c r="D20" s="23">
        <v>366</v>
      </c>
      <c r="E20" s="23">
        <v>313</v>
      </c>
      <c r="F20" s="23"/>
      <c r="G20" s="23">
        <v>65</v>
      </c>
      <c r="H20" s="23">
        <v>92</v>
      </c>
      <c r="I20" s="23">
        <v>41</v>
      </c>
      <c r="J20" s="81"/>
      <c r="K20" s="24">
        <v>20.37617554858934</v>
      </c>
      <c r="L20" s="24">
        <v>25.136612021857925</v>
      </c>
      <c r="M20" s="24">
        <v>13.099041533546327</v>
      </c>
    </row>
    <row r="21" spans="2:13" ht="11.25">
      <c r="B21" s="41" t="s">
        <v>64</v>
      </c>
      <c r="C21" s="23">
        <v>1690</v>
      </c>
      <c r="D21" s="23">
        <v>1854</v>
      </c>
      <c r="E21" s="23">
        <v>1629</v>
      </c>
      <c r="F21" s="23"/>
      <c r="G21" s="23">
        <v>457</v>
      </c>
      <c r="H21" s="23">
        <v>523</v>
      </c>
      <c r="I21" s="23">
        <v>266</v>
      </c>
      <c r="J21" s="81"/>
      <c r="K21" s="24">
        <v>27.041420118343197</v>
      </c>
      <c r="L21" s="24">
        <v>28.209277238403452</v>
      </c>
      <c r="M21" s="24">
        <v>16.32903621853898</v>
      </c>
    </row>
    <row r="22" spans="1:13" ht="11.25">
      <c r="A22" s="41"/>
      <c r="B22" s="41" t="s">
        <v>65</v>
      </c>
      <c r="C22" s="23">
        <v>7189</v>
      </c>
      <c r="D22" s="23">
        <v>7971</v>
      </c>
      <c r="E22" s="23">
        <v>7005</v>
      </c>
      <c r="F22" s="23"/>
      <c r="G22" s="23">
        <v>2717</v>
      </c>
      <c r="H22" s="23">
        <v>3083</v>
      </c>
      <c r="I22" s="23">
        <v>2286</v>
      </c>
      <c r="J22" s="81"/>
      <c r="K22" s="24">
        <v>37.79385171790235</v>
      </c>
      <c r="L22" s="24">
        <v>38.677706686739434</v>
      </c>
      <c r="M22" s="24">
        <v>32.6338329764454</v>
      </c>
    </row>
    <row r="23" spans="1:13" ht="11.25">
      <c r="A23" s="41"/>
      <c r="B23" s="41" t="s">
        <v>66</v>
      </c>
      <c r="C23" s="23">
        <v>6757</v>
      </c>
      <c r="D23" s="23">
        <v>7279</v>
      </c>
      <c r="E23" s="23">
        <v>6431</v>
      </c>
      <c r="F23" s="23"/>
      <c r="G23" s="23">
        <v>3054</v>
      </c>
      <c r="H23" s="23">
        <v>3422</v>
      </c>
      <c r="I23" s="23">
        <v>2757</v>
      </c>
      <c r="J23" s="81"/>
      <c r="K23" s="24">
        <v>45.197572887376054</v>
      </c>
      <c r="L23" s="24">
        <v>47.01195219123506</v>
      </c>
      <c r="M23" s="24">
        <v>42.87047115534131</v>
      </c>
    </row>
    <row r="24" spans="1:13" ht="11.25">
      <c r="A24" s="41"/>
      <c r="B24" s="41" t="s">
        <v>67</v>
      </c>
      <c r="C24" s="23">
        <v>5362</v>
      </c>
      <c r="D24" s="23">
        <v>5799</v>
      </c>
      <c r="E24" s="23">
        <v>5125</v>
      </c>
      <c r="F24" s="23"/>
      <c r="G24" s="23">
        <v>2569</v>
      </c>
      <c r="H24" s="23">
        <v>2844</v>
      </c>
      <c r="I24" s="23">
        <v>2206</v>
      </c>
      <c r="J24" s="81"/>
      <c r="K24" s="24">
        <v>47.911227154047</v>
      </c>
      <c r="L24" s="24">
        <v>49.04293843766167</v>
      </c>
      <c r="M24" s="24">
        <v>43.04390243902439</v>
      </c>
    </row>
    <row r="25" spans="1:13" ht="11.25">
      <c r="A25" s="41"/>
      <c r="B25" s="41" t="s">
        <v>68</v>
      </c>
      <c r="C25" s="23">
        <v>4227</v>
      </c>
      <c r="D25" s="23">
        <v>4550</v>
      </c>
      <c r="E25" s="23">
        <v>3823</v>
      </c>
      <c r="F25" s="23"/>
      <c r="G25" s="23">
        <v>2136</v>
      </c>
      <c r="H25" s="23">
        <v>2315</v>
      </c>
      <c r="I25" s="23">
        <v>1786</v>
      </c>
      <c r="J25" s="81"/>
      <c r="K25" s="24">
        <v>50.53229240596168</v>
      </c>
      <c r="L25" s="24">
        <v>50.879120879120876</v>
      </c>
      <c r="M25" s="24">
        <v>46.71723777138373</v>
      </c>
    </row>
    <row r="26" spans="1:13" ht="12" thickBot="1">
      <c r="A26" s="41"/>
      <c r="B26" s="28" t="s">
        <v>69</v>
      </c>
      <c r="C26" s="18">
        <v>25544</v>
      </c>
      <c r="D26" s="18">
        <v>27819</v>
      </c>
      <c r="E26" s="18">
        <v>24326</v>
      </c>
      <c r="F26" s="18"/>
      <c r="G26" s="18">
        <v>10998</v>
      </c>
      <c r="H26" s="18">
        <v>12279</v>
      </c>
      <c r="I26" s="18">
        <v>9342</v>
      </c>
      <c r="J26" s="82"/>
      <c r="K26" s="19">
        <v>43.05512057626057</v>
      </c>
      <c r="L26" s="19">
        <v>44.13889787555268</v>
      </c>
      <c r="M26" s="19">
        <v>38.403354435583324</v>
      </c>
    </row>
    <row r="27" spans="1:13" s="20" customFormat="1" ht="39.75" customHeight="1">
      <c r="A27" s="221" t="s">
        <v>221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&amp;C&amp;8Hela staden - Kvarstående sökande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"/>
  <dimension ref="A1:N36"/>
  <sheetViews>
    <sheetView zoomScalePageLayoutView="0" workbookViewId="0" topLeftCell="A1">
      <selection activeCell="D8" sqref="D8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1.421875" style="1" customWidth="1"/>
    <col min="15" max="16384" width="9.28125" style="1" customWidth="1"/>
  </cols>
  <sheetData>
    <row r="1" spans="1:12" ht="12" customHeight="1" thickBot="1">
      <c r="A1" s="223" t="s">
        <v>168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1.25">
      <c r="A2" s="2" t="s">
        <v>72</v>
      </c>
      <c r="B2" s="5" t="s">
        <v>73</v>
      </c>
      <c r="C2" s="5"/>
      <c r="D2" s="5"/>
      <c r="E2" s="2"/>
      <c r="F2" s="5" t="s">
        <v>74</v>
      </c>
      <c r="G2" s="5"/>
      <c r="H2" s="5"/>
      <c r="I2" s="2"/>
      <c r="J2" s="5" t="s">
        <v>71</v>
      </c>
      <c r="K2" s="5"/>
      <c r="L2" s="5"/>
    </row>
    <row r="3" spans="1:14" ht="11.25">
      <c r="A3" s="11" t="s">
        <v>75</v>
      </c>
      <c r="B3" s="34">
        <v>44256</v>
      </c>
      <c r="C3" s="34">
        <v>44228</v>
      </c>
      <c r="D3" s="34">
        <v>43891</v>
      </c>
      <c r="E3" s="35"/>
      <c r="F3" s="34">
        <v>44256</v>
      </c>
      <c r="G3" s="34">
        <v>44228</v>
      </c>
      <c r="H3" s="34">
        <v>43891</v>
      </c>
      <c r="I3" s="35"/>
      <c r="J3" s="34">
        <v>44256</v>
      </c>
      <c r="K3" s="34">
        <v>44228</v>
      </c>
      <c r="L3" s="34">
        <v>43891</v>
      </c>
      <c r="N3" s="148"/>
    </row>
    <row r="4" spans="1:12" ht="11.25">
      <c r="A4" s="21" t="s">
        <v>234</v>
      </c>
      <c r="B4" s="44">
        <v>12304</v>
      </c>
      <c r="C4" s="44">
        <v>13661</v>
      </c>
      <c r="D4" s="44">
        <v>11816</v>
      </c>
      <c r="E4" s="44"/>
      <c r="F4" s="44">
        <v>13240</v>
      </c>
      <c r="G4" s="44">
        <v>14158</v>
      </c>
      <c r="H4" s="44">
        <v>12510</v>
      </c>
      <c r="I4" s="44"/>
      <c r="J4" s="44">
        <v>25544</v>
      </c>
      <c r="K4" s="44">
        <v>27819</v>
      </c>
      <c r="L4" s="44">
        <v>24326</v>
      </c>
    </row>
    <row r="5" spans="1:12" ht="11.25">
      <c r="A5" s="21" t="s">
        <v>76</v>
      </c>
      <c r="B5" s="44">
        <v>6748</v>
      </c>
      <c r="C5" s="44">
        <v>6402</v>
      </c>
      <c r="D5" s="44">
        <v>3467</v>
      </c>
      <c r="E5" s="44"/>
      <c r="F5" s="44">
        <v>12175</v>
      </c>
      <c r="G5" s="44">
        <v>11670</v>
      </c>
      <c r="H5" s="44">
        <v>8072</v>
      </c>
      <c r="I5" s="44"/>
      <c r="J5" s="44">
        <v>18923</v>
      </c>
      <c r="K5" s="44">
        <v>18072</v>
      </c>
      <c r="L5" s="44">
        <v>11539</v>
      </c>
    </row>
    <row r="6" spans="1:12" ht="11.25">
      <c r="A6" s="21" t="s">
        <v>77</v>
      </c>
      <c r="B6" s="44">
        <v>4718</v>
      </c>
      <c r="C6" s="44">
        <v>4897</v>
      </c>
      <c r="D6" s="44">
        <v>4363</v>
      </c>
      <c r="E6" s="44"/>
      <c r="F6" s="44">
        <v>3902</v>
      </c>
      <c r="G6" s="44">
        <v>4211</v>
      </c>
      <c r="H6" s="44">
        <v>3681</v>
      </c>
      <c r="I6" s="44"/>
      <c r="J6" s="44">
        <v>8620</v>
      </c>
      <c r="K6" s="44">
        <v>9108</v>
      </c>
      <c r="L6" s="44">
        <v>8044</v>
      </c>
    </row>
    <row r="7" spans="1:12" ht="11.25">
      <c r="A7" s="21" t="s">
        <v>78</v>
      </c>
      <c r="B7" s="44">
        <v>1915</v>
      </c>
      <c r="C7" s="44">
        <v>1914</v>
      </c>
      <c r="D7" s="44">
        <v>2094</v>
      </c>
      <c r="E7" s="44"/>
      <c r="F7" s="44">
        <v>1383</v>
      </c>
      <c r="G7" s="44">
        <v>1350</v>
      </c>
      <c r="H7" s="44">
        <v>1098</v>
      </c>
      <c r="I7" s="44"/>
      <c r="J7" s="44">
        <v>3298</v>
      </c>
      <c r="K7" s="44">
        <v>3264</v>
      </c>
      <c r="L7" s="44">
        <v>3192</v>
      </c>
    </row>
    <row r="8" spans="1:12" ht="11.25">
      <c r="A8" s="21" t="s">
        <v>79</v>
      </c>
      <c r="B8" s="44">
        <v>1678</v>
      </c>
      <c r="C8" s="44">
        <v>1833</v>
      </c>
      <c r="D8" s="44">
        <v>1574</v>
      </c>
      <c r="E8" s="44"/>
      <c r="F8" s="44">
        <v>1482</v>
      </c>
      <c r="G8" s="44">
        <v>1635</v>
      </c>
      <c r="H8" s="44">
        <v>1350</v>
      </c>
      <c r="I8" s="44"/>
      <c r="J8" s="44">
        <v>3160</v>
      </c>
      <c r="K8" s="44">
        <v>3468</v>
      </c>
      <c r="L8" s="44">
        <v>2924</v>
      </c>
    </row>
    <row r="9" spans="1:12" ht="11.25">
      <c r="A9" s="21" t="s">
        <v>80</v>
      </c>
      <c r="B9" s="44">
        <v>243</v>
      </c>
      <c r="C9" s="44">
        <v>229</v>
      </c>
      <c r="D9" s="44">
        <v>238</v>
      </c>
      <c r="E9" s="44"/>
      <c r="F9" s="44">
        <v>1483</v>
      </c>
      <c r="G9" s="44">
        <v>1445</v>
      </c>
      <c r="H9" s="44">
        <v>1588</v>
      </c>
      <c r="I9" s="44"/>
      <c r="J9" s="44">
        <v>1726</v>
      </c>
      <c r="K9" s="44">
        <v>1674</v>
      </c>
      <c r="L9" s="44">
        <v>1826</v>
      </c>
    </row>
    <row r="10" spans="1:12" s="20" customFormat="1" ht="11.25">
      <c r="A10" s="16" t="s">
        <v>81</v>
      </c>
      <c r="B10" s="135">
        <v>27606</v>
      </c>
      <c r="C10" s="135">
        <v>28936</v>
      </c>
      <c r="D10" s="135">
        <v>23918</v>
      </c>
      <c r="E10" s="135"/>
      <c r="F10" s="135">
        <v>33665</v>
      </c>
      <c r="G10" s="135">
        <v>34469</v>
      </c>
      <c r="H10" s="135">
        <v>28486</v>
      </c>
      <c r="I10" s="135"/>
      <c r="J10" s="135">
        <v>61271</v>
      </c>
      <c r="K10" s="135">
        <v>63405</v>
      </c>
      <c r="L10" s="135">
        <v>52404</v>
      </c>
    </row>
    <row r="11" spans="2:12" ht="11.25">
      <c r="B11" s="103" t="s">
        <v>82</v>
      </c>
      <c r="C11" s="121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1.25">
      <c r="A12" s="21" t="s">
        <v>234</v>
      </c>
      <c r="B12" s="122">
        <v>44.570021009925384</v>
      </c>
      <c r="C12" s="122">
        <v>47.211086535803155</v>
      </c>
      <c r="D12" s="122">
        <v>49.402123923404965</v>
      </c>
      <c r="E12" s="122"/>
      <c r="F12" s="122">
        <v>39.32867963760582</v>
      </c>
      <c r="G12" s="122">
        <v>41.0745887609156</v>
      </c>
      <c r="H12" s="122">
        <v>43.91630976620094</v>
      </c>
      <c r="I12" s="122"/>
      <c r="J12" s="122">
        <v>41.690196014427706</v>
      </c>
      <c r="K12" s="122">
        <v>43.87508871540099</v>
      </c>
      <c r="L12" s="122">
        <v>46.420120601480804</v>
      </c>
    </row>
    <row r="13" spans="1:12" ht="11.25">
      <c r="A13" s="21" t="s">
        <v>83</v>
      </c>
      <c r="B13" s="122">
        <v>24.443961457654133</v>
      </c>
      <c r="C13" s="122">
        <v>22.12468896875864</v>
      </c>
      <c r="D13" s="122">
        <v>14.495359143741116</v>
      </c>
      <c r="E13" s="122"/>
      <c r="F13" s="122">
        <v>36.16515669092529</v>
      </c>
      <c r="G13" s="122">
        <v>33.85650874699005</v>
      </c>
      <c r="H13" s="122">
        <v>28.33672681317138</v>
      </c>
      <c r="I13" s="122"/>
      <c r="J13" s="122">
        <v>30.88410504153678</v>
      </c>
      <c r="K13" s="122">
        <v>28.50248403122782</v>
      </c>
      <c r="L13" s="122">
        <v>22.019311502938706</v>
      </c>
    </row>
    <row r="14" spans="1:12" ht="11.25">
      <c r="A14" s="21" t="s">
        <v>84</v>
      </c>
      <c r="B14" s="122">
        <v>17.09048757516482</v>
      </c>
      <c r="C14" s="122">
        <v>16.923555432679017</v>
      </c>
      <c r="D14" s="122">
        <v>18.241491763525378</v>
      </c>
      <c r="E14" s="122"/>
      <c r="F14" s="122">
        <v>11.590672805584434</v>
      </c>
      <c r="G14" s="122">
        <v>12.216774493022715</v>
      </c>
      <c r="H14" s="122">
        <v>12.922137190198693</v>
      </c>
      <c r="I14" s="122"/>
      <c r="J14" s="122">
        <v>14.068645852034404</v>
      </c>
      <c r="K14" s="122">
        <v>14.364797728885733</v>
      </c>
      <c r="L14" s="122">
        <v>15.349973284482102</v>
      </c>
    </row>
    <row r="15" spans="1:12" ht="11.25">
      <c r="A15" s="21" t="s">
        <v>85</v>
      </c>
      <c r="B15" s="122">
        <v>6.936897775845831</v>
      </c>
      <c r="C15" s="122">
        <v>6.614597732927841</v>
      </c>
      <c r="D15" s="122">
        <v>8.754912618111883</v>
      </c>
      <c r="E15" s="122"/>
      <c r="F15" s="122">
        <v>4.108124164562602</v>
      </c>
      <c r="G15" s="122">
        <v>3.9165627085206998</v>
      </c>
      <c r="H15" s="122">
        <v>3.8545250298392197</v>
      </c>
      <c r="I15" s="122"/>
      <c r="J15" s="122">
        <v>5.382644317866527</v>
      </c>
      <c r="K15" s="122">
        <v>5.147859001656021</v>
      </c>
      <c r="L15" s="122">
        <v>6.091138081062515</v>
      </c>
    </row>
    <row r="16" spans="1:12" ht="11.25">
      <c r="A16" s="21" t="s">
        <v>79</v>
      </c>
      <c r="B16" s="122">
        <v>6.078388756067522</v>
      </c>
      <c r="C16" s="122">
        <v>6.334669615703621</v>
      </c>
      <c r="D16" s="122">
        <v>6.580817794129944</v>
      </c>
      <c r="E16" s="122"/>
      <c r="F16" s="122">
        <v>4.4021981286202285</v>
      </c>
      <c r="G16" s="122">
        <v>4.743392613652848</v>
      </c>
      <c r="H16" s="122">
        <v>4.739170118654778</v>
      </c>
      <c r="I16" s="122"/>
      <c r="J16" s="122">
        <v>5.157415416755072</v>
      </c>
      <c r="K16" s="122">
        <v>5.4696001892595225</v>
      </c>
      <c r="L16" s="122">
        <v>5.579726738416914</v>
      </c>
    </row>
    <row r="17" spans="1:12" ht="11.25">
      <c r="A17" s="21" t="s">
        <v>86</v>
      </c>
      <c r="B17" s="122">
        <v>0.8802434253423169</v>
      </c>
      <c r="C17" s="122">
        <v>0.7914017141277301</v>
      </c>
      <c r="D17" s="122">
        <v>0.9950664771301949</v>
      </c>
      <c r="E17" s="122"/>
      <c r="F17" s="122">
        <v>4.405168572701619</v>
      </c>
      <c r="G17" s="122">
        <v>4.192172676898083</v>
      </c>
      <c r="H17" s="122">
        <v>5.574668258091694</v>
      </c>
      <c r="I17" s="122"/>
      <c r="J17" s="122">
        <v>2.8169933573795105</v>
      </c>
      <c r="K17" s="122">
        <v>2.640170333569908</v>
      </c>
      <c r="L17" s="122">
        <v>3.4844668345927787</v>
      </c>
    </row>
    <row r="18" spans="1:12" s="20" customFormat="1" ht="11.25">
      <c r="A18" s="16" t="s">
        <v>81</v>
      </c>
      <c r="B18" s="68">
        <v>100</v>
      </c>
      <c r="C18" s="68">
        <v>100</v>
      </c>
      <c r="D18" s="68">
        <v>100</v>
      </c>
      <c r="E18" s="68"/>
      <c r="F18" s="68">
        <v>100</v>
      </c>
      <c r="G18" s="68">
        <v>100</v>
      </c>
      <c r="H18" s="68">
        <v>100</v>
      </c>
      <c r="I18" s="68"/>
      <c r="J18" s="68">
        <v>100</v>
      </c>
      <c r="K18" s="68">
        <v>100</v>
      </c>
      <c r="L18" s="68">
        <v>100</v>
      </c>
    </row>
    <row r="19" spans="1:12" ht="11.25">
      <c r="A19" s="1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4"/>
    </row>
    <row r="20" spans="1:12" ht="11.25">
      <c r="A20" s="11" t="s">
        <v>87</v>
      </c>
      <c r="B20" s="124"/>
      <c r="C20" s="121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11.25">
      <c r="A21" s="21" t="s">
        <v>234</v>
      </c>
      <c r="B21" s="44">
        <v>1198</v>
      </c>
      <c r="C21" s="44">
        <v>1329</v>
      </c>
      <c r="D21" s="44">
        <v>1269</v>
      </c>
      <c r="E21" s="44"/>
      <c r="F21" s="44">
        <v>802</v>
      </c>
      <c r="G21" s="44">
        <v>881</v>
      </c>
      <c r="H21" s="44">
        <v>665</v>
      </c>
      <c r="I21" s="44"/>
      <c r="J21" s="44">
        <v>2000</v>
      </c>
      <c r="K21" s="44">
        <v>2210</v>
      </c>
      <c r="L21" s="44">
        <v>1934</v>
      </c>
    </row>
    <row r="22" spans="1:12" ht="11.25">
      <c r="A22" s="21" t="s">
        <v>76</v>
      </c>
      <c r="B22" s="44">
        <v>978</v>
      </c>
      <c r="C22" s="44">
        <v>990</v>
      </c>
      <c r="D22" s="44">
        <v>440</v>
      </c>
      <c r="E22" s="44"/>
      <c r="F22" s="44">
        <v>968</v>
      </c>
      <c r="G22" s="44">
        <v>921</v>
      </c>
      <c r="H22" s="44">
        <v>607</v>
      </c>
      <c r="I22" s="44"/>
      <c r="J22" s="44">
        <v>1946</v>
      </c>
      <c r="K22" s="44">
        <v>1911</v>
      </c>
      <c r="L22" s="44">
        <v>1047</v>
      </c>
    </row>
    <row r="23" spans="1:12" ht="11.25">
      <c r="A23" s="21" t="s">
        <v>77</v>
      </c>
      <c r="B23" s="44">
        <v>389</v>
      </c>
      <c r="C23" s="44">
        <v>443</v>
      </c>
      <c r="D23" s="44">
        <v>381</v>
      </c>
      <c r="E23" s="44"/>
      <c r="F23" s="44">
        <v>171</v>
      </c>
      <c r="G23" s="44">
        <v>193</v>
      </c>
      <c r="H23" s="44">
        <v>153</v>
      </c>
      <c r="I23" s="44"/>
      <c r="J23" s="44">
        <v>560</v>
      </c>
      <c r="K23" s="44">
        <v>636</v>
      </c>
      <c r="L23" s="44">
        <v>534</v>
      </c>
    </row>
    <row r="24" spans="1:12" ht="11.25">
      <c r="A24" s="21" t="s">
        <v>78</v>
      </c>
      <c r="B24" s="44">
        <v>140</v>
      </c>
      <c r="C24" s="44">
        <v>132</v>
      </c>
      <c r="D24" s="44">
        <v>148</v>
      </c>
      <c r="E24" s="44"/>
      <c r="F24" s="44">
        <v>92</v>
      </c>
      <c r="G24" s="44">
        <v>84</v>
      </c>
      <c r="H24" s="44">
        <v>62</v>
      </c>
      <c r="I24" s="44"/>
      <c r="J24" s="44">
        <v>232</v>
      </c>
      <c r="K24" s="44">
        <v>216</v>
      </c>
      <c r="L24" s="44">
        <v>210</v>
      </c>
    </row>
    <row r="25" spans="1:12" ht="11.25">
      <c r="A25" s="21" t="s">
        <v>79</v>
      </c>
      <c r="B25" s="44">
        <v>156</v>
      </c>
      <c r="C25" s="44">
        <v>155</v>
      </c>
      <c r="D25" s="44">
        <v>133</v>
      </c>
      <c r="E25" s="44"/>
      <c r="F25" s="44">
        <v>116</v>
      </c>
      <c r="G25" s="44">
        <v>112</v>
      </c>
      <c r="H25" s="44">
        <v>65</v>
      </c>
      <c r="I25" s="44"/>
      <c r="J25" s="44">
        <v>272</v>
      </c>
      <c r="K25" s="44">
        <v>267</v>
      </c>
      <c r="L25" s="44">
        <v>198</v>
      </c>
    </row>
    <row r="26" spans="1:12" ht="11.25">
      <c r="A26" s="21" t="s">
        <v>80</v>
      </c>
      <c r="B26" s="44">
        <v>25</v>
      </c>
      <c r="C26" s="44">
        <v>21</v>
      </c>
      <c r="D26" s="44">
        <v>21</v>
      </c>
      <c r="E26" s="44"/>
      <c r="F26" s="44">
        <v>104</v>
      </c>
      <c r="G26" s="44">
        <v>105</v>
      </c>
      <c r="H26" s="44">
        <v>115</v>
      </c>
      <c r="I26" s="44"/>
      <c r="J26" s="44">
        <v>129</v>
      </c>
      <c r="K26" s="44">
        <v>126</v>
      </c>
      <c r="L26" s="44">
        <v>136</v>
      </c>
    </row>
    <row r="27" spans="1:12" s="20" customFormat="1" ht="11.25">
      <c r="A27" s="16" t="s">
        <v>81</v>
      </c>
      <c r="B27" s="135">
        <v>2886</v>
      </c>
      <c r="C27" s="135">
        <v>3070</v>
      </c>
      <c r="D27" s="135">
        <v>2758</v>
      </c>
      <c r="E27" s="135"/>
      <c r="F27" s="135">
        <v>2253</v>
      </c>
      <c r="G27" s="135">
        <v>2296</v>
      </c>
      <c r="H27" s="135">
        <v>1854</v>
      </c>
      <c r="I27" s="135"/>
      <c r="J27" s="135">
        <v>5139</v>
      </c>
      <c r="K27" s="135">
        <v>5366</v>
      </c>
      <c r="L27" s="135">
        <v>4612</v>
      </c>
    </row>
    <row r="28" spans="2:12" ht="11.25">
      <c r="B28" s="103" t="s">
        <v>82</v>
      </c>
      <c r="C28" s="121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1.25">
      <c r="A29" s="21" t="s">
        <v>234</v>
      </c>
      <c r="B29" s="122">
        <v>41.51074151074151</v>
      </c>
      <c r="C29" s="122">
        <v>43.28990228013029</v>
      </c>
      <c r="D29" s="122">
        <v>46.01160261058738</v>
      </c>
      <c r="E29" s="122"/>
      <c r="F29" s="122">
        <v>35.596981802041725</v>
      </c>
      <c r="G29" s="122">
        <v>38.37108013937282</v>
      </c>
      <c r="H29" s="122">
        <v>35.868392664509166</v>
      </c>
      <c r="I29" s="122"/>
      <c r="J29" s="122">
        <v>38.91807744697412</v>
      </c>
      <c r="K29" s="122">
        <v>41.185240402534475</v>
      </c>
      <c r="L29" s="122">
        <v>41.93408499566348</v>
      </c>
    </row>
    <row r="30" spans="1:12" ht="11.25">
      <c r="A30" s="21" t="s">
        <v>83</v>
      </c>
      <c r="B30" s="122">
        <v>33.88773388773389</v>
      </c>
      <c r="C30" s="122">
        <v>32.24755700325733</v>
      </c>
      <c r="D30" s="122">
        <v>15.95358955765047</v>
      </c>
      <c r="E30" s="122"/>
      <c r="F30" s="122">
        <v>42.96493564136706</v>
      </c>
      <c r="G30" s="122">
        <v>40.113240418118465</v>
      </c>
      <c r="H30" s="122">
        <v>32.740021574973035</v>
      </c>
      <c r="I30" s="122"/>
      <c r="J30" s="122">
        <v>37.86728935590582</v>
      </c>
      <c r="K30" s="122">
        <v>35.61311964219158</v>
      </c>
      <c r="L30" s="122">
        <v>22.701647875108414</v>
      </c>
    </row>
    <row r="31" spans="1:12" ht="11.25">
      <c r="A31" s="21" t="s">
        <v>84</v>
      </c>
      <c r="B31" s="122">
        <v>13.47886347886348</v>
      </c>
      <c r="C31" s="122">
        <v>14.429967426710096</v>
      </c>
      <c r="D31" s="122">
        <v>13.814358230601886</v>
      </c>
      <c r="E31" s="122"/>
      <c r="F31" s="122">
        <v>7.589880159786951</v>
      </c>
      <c r="G31" s="122">
        <v>8.405923344947736</v>
      </c>
      <c r="H31" s="122">
        <v>8.25242718446602</v>
      </c>
      <c r="I31" s="122"/>
      <c r="J31" s="122">
        <v>10.897061685152753</v>
      </c>
      <c r="K31" s="122">
        <v>11.852404025344763</v>
      </c>
      <c r="L31" s="122">
        <v>11.578490893321769</v>
      </c>
    </row>
    <row r="32" spans="1:12" ht="11.25">
      <c r="A32" s="21" t="s">
        <v>85</v>
      </c>
      <c r="B32" s="122">
        <v>4.851004851004851</v>
      </c>
      <c r="C32" s="122">
        <v>4.299674267100977</v>
      </c>
      <c r="D32" s="122">
        <v>5.366207396664249</v>
      </c>
      <c r="E32" s="122"/>
      <c r="F32" s="122">
        <v>4.083444296493564</v>
      </c>
      <c r="G32" s="122">
        <v>3.6585365853658534</v>
      </c>
      <c r="H32" s="122">
        <v>3.344120819848975</v>
      </c>
      <c r="I32" s="122"/>
      <c r="J32" s="122">
        <v>4.514496983848998</v>
      </c>
      <c r="K32" s="122">
        <v>4.025344763324636</v>
      </c>
      <c r="L32" s="122">
        <v>4.553339115351258</v>
      </c>
    </row>
    <row r="33" spans="1:12" ht="11.25">
      <c r="A33" s="21" t="s">
        <v>79</v>
      </c>
      <c r="B33" s="122">
        <v>5.405405405405405</v>
      </c>
      <c r="C33" s="122">
        <v>5.048859934853421</v>
      </c>
      <c r="D33" s="122">
        <v>4.822335025380711</v>
      </c>
      <c r="E33" s="122"/>
      <c r="F33" s="122">
        <v>5.1486906347092765</v>
      </c>
      <c r="G33" s="122">
        <v>4.878048780487805</v>
      </c>
      <c r="H33" s="122">
        <v>3.505933117583603</v>
      </c>
      <c r="I33" s="122"/>
      <c r="J33" s="122">
        <v>5.292858532788481</v>
      </c>
      <c r="K33" s="122">
        <v>4.975773387998509</v>
      </c>
      <c r="L33" s="122">
        <v>4.293148308759758</v>
      </c>
    </row>
    <row r="34" spans="1:12" ht="11.25">
      <c r="A34" s="21" t="s">
        <v>86</v>
      </c>
      <c r="B34" s="122">
        <v>0.8662508662508662</v>
      </c>
      <c r="C34" s="122">
        <v>0.6840390879478827</v>
      </c>
      <c r="D34" s="122">
        <v>0.7614213197969544</v>
      </c>
      <c r="E34" s="122"/>
      <c r="F34" s="122">
        <v>4.61606746560142</v>
      </c>
      <c r="G34" s="122">
        <v>4.573170731707317</v>
      </c>
      <c r="H34" s="122">
        <v>6.202804746494067</v>
      </c>
      <c r="I34" s="122"/>
      <c r="J34" s="122">
        <v>2.5102159953298306</v>
      </c>
      <c r="K34" s="122">
        <v>2.348117778606038</v>
      </c>
      <c r="L34" s="122">
        <v>2.9488291413703385</v>
      </c>
    </row>
    <row r="35" spans="1:12" s="20" customFormat="1" ht="12" thickBot="1">
      <c r="A35" s="28" t="s">
        <v>81</v>
      </c>
      <c r="B35" s="123">
        <v>100</v>
      </c>
      <c r="C35" s="123">
        <v>100</v>
      </c>
      <c r="D35" s="123">
        <v>100</v>
      </c>
      <c r="E35" s="123"/>
      <c r="F35" s="123">
        <v>100</v>
      </c>
      <c r="G35" s="123">
        <v>100</v>
      </c>
      <c r="H35" s="123">
        <v>100</v>
      </c>
      <c r="I35" s="123"/>
      <c r="J35" s="123">
        <v>100</v>
      </c>
      <c r="K35" s="123">
        <v>100</v>
      </c>
      <c r="L35" s="123">
        <v>100</v>
      </c>
    </row>
    <row r="36" spans="1:12" ht="24.75" customHeight="1">
      <c r="A36" s="225" t="s">
        <v>253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</row>
  </sheetData>
  <sheetProtection/>
  <mergeCells count="2">
    <mergeCell ref="A1:L1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N37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3.28125" style="1" customWidth="1"/>
    <col min="15" max="16384" width="9.28125" style="1" customWidth="1"/>
  </cols>
  <sheetData>
    <row r="1" spans="1:12" ht="16.5" customHeight="1" thickBot="1">
      <c r="A1" s="217" t="s">
        <v>309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11.25">
      <c r="A2" s="2" t="s">
        <v>72</v>
      </c>
      <c r="B2" s="5" t="s">
        <v>88</v>
      </c>
      <c r="C2" s="5"/>
      <c r="D2" s="5"/>
      <c r="E2" s="2"/>
      <c r="F2" s="5" t="s">
        <v>89</v>
      </c>
      <c r="G2" s="5"/>
      <c r="H2" s="5"/>
      <c r="I2" s="2"/>
      <c r="J2" s="5" t="s">
        <v>71</v>
      </c>
      <c r="K2" s="5"/>
      <c r="L2" s="5"/>
    </row>
    <row r="3" spans="1:12" ht="11.25">
      <c r="A3" s="11" t="s">
        <v>75</v>
      </c>
      <c r="B3" s="52">
        <v>44256</v>
      </c>
      <c r="C3" s="52">
        <v>44228</v>
      </c>
      <c r="D3" s="34">
        <v>43891</v>
      </c>
      <c r="E3" s="53"/>
      <c r="F3" s="52">
        <v>44256</v>
      </c>
      <c r="G3" s="52">
        <v>44228</v>
      </c>
      <c r="H3" s="34">
        <v>43891</v>
      </c>
      <c r="I3" s="53"/>
      <c r="J3" s="52">
        <v>44256</v>
      </c>
      <c r="K3" s="52">
        <v>44228</v>
      </c>
      <c r="L3" s="34">
        <v>43891</v>
      </c>
    </row>
    <row r="4" spans="1:13" ht="11.25">
      <c r="A4" s="21" t="s">
        <v>234</v>
      </c>
      <c r="B4" s="44">
        <v>830</v>
      </c>
      <c r="C4" s="44">
        <v>875</v>
      </c>
      <c r="D4" s="44">
        <v>1027</v>
      </c>
      <c r="E4" s="44"/>
      <c r="F4" s="44">
        <v>24714</v>
      </c>
      <c r="G4" s="44">
        <v>26944</v>
      </c>
      <c r="H4" s="44">
        <v>23299</v>
      </c>
      <c r="I4" s="44"/>
      <c r="J4" s="44">
        <v>25544</v>
      </c>
      <c r="K4" s="44">
        <v>27819</v>
      </c>
      <c r="L4" s="44">
        <v>24326</v>
      </c>
      <c r="M4" s="32"/>
    </row>
    <row r="5" spans="1:13" ht="11.25">
      <c r="A5" s="21" t="s">
        <v>76</v>
      </c>
      <c r="B5" s="44">
        <v>1551</v>
      </c>
      <c r="C5" s="44">
        <v>1601</v>
      </c>
      <c r="D5" s="44">
        <v>2092</v>
      </c>
      <c r="E5" s="44"/>
      <c r="F5" s="44">
        <v>17372</v>
      </c>
      <c r="G5" s="44">
        <v>16471</v>
      </c>
      <c r="H5" s="44">
        <v>9447</v>
      </c>
      <c r="I5" s="44"/>
      <c r="J5" s="44">
        <v>18923</v>
      </c>
      <c r="K5" s="44">
        <v>18072</v>
      </c>
      <c r="L5" s="44">
        <v>11539</v>
      </c>
      <c r="M5" s="32"/>
    </row>
    <row r="6" spans="1:13" ht="11.25">
      <c r="A6" s="21" t="s">
        <v>77</v>
      </c>
      <c r="B6" s="44">
        <v>139</v>
      </c>
      <c r="C6" s="44">
        <v>156</v>
      </c>
      <c r="D6" s="44">
        <v>206</v>
      </c>
      <c r="E6" s="44"/>
      <c r="F6" s="44">
        <v>8481</v>
      </c>
      <c r="G6" s="44">
        <v>8952</v>
      </c>
      <c r="H6" s="44">
        <v>7838</v>
      </c>
      <c r="I6" s="44"/>
      <c r="J6" s="44">
        <v>8620</v>
      </c>
      <c r="K6" s="44">
        <v>9108</v>
      </c>
      <c r="L6" s="44">
        <v>8044</v>
      </c>
      <c r="M6" s="32"/>
    </row>
    <row r="7" spans="1:13" ht="11.25">
      <c r="A7" s="21" t="s">
        <v>78</v>
      </c>
      <c r="B7" s="44">
        <v>193</v>
      </c>
      <c r="C7" s="44">
        <v>178</v>
      </c>
      <c r="D7" s="44">
        <v>124</v>
      </c>
      <c r="E7" s="44"/>
      <c r="F7" s="44">
        <v>3105</v>
      </c>
      <c r="G7" s="44">
        <v>3086</v>
      </c>
      <c r="H7" s="44">
        <v>3068</v>
      </c>
      <c r="I7" s="44"/>
      <c r="J7" s="44">
        <v>3298</v>
      </c>
      <c r="K7" s="44">
        <v>3264</v>
      </c>
      <c r="L7" s="44">
        <v>3192</v>
      </c>
      <c r="M7" s="32"/>
    </row>
    <row r="8" spans="1:13" ht="11.25">
      <c r="A8" s="21" t="s">
        <v>79</v>
      </c>
      <c r="B8" s="44">
        <v>96</v>
      </c>
      <c r="C8" s="44">
        <v>104</v>
      </c>
      <c r="D8" s="44">
        <v>122</v>
      </c>
      <c r="E8" s="44"/>
      <c r="F8" s="44">
        <v>3064</v>
      </c>
      <c r="G8" s="44">
        <v>3364</v>
      </c>
      <c r="H8" s="44">
        <v>2802</v>
      </c>
      <c r="I8" s="44"/>
      <c r="J8" s="44">
        <v>3160</v>
      </c>
      <c r="K8" s="44">
        <v>3468</v>
      </c>
      <c r="L8" s="44">
        <v>2924</v>
      </c>
      <c r="M8" s="32"/>
    </row>
    <row r="9" spans="1:13" ht="11.25">
      <c r="A9" s="21" t="s">
        <v>80</v>
      </c>
      <c r="B9" s="44">
        <v>206</v>
      </c>
      <c r="C9" s="44">
        <v>222</v>
      </c>
      <c r="D9" s="44">
        <v>350</v>
      </c>
      <c r="E9" s="44"/>
      <c r="F9" s="44">
        <v>1520</v>
      </c>
      <c r="G9" s="44">
        <v>1452</v>
      </c>
      <c r="H9" s="44">
        <v>1476</v>
      </c>
      <c r="I9" s="44"/>
      <c r="J9" s="44">
        <v>1726</v>
      </c>
      <c r="K9" s="44">
        <v>1674</v>
      </c>
      <c r="L9" s="44">
        <v>1826</v>
      </c>
      <c r="M9" s="32"/>
    </row>
    <row r="10" spans="1:13" s="20" customFormat="1" ht="11.25">
      <c r="A10" s="16" t="s">
        <v>81</v>
      </c>
      <c r="B10" s="135">
        <v>3015</v>
      </c>
      <c r="C10" s="135">
        <v>3136</v>
      </c>
      <c r="D10" s="135">
        <v>3925</v>
      </c>
      <c r="E10" s="135"/>
      <c r="F10" s="135">
        <v>58256</v>
      </c>
      <c r="G10" s="135">
        <v>60269</v>
      </c>
      <c r="H10" s="135">
        <v>48479</v>
      </c>
      <c r="I10" s="135"/>
      <c r="J10" s="135">
        <v>61271</v>
      </c>
      <c r="K10" s="135">
        <v>63405</v>
      </c>
      <c r="L10" s="135">
        <v>52404</v>
      </c>
      <c r="M10" s="120"/>
    </row>
    <row r="11" spans="1:12" ht="11.25">
      <c r="A11" s="21"/>
      <c r="B11" s="11" t="s">
        <v>82</v>
      </c>
      <c r="C11" s="11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1.25">
      <c r="A12" s="21" t="s">
        <v>234</v>
      </c>
      <c r="B12" s="49">
        <v>27.52902155887231</v>
      </c>
      <c r="C12" s="49">
        <v>27.901785714285715</v>
      </c>
      <c r="D12" s="49">
        <v>26.1656050955414</v>
      </c>
      <c r="E12" s="49"/>
      <c r="F12" s="49">
        <v>42.423098049986265</v>
      </c>
      <c r="G12" s="49">
        <v>44.70623371882726</v>
      </c>
      <c r="H12" s="49">
        <v>48.05998473565874</v>
      </c>
      <c r="I12" s="49"/>
      <c r="J12" s="49">
        <v>41.690196014427706</v>
      </c>
      <c r="K12" s="49">
        <v>43.87508871540099</v>
      </c>
      <c r="L12" s="49">
        <v>46.420120601480804</v>
      </c>
    </row>
    <row r="13" spans="1:12" ht="11.25">
      <c r="A13" s="21" t="s">
        <v>76</v>
      </c>
      <c r="B13" s="49">
        <v>51.44278606965174</v>
      </c>
      <c r="C13" s="49">
        <v>51.05229591836735</v>
      </c>
      <c r="D13" s="49">
        <v>53.29936305732485</v>
      </c>
      <c r="E13" s="49"/>
      <c r="F13" s="49">
        <v>29.82010436693216</v>
      </c>
      <c r="G13" s="49">
        <v>27.329141017770333</v>
      </c>
      <c r="H13" s="49">
        <v>19.486788093813818</v>
      </c>
      <c r="I13" s="49"/>
      <c r="J13" s="49">
        <v>30.88410504153678</v>
      </c>
      <c r="K13" s="49">
        <v>28.50248403122782</v>
      </c>
      <c r="L13" s="49">
        <v>22.019311502938706</v>
      </c>
    </row>
    <row r="14" spans="1:12" ht="11.25">
      <c r="A14" s="21" t="s">
        <v>77</v>
      </c>
      <c r="B14" s="49">
        <v>4.610281923714759</v>
      </c>
      <c r="C14" s="49">
        <v>4.974489795918367</v>
      </c>
      <c r="D14" s="49">
        <v>5.248407643312102</v>
      </c>
      <c r="E14" s="49"/>
      <c r="F14" s="49">
        <v>14.558157099697885</v>
      </c>
      <c r="G14" s="49">
        <v>14.85340722427782</v>
      </c>
      <c r="H14" s="49">
        <v>16.16782524392005</v>
      </c>
      <c r="I14" s="49"/>
      <c r="J14" s="49">
        <v>14.068645852034404</v>
      </c>
      <c r="K14" s="49">
        <v>14.364797728885733</v>
      </c>
      <c r="L14" s="49">
        <v>15.349973284482102</v>
      </c>
    </row>
    <row r="15" spans="1:12" ht="11.25">
      <c r="A15" s="21" t="s">
        <v>78</v>
      </c>
      <c r="B15" s="49">
        <v>6.401326699834163</v>
      </c>
      <c r="C15" s="49">
        <v>5.676020408163265</v>
      </c>
      <c r="D15" s="49">
        <v>3.1592356687898087</v>
      </c>
      <c r="E15" s="49"/>
      <c r="F15" s="49">
        <v>5.329923098049987</v>
      </c>
      <c r="G15" s="49">
        <v>5.120376976555111</v>
      </c>
      <c r="H15" s="49">
        <v>6.328513376926091</v>
      </c>
      <c r="I15" s="49"/>
      <c r="J15" s="49">
        <v>5.382644317866527</v>
      </c>
      <c r="K15" s="49">
        <v>5.147859001656021</v>
      </c>
      <c r="L15" s="49">
        <v>6.091138081062515</v>
      </c>
    </row>
    <row r="16" spans="1:12" ht="11.25">
      <c r="A16" s="21" t="s">
        <v>79</v>
      </c>
      <c r="B16" s="49">
        <v>3.1840796019900495</v>
      </c>
      <c r="C16" s="49">
        <v>3.316326530612245</v>
      </c>
      <c r="D16" s="49">
        <v>3.10828025477707</v>
      </c>
      <c r="E16" s="49"/>
      <c r="F16" s="49">
        <v>5.259544081296347</v>
      </c>
      <c r="G16" s="49">
        <v>5.581642303671871</v>
      </c>
      <c r="H16" s="49">
        <v>5.779822191051796</v>
      </c>
      <c r="I16" s="49"/>
      <c r="J16" s="49">
        <v>5.157415416755072</v>
      </c>
      <c r="K16" s="49">
        <v>5.4696001892595225</v>
      </c>
      <c r="L16" s="49">
        <v>5.579726738416914</v>
      </c>
    </row>
    <row r="17" spans="1:12" ht="11.25">
      <c r="A17" s="21" t="s">
        <v>80</v>
      </c>
      <c r="B17" s="49">
        <v>6.832504145936983</v>
      </c>
      <c r="C17" s="49">
        <v>7.079081632653061</v>
      </c>
      <c r="D17" s="49">
        <v>8.9171974522293</v>
      </c>
      <c r="E17" s="49"/>
      <c r="F17" s="49">
        <v>2.6091733040373524</v>
      </c>
      <c r="G17" s="49">
        <v>2.4091987588976087</v>
      </c>
      <c r="H17" s="49">
        <v>3.0446172569566206</v>
      </c>
      <c r="I17" s="49"/>
      <c r="J17" s="49">
        <v>2.8169933573795105</v>
      </c>
      <c r="K17" s="49">
        <v>2.640170333569908</v>
      </c>
      <c r="L17" s="49">
        <v>3.4844668345927787</v>
      </c>
    </row>
    <row r="18" spans="1:12" s="20" customFormat="1" ht="11.25">
      <c r="A18" s="16" t="s">
        <v>81</v>
      </c>
      <c r="B18" s="50">
        <v>100</v>
      </c>
      <c r="C18" s="50">
        <v>100</v>
      </c>
      <c r="D18" s="50">
        <v>100</v>
      </c>
      <c r="E18" s="50"/>
      <c r="F18" s="50">
        <v>100</v>
      </c>
      <c r="G18" s="50">
        <v>100</v>
      </c>
      <c r="H18" s="50">
        <v>100</v>
      </c>
      <c r="I18" s="50"/>
      <c r="J18" s="50">
        <v>100</v>
      </c>
      <c r="K18" s="50">
        <v>100</v>
      </c>
      <c r="L18" s="50">
        <v>100</v>
      </c>
    </row>
    <row r="19" spans="1:12" ht="11.25">
      <c r="A19" s="1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1.25">
      <c r="A20" s="11" t="s">
        <v>87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4" ht="11.25">
      <c r="A21" s="21" t="s">
        <v>234</v>
      </c>
      <c r="B21" s="44">
        <v>82</v>
      </c>
      <c r="C21" s="44">
        <v>101</v>
      </c>
      <c r="D21" s="44">
        <v>93</v>
      </c>
      <c r="E21" s="44"/>
      <c r="F21" s="44">
        <v>1918</v>
      </c>
      <c r="G21" s="44">
        <v>2109</v>
      </c>
      <c r="H21" s="44">
        <v>1841</v>
      </c>
      <c r="I21" s="44"/>
      <c r="J21" s="44">
        <v>2000</v>
      </c>
      <c r="K21" s="44">
        <v>2210</v>
      </c>
      <c r="L21" s="44">
        <v>1934</v>
      </c>
      <c r="M21" s="32"/>
      <c r="N21" s="32"/>
    </row>
    <row r="22" spans="1:14" ht="11.25">
      <c r="A22" s="21" t="s">
        <v>76</v>
      </c>
      <c r="B22" s="44">
        <v>220</v>
      </c>
      <c r="C22" s="44">
        <v>217</v>
      </c>
      <c r="D22" s="44">
        <v>305</v>
      </c>
      <c r="E22" s="44"/>
      <c r="F22" s="44">
        <v>1726</v>
      </c>
      <c r="G22" s="44">
        <v>1694</v>
      </c>
      <c r="H22" s="44">
        <v>742</v>
      </c>
      <c r="I22" s="44"/>
      <c r="J22" s="44">
        <v>1946</v>
      </c>
      <c r="K22" s="44">
        <v>1911</v>
      </c>
      <c r="L22" s="44">
        <v>1047</v>
      </c>
      <c r="M22" s="32"/>
      <c r="N22" s="32"/>
    </row>
    <row r="23" spans="1:14" ht="11.25">
      <c r="A23" s="21" t="s">
        <v>77</v>
      </c>
      <c r="B23" s="44">
        <v>14</v>
      </c>
      <c r="C23" s="44">
        <v>11</v>
      </c>
      <c r="D23" s="44">
        <v>16</v>
      </c>
      <c r="E23" s="44"/>
      <c r="F23" s="44">
        <v>546</v>
      </c>
      <c r="G23" s="44">
        <v>625</v>
      </c>
      <c r="H23" s="44">
        <v>518</v>
      </c>
      <c r="I23" s="44"/>
      <c r="J23" s="44">
        <v>560</v>
      </c>
      <c r="K23" s="44">
        <v>636</v>
      </c>
      <c r="L23" s="44">
        <v>534</v>
      </c>
      <c r="M23" s="32"/>
      <c r="N23" s="32"/>
    </row>
    <row r="24" spans="1:14" ht="11.25">
      <c r="A24" s="21" t="s">
        <v>78</v>
      </c>
      <c r="B24" s="44">
        <v>29</v>
      </c>
      <c r="C24" s="44">
        <v>22</v>
      </c>
      <c r="D24" s="44">
        <v>25</v>
      </c>
      <c r="E24" s="44"/>
      <c r="F24" s="44">
        <v>203</v>
      </c>
      <c r="G24" s="44">
        <v>194</v>
      </c>
      <c r="H24" s="44">
        <v>185</v>
      </c>
      <c r="I24" s="44"/>
      <c r="J24" s="44">
        <v>232</v>
      </c>
      <c r="K24" s="44">
        <v>216</v>
      </c>
      <c r="L24" s="44">
        <v>210</v>
      </c>
      <c r="M24" s="32"/>
      <c r="N24" s="32"/>
    </row>
    <row r="25" spans="1:14" ht="11.25">
      <c r="A25" s="21" t="s">
        <v>79</v>
      </c>
      <c r="B25" s="44">
        <v>12</v>
      </c>
      <c r="C25" s="44">
        <v>14</v>
      </c>
      <c r="D25" s="44">
        <v>9</v>
      </c>
      <c r="E25" s="44"/>
      <c r="F25" s="44">
        <v>260</v>
      </c>
      <c r="G25" s="44">
        <v>253</v>
      </c>
      <c r="H25" s="44">
        <v>189</v>
      </c>
      <c r="I25" s="44"/>
      <c r="J25" s="44">
        <v>272</v>
      </c>
      <c r="K25" s="44">
        <v>267</v>
      </c>
      <c r="L25" s="44">
        <v>198</v>
      </c>
      <c r="M25" s="32"/>
      <c r="N25" s="32"/>
    </row>
    <row r="26" spans="1:14" ht="11.25">
      <c r="A26" s="21" t="s">
        <v>80</v>
      </c>
      <c r="B26" s="44">
        <v>28</v>
      </c>
      <c r="C26" s="44">
        <v>29</v>
      </c>
      <c r="D26" s="44">
        <v>44</v>
      </c>
      <c r="E26" s="44"/>
      <c r="F26" s="44">
        <v>101</v>
      </c>
      <c r="G26" s="44">
        <v>97</v>
      </c>
      <c r="H26" s="44">
        <v>92</v>
      </c>
      <c r="I26" s="44"/>
      <c r="J26" s="44">
        <v>129</v>
      </c>
      <c r="K26" s="44">
        <v>126</v>
      </c>
      <c r="L26" s="44">
        <v>136</v>
      </c>
      <c r="M26" s="32"/>
      <c r="N26" s="32"/>
    </row>
    <row r="27" spans="1:14" s="20" customFormat="1" ht="11.25">
      <c r="A27" s="16" t="s">
        <v>81</v>
      </c>
      <c r="B27" s="135">
        <v>385</v>
      </c>
      <c r="C27" s="135">
        <v>394</v>
      </c>
      <c r="D27" s="135">
        <v>496</v>
      </c>
      <c r="E27" s="135"/>
      <c r="F27" s="135">
        <v>4754</v>
      </c>
      <c r="G27" s="135">
        <v>4972</v>
      </c>
      <c r="H27" s="135">
        <v>4116</v>
      </c>
      <c r="I27" s="135"/>
      <c r="J27" s="135">
        <v>5139</v>
      </c>
      <c r="K27" s="135">
        <v>5366</v>
      </c>
      <c r="L27" s="135">
        <v>4612</v>
      </c>
      <c r="M27" s="120"/>
      <c r="N27" s="120"/>
    </row>
    <row r="28" spans="1:12" ht="11.25">
      <c r="A28" s="21"/>
      <c r="B28" s="11" t="s">
        <v>82</v>
      </c>
      <c r="C28" s="11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1.25">
      <c r="A29" s="21" t="s">
        <v>234</v>
      </c>
      <c r="B29" s="49">
        <v>21.298701298701296</v>
      </c>
      <c r="C29" s="49">
        <v>25.63451776649746</v>
      </c>
      <c r="D29" s="49">
        <v>18.75</v>
      </c>
      <c r="E29" s="49"/>
      <c r="F29" s="49">
        <v>40.34497265460665</v>
      </c>
      <c r="G29" s="49">
        <v>42.41753821399839</v>
      </c>
      <c r="H29" s="49">
        <v>44.72789115646258</v>
      </c>
      <c r="I29" s="49"/>
      <c r="J29" s="49">
        <v>38.91807744697412</v>
      </c>
      <c r="K29" s="49">
        <v>41.185240402534475</v>
      </c>
      <c r="L29" s="49">
        <v>41.93408499566348</v>
      </c>
    </row>
    <row r="30" spans="1:12" ht="11.25">
      <c r="A30" s="21" t="s">
        <v>76</v>
      </c>
      <c r="B30" s="49">
        <v>57.14285714285714</v>
      </c>
      <c r="C30" s="49">
        <v>55.0761421319797</v>
      </c>
      <c r="D30" s="49">
        <v>61.49193548387096</v>
      </c>
      <c r="E30" s="49"/>
      <c r="F30" s="49">
        <v>36.30626840555322</v>
      </c>
      <c r="G30" s="49">
        <v>34.070796460176986</v>
      </c>
      <c r="H30" s="49">
        <v>18.027210884353742</v>
      </c>
      <c r="I30" s="49"/>
      <c r="J30" s="49">
        <v>37.86728935590582</v>
      </c>
      <c r="K30" s="49">
        <v>35.61311964219158</v>
      </c>
      <c r="L30" s="49">
        <v>22.701647875108414</v>
      </c>
    </row>
    <row r="31" spans="1:12" ht="11.25">
      <c r="A31" s="21" t="s">
        <v>77</v>
      </c>
      <c r="B31" s="49">
        <v>3.6363636363636362</v>
      </c>
      <c r="C31" s="49">
        <v>2.7918781725888326</v>
      </c>
      <c r="D31" s="49">
        <v>3.225806451612903</v>
      </c>
      <c r="E31" s="49"/>
      <c r="F31" s="49">
        <v>11.485065208245688</v>
      </c>
      <c r="G31" s="49">
        <v>12.57039420756235</v>
      </c>
      <c r="H31" s="49">
        <v>12.585034013605442</v>
      </c>
      <c r="I31" s="49"/>
      <c r="J31" s="49">
        <v>10.897061685152753</v>
      </c>
      <c r="K31" s="49">
        <v>11.852404025344763</v>
      </c>
      <c r="L31" s="49">
        <v>11.578490893321769</v>
      </c>
    </row>
    <row r="32" spans="1:12" ht="11.25">
      <c r="A32" s="21" t="s">
        <v>78</v>
      </c>
      <c r="B32" s="49">
        <v>7.532467532467532</v>
      </c>
      <c r="C32" s="49">
        <v>5.583756345177665</v>
      </c>
      <c r="D32" s="49">
        <v>5.040322580645161</v>
      </c>
      <c r="E32" s="49"/>
      <c r="F32" s="49">
        <v>4.270088346655448</v>
      </c>
      <c r="G32" s="49">
        <v>3.901850362027353</v>
      </c>
      <c r="H32" s="49">
        <v>4.494655004859086</v>
      </c>
      <c r="I32" s="49"/>
      <c r="J32" s="49">
        <v>4.514496983848998</v>
      </c>
      <c r="K32" s="49">
        <v>4.025344763324636</v>
      </c>
      <c r="L32" s="49">
        <v>4.553339115351258</v>
      </c>
    </row>
    <row r="33" spans="1:12" ht="11.25">
      <c r="A33" s="21" t="s">
        <v>79</v>
      </c>
      <c r="B33" s="49">
        <v>3.116883116883117</v>
      </c>
      <c r="C33" s="49">
        <v>3.5532994923857872</v>
      </c>
      <c r="D33" s="49">
        <v>1.8145161290322582</v>
      </c>
      <c r="E33" s="49"/>
      <c r="F33" s="49">
        <v>5.469078670593184</v>
      </c>
      <c r="G33" s="49">
        <v>5.0884955752212395</v>
      </c>
      <c r="H33" s="49">
        <v>4.591836734693878</v>
      </c>
      <c r="I33" s="49"/>
      <c r="J33" s="49">
        <v>5.292858532788481</v>
      </c>
      <c r="K33" s="49">
        <v>4.975773387998509</v>
      </c>
      <c r="L33" s="49">
        <v>4.293148308759758</v>
      </c>
    </row>
    <row r="34" spans="1:12" ht="11.25">
      <c r="A34" s="21" t="s">
        <v>80</v>
      </c>
      <c r="B34" s="49">
        <v>7.2727272727272725</v>
      </c>
      <c r="C34" s="49">
        <v>7.3604060913705585</v>
      </c>
      <c r="D34" s="49">
        <v>8.870967741935484</v>
      </c>
      <c r="E34" s="49"/>
      <c r="F34" s="49">
        <v>2.124526714345814</v>
      </c>
      <c r="G34" s="49">
        <v>1.9509251810136765</v>
      </c>
      <c r="H34" s="49">
        <v>2.2351797862001943</v>
      </c>
      <c r="I34" s="49"/>
      <c r="J34" s="49">
        <v>2.5102159953298306</v>
      </c>
      <c r="K34" s="49">
        <v>2.348117778606038</v>
      </c>
      <c r="L34" s="49">
        <v>2.9488291413703385</v>
      </c>
    </row>
    <row r="35" spans="1:12" s="20" customFormat="1" ht="12" thickBot="1">
      <c r="A35" s="28" t="s">
        <v>81</v>
      </c>
      <c r="B35" s="51">
        <v>100</v>
      </c>
      <c r="C35" s="51">
        <v>100</v>
      </c>
      <c r="D35" s="51">
        <v>100</v>
      </c>
      <c r="E35" s="51"/>
      <c r="F35" s="51">
        <v>100</v>
      </c>
      <c r="G35" s="51">
        <v>100</v>
      </c>
      <c r="H35" s="51">
        <v>100</v>
      </c>
      <c r="I35" s="51"/>
      <c r="J35" s="51">
        <v>100</v>
      </c>
      <c r="K35" s="51">
        <v>100</v>
      </c>
      <c r="L35" s="51">
        <v>100</v>
      </c>
    </row>
    <row r="36" spans="1:12" ht="12.75">
      <c r="A36" s="227" t="s">
        <v>223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</row>
    <row r="37" spans="1:12" ht="23.25" customHeight="1">
      <c r="A37" s="225" t="s">
        <v>253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</row>
  </sheetData>
  <sheetProtection/>
  <mergeCells count="3">
    <mergeCell ref="A1:L1"/>
    <mergeCell ref="A37:L37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T28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9.00390625" style="1" customWidth="1"/>
    <col min="2" max="2" width="7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10.00390625" style="1" customWidth="1"/>
    <col min="14" max="16384" width="9.28125" style="1" customWidth="1"/>
  </cols>
  <sheetData>
    <row r="1" spans="1:13" ht="23.25" customHeight="1" thickBot="1">
      <c r="A1" s="229" t="s">
        <v>262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1.25" customHeight="1">
      <c r="A2" s="2"/>
      <c r="B2" s="2"/>
      <c r="C2" s="54" t="s">
        <v>90</v>
      </c>
      <c r="D2" s="55"/>
      <c r="E2" s="55"/>
      <c r="F2" s="56"/>
      <c r="G2" s="55"/>
      <c r="H2" s="55"/>
      <c r="I2" s="231" t="s">
        <v>94</v>
      </c>
      <c r="J2" s="231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20" ht="22.5" customHeight="1">
      <c r="A4" s="11" t="s">
        <v>61</v>
      </c>
      <c r="B4" s="11" t="s">
        <v>62</v>
      </c>
      <c r="C4" s="13" t="s">
        <v>32</v>
      </c>
      <c r="D4" s="62" t="s">
        <v>239</v>
      </c>
      <c r="E4" s="62"/>
      <c r="F4" s="13" t="s">
        <v>32</v>
      </c>
      <c r="G4" s="62" t="s">
        <v>239</v>
      </c>
      <c r="H4" s="62"/>
      <c r="I4" s="13" t="s">
        <v>32</v>
      </c>
      <c r="J4" s="62" t="s">
        <v>239</v>
      </c>
      <c r="K4" s="62"/>
      <c r="L4" s="13" t="s">
        <v>32</v>
      </c>
      <c r="M4" s="62" t="s">
        <v>239</v>
      </c>
      <c r="P4" s="33"/>
      <c r="Q4" s="33"/>
      <c r="R4" s="33"/>
      <c r="S4" s="33"/>
      <c r="T4" s="33"/>
    </row>
    <row r="5" spans="1:20" ht="11.25">
      <c r="A5" s="21" t="s">
        <v>63</v>
      </c>
      <c r="B5" s="36" t="s">
        <v>236</v>
      </c>
      <c r="C5" s="185">
        <v>5</v>
      </c>
      <c r="D5" s="186">
        <v>4.23728813559322</v>
      </c>
      <c r="E5" s="186"/>
      <c r="F5" s="185">
        <v>33</v>
      </c>
      <c r="G5" s="186">
        <v>27.966101694915253</v>
      </c>
      <c r="H5" s="186"/>
      <c r="I5" s="185">
        <v>80</v>
      </c>
      <c r="J5" s="186">
        <v>67.79661016949152</v>
      </c>
      <c r="K5" s="186"/>
      <c r="L5" s="185">
        <v>118</v>
      </c>
      <c r="M5" s="186">
        <v>100</v>
      </c>
      <c r="P5" s="33"/>
      <c r="Q5" s="33"/>
      <c r="R5" s="33"/>
      <c r="S5" s="33"/>
      <c r="T5" s="33"/>
    </row>
    <row r="6" spans="1:20" ht="11.25">
      <c r="A6" s="21"/>
      <c r="B6" s="36" t="s">
        <v>64</v>
      </c>
      <c r="C6" s="185">
        <v>230</v>
      </c>
      <c r="D6" s="186">
        <v>35.49382716049383</v>
      </c>
      <c r="E6" s="186"/>
      <c r="F6" s="185">
        <v>167</v>
      </c>
      <c r="G6" s="186">
        <v>25.771604938271604</v>
      </c>
      <c r="H6" s="186"/>
      <c r="I6" s="185">
        <v>251</v>
      </c>
      <c r="J6" s="186">
        <v>38.73456790123457</v>
      </c>
      <c r="K6" s="186"/>
      <c r="L6" s="185">
        <v>648</v>
      </c>
      <c r="M6" s="186">
        <v>100</v>
      </c>
      <c r="P6" s="33"/>
      <c r="Q6" s="33"/>
      <c r="R6" s="33"/>
      <c r="S6" s="33"/>
      <c r="T6" s="33"/>
    </row>
    <row r="7" spans="1:20" ht="11.25">
      <c r="A7" s="21"/>
      <c r="B7" s="36" t="s">
        <v>65</v>
      </c>
      <c r="C7" s="185">
        <v>2006</v>
      </c>
      <c r="D7" s="186">
        <v>57.85982117104125</v>
      </c>
      <c r="E7" s="186"/>
      <c r="F7" s="185">
        <v>605</v>
      </c>
      <c r="G7" s="186">
        <v>17.450245168733776</v>
      </c>
      <c r="H7" s="186"/>
      <c r="I7" s="185">
        <v>856</v>
      </c>
      <c r="J7" s="186">
        <v>24.689933660224977</v>
      </c>
      <c r="K7" s="186"/>
      <c r="L7" s="185">
        <v>3467</v>
      </c>
      <c r="M7" s="186">
        <v>100</v>
      </c>
      <c r="P7" s="33"/>
      <c r="Q7" s="33"/>
      <c r="R7" s="33"/>
      <c r="S7" s="33"/>
      <c r="T7" s="33"/>
    </row>
    <row r="8" spans="1:20" ht="11.25">
      <c r="A8" s="21"/>
      <c r="B8" s="36" t="s">
        <v>66</v>
      </c>
      <c r="C8" s="185">
        <v>2121</v>
      </c>
      <c r="D8" s="186">
        <v>65.28162511542013</v>
      </c>
      <c r="E8" s="186"/>
      <c r="F8" s="185">
        <v>397</v>
      </c>
      <c r="G8" s="186">
        <v>12.21914435210834</v>
      </c>
      <c r="H8" s="186"/>
      <c r="I8" s="185">
        <v>731</v>
      </c>
      <c r="J8" s="186">
        <v>22.49923053247153</v>
      </c>
      <c r="K8" s="186"/>
      <c r="L8" s="185">
        <v>3249</v>
      </c>
      <c r="M8" s="186">
        <v>100</v>
      </c>
      <c r="P8" s="33"/>
      <c r="Q8" s="33"/>
      <c r="R8" s="33"/>
      <c r="S8" s="33"/>
      <c r="T8" s="33"/>
    </row>
    <row r="9" spans="1:20" ht="11.25">
      <c r="A9" s="21"/>
      <c r="B9" s="36" t="s">
        <v>67</v>
      </c>
      <c r="C9" s="185">
        <v>1848</v>
      </c>
      <c r="D9" s="186">
        <v>74.69684721099435</v>
      </c>
      <c r="E9" s="186"/>
      <c r="F9" s="185">
        <v>280</v>
      </c>
      <c r="G9" s="186">
        <v>11.317704122877931</v>
      </c>
      <c r="H9" s="186"/>
      <c r="I9" s="185">
        <v>346</v>
      </c>
      <c r="J9" s="186">
        <v>13.985448666127729</v>
      </c>
      <c r="K9" s="186"/>
      <c r="L9" s="185">
        <v>2474</v>
      </c>
      <c r="M9" s="186">
        <v>100</v>
      </c>
      <c r="P9" s="33"/>
      <c r="Q9" s="33"/>
      <c r="R9" s="33"/>
      <c r="S9" s="33"/>
      <c r="T9" s="33"/>
    </row>
    <row r="10" spans="1:20" ht="11.25">
      <c r="A10" s="21"/>
      <c r="B10" s="36" t="s">
        <v>68</v>
      </c>
      <c r="C10" s="185">
        <v>1504</v>
      </c>
      <c r="D10" s="186">
        <v>79.78779840848806</v>
      </c>
      <c r="E10" s="186"/>
      <c r="F10" s="185">
        <v>174</v>
      </c>
      <c r="G10" s="186">
        <v>9.230769230769232</v>
      </c>
      <c r="H10" s="186"/>
      <c r="I10" s="185">
        <v>207</v>
      </c>
      <c r="J10" s="186">
        <v>10.981432360742707</v>
      </c>
      <c r="K10" s="186"/>
      <c r="L10" s="185">
        <v>1885</v>
      </c>
      <c r="M10" s="186">
        <v>100</v>
      </c>
      <c r="P10" s="33"/>
      <c r="Q10" s="33"/>
      <c r="R10" s="33"/>
      <c r="S10" s="33"/>
      <c r="T10" s="33"/>
    </row>
    <row r="11" spans="1:20" ht="11.25">
      <c r="A11" s="21"/>
      <c r="B11" s="39" t="s">
        <v>69</v>
      </c>
      <c r="C11" s="187">
        <v>7714</v>
      </c>
      <c r="D11" s="179">
        <v>65.14652478675788</v>
      </c>
      <c r="E11" s="179"/>
      <c r="F11" s="187">
        <v>1656</v>
      </c>
      <c r="G11" s="179">
        <v>13.985305295160883</v>
      </c>
      <c r="H11" s="179"/>
      <c r="I11" s="187">
        <v>2471</v>
      </c>
      <c r="J11" s="179">
        <v>20.868169918081243</v>
      </c>
      <c r="K11" s="179"/>
      <c r="L11" s="187">
        <v>11841</v>
      </c>
      <c r="M11" s="179">
        <v>100</v>
      </c>
      <c r="P11" s="33"/>
      <c r="Q11" s="33"/>
      <c r="R11" s="33"/>
      <c r="S11" s="33"/>
      <c r="T11" s="33"/>
    </row>
    <row r="12" spans="1:13" s="20" customFormat="1" ht="11.25">
      <c r="A12" s="16"/>
      <c r="B12" s="43"/>
      <c r="C12" s="185"/>
      <c r="D12" s="186"/>
      <c r="E12" s="186"/>
      <c r="F12" s="188"/>
      <c r="G12" s="186"/>
      <c r="H12" s="186"/>
      <c r="I12" s="188"/>
      <c r="J12" s="186"/>
      <c r="K12" s="186"/>
      <c r="L12" s="188"/>
      <c r="M12" s="186"/>
    </row>
    <row r="13" spans="1:20" ht="11.25" customHeight="1">
      <c r="A13" s="21" t="s">
        <v>70</v>
      </c>
      <c r="B13" s="36" t="s">
        <v>236</v>
      </c>
      <c r="C13" s="185">
        <v>10</v>
      </c>
      <c r="D13" s="186">
        <v>4.975124378109453</v>
      </c>
      <c r="E13" s="186"/>
      <c r="F13" s="185">
        <v>57</v>
      </c>
      <c r="G13" s="186">
        <v>28.35820895522388</v>
      </c>
      <c r="H13" s="186"/>
      <c r="I13" s="185">
        <v>134</v>
      </c>
      <c r="J13" s="186">
        <v>66.66666666666666</v>
      </c>
      <c r="K13" s="186"/>
      <c r="L13" s="185">
        <v>201</v>
      </c>
      <c r="M13" s="186">
        <v>100</v>
      </c>
      <c r="P13" s="33"/>
      <c r="Q13" s="33"/>
      <c r="R13" s="33"/>
      <c r="S13" s="33"/>
      <c r="T13" s="33"/>
    </row>
    <row r="14" spans="2:20" ht="11.25">
      <c r="B14" s="36" t="s">
        <v>64</v>
      </c>
      <c r="C14" s="185">
        <v>320</v>
      </c>
      <c r="D14" s="186">
        <v>30.710172744721685</v>
      </c>
      <c r="E14" s="186"/>
      <c r="F14" s="185">
        <v>306</v>
      </c>
      <c r="G14" s="186">
        <v>29.366602687140116</v>
      </c>
      <c r="H14" s="186"/>
      <c r="I14" s="185">
        <v>416</v>
      </c>
      <c r="J14" s="186">
        <v>39.923224568138195</v>
      </c>
      <c r="K14" s="186"/>
      <c r="L14" s="185">
        <v>1042</v>
      </c>
      <c r="M14" s="186">
        <v>100</v>
      </c>
      <c r="P14" s="33"/>
      <c r="Q14" s="33"/>
      <c r="R14" s="33"/>
      <c r="S14" s="33"/>
      <c r="T14" s="33"/>
    </row>
    <row r="15" spans="1:20" ht="11.25">
      <c r="A15" s="21"/>
      <c r="B15" s="36" t="s">
        <v>65</v>
      </c>
      <c r="C15" s="185">
        <v>2253</v>
      </c>
      <c r="D15" s="186">
        <v>60.53197205803331</v>
      </c>
      <c r="E15" s="186"/>
      <c r="F15" s="185">
        <v>774</v>
      </c>
      <c r="G15" s="186">
        <v>20.79527135948415</v>
      </c>
      <c r="H15" s="186"/>
      <c r="I15" s="185">
        <v>695</v>
      </c>
      <c r="J15" s="186">
        <v>18.672756582482535</v>
      </c>
      <c r="K15" s="186"/>
      <c r="L15" s="185">
        <v>3722</v>
      </c>
      <c r="M15" s="186">
        <v>100</v>
      </c>
      <c r="P15" s="33"/>
      <c r="Q15" s="33"/>
      <c r="R15" s="33"/>
      <c r="S15" s="33"/>
      <c r="T15" s="33"/>
    </row>
    <row r="16" spans="1:20" ht="11.25">
      <c r="A16" s="21"/>
      <c r="B16" s="36" t="s">
        <v>66</v>
      </c>
      <c r="C16" s="185">
        <v>2391</v>
      </c>
      <c r="D16" s="186">
        <v>68.15849486887116</v>
      </c>
      <c r="E16" s="186"/>
      <c r="F16" s="185">
        <v>597</v>
      </c>
      <c r="G16" s="186">
        <v>17.01824401368301</v>
      </c>
      <c r="H16" s="186"/>
      <c r="I16" s="185">
        <v>520</v>
      </c>
      <c r="J16" s="186">
        <v>14.823261117445838</v>
      </c>
      <c r="K16" s="186"/>
      <c r="L16" s="185">
        <v>3508</v>
      </c>
      <c r="M16" s="186">
        <v>100</v>
      </c>
      <c r="P16" s="33"/>
      <c r="Q16" s="33"/>
      <c r="R16" s="33"/>
      <c r="S16" s="33"/>
      <c r="T16" s="33"/>
    </row>
    <row r="17" spans="1:20" ht="11.25">
      <c r="A17" s="21"/>
      <c r="B17" s="36" t="s">
        <v>67</v>
      </c>
      <c r="C17" s="185">
        <v>2114</v>
      </c>
      <c r="D17" s="186">
        <v>73.19944598337949</v>
      </c>
      <c r="E17" s="186"/>
      <c r="F17" s="185">
        <v>416</v>
      </c>
      <c r="G17" s="186">
        <v>14.40443213296399</v>
      </c>
      <c r="H17" s="186"/>
      <c r="I17" s="185">
        <v>358</v>
      </c>
      <c r="J17" s="186">
        <v>12.396121883656509</v>
      </c>
      <c r="K17" s="186"/>
      <c r="L17" s="185">
        <v>2888</v>
      </c>
      <c r="M17" s="186">
        <v>100</v>
      </c>
      <c r="P17" s="33"/>
      <c r="Q17" s="33"/>
      <c r="R17" s="33"/>
      <c r="S17" s="33"/>
      <c r="T17" s="33"/>
    </row>
    <row r="18" spans="1:20" ht="11.25">
      <c r="A18" s="21"/>
      <c r="B18" s="36" t="s">
        <v>68</v>
      </c>
      <c r="C18" s="185">
        <v>1730</v>
      </c>
      <c r="D18" s="186">
        <v>73.86848847139197</v>
      </c>
      <c r="E18" s="186"/>
      <c r="F18" s="185">
        <v>302</v>
      </c>
      <c r="G18" s="186">
        <v>12.894961571306576</v>
      </c>
      <c r="H18" s="186"/>
      <c r="I18" s="185">
        <v>310</v>
      </c>
      <c r="J18" s="186">
        <v>13.236549957301452</v>
      </c>
      <c r="K18" s="186"/>
      <c r="L18" s="185">
        <v>2342</v>
      </c>
      <c r="M18" s="186">
        <v>100</v>
      </c>
      <c r="P18" s="33"/>
      <c r="Q18" s="33"/>
      <c r="R18" s="33"/>
      <c r="S18" s="33"/>
      <c r="T18" s="33"/>
    </row>
    <row r="19" spans="1:20" ht="11.25">
      <c r="A19" s="21"/>
      <c r="B19" s="39" t="s">
        <v>69</v>
      </c>
      <c r="C19" s="187">
        <v>8818</v>
      </c>
      <c r="D19" s="179">
        <v>64.35087207180909</v>
      </c>
      <c r="E19" s="179"/>
      <c r="F19" s="187">
        <v>2452</v>
      </c>
      <c r="G19" s="179">
        <v>17.893891848500328</v>
      </c>
      <c r="H19" s="179"/>
      <c r="I19" s="187">
        <v>2433</v>
      </c>
      <c r="J19" s="179">
        <v>17.75523607969058</v>
      </c>
      <c r="K19" s="179"/>
      <c r="L19" s="187">
        <v>13703</v>
      </c>
      <c r="M19" s="179">
        <v>100</v>
      </c>
      <c r="P19" s="33"/>
      <c r="Q19" s="33"/>
      <c r="R19" s="33"/>
      <c r="S19" s="33"/>
      <c r="T19" s="33"/>
    </row>
    <row r="20" spans="1:20" ht="11.25">
      <c r="A20" s="21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P20" s="33"/>
      <c r="Q20" s="33"/>
      <c r="R20" s="33"/>
      <c r="S20" s="33"/>
      <c r="T20" s="33"/>
    </row>
    <row r="21" spans="1:20" ht="10.5" customHeight="1">
      <c r="A21" s="21" t="s">
        <v>71</v>
      </c>
      <c r="B21" s="36" t="s">
        <v>236</v>
      </c>
      <c r="C21" s="185">
        <v>15</v>
      </c>
      <c r="D21" s="186">
        <v>4.702194357366771</v>
      </c>
      <c r="E21" s="186"/>
      <c r="F21" s="185">
        <v>90</v>
      </c>
      <c r="G21" s="186">
        <v>28.213166144200624</v>
      </c>
      <c r="H21" s="186"/>
      <c r="I21" s="185">
        <v>214</v>
      </c>
      <c r="J21" s="186">
        <v>67.0846394984326</v>
      </c>
      <c r="K21" s="186"/>
      <c r="L21" s="185">
        <v>319</v>
      </c>
      <c r="M21" s="186">
        <v>100</v>
      </c>
      <c r="P21" s="33"/>
      <c r="Q21" s="33"/>
      <c r="R21" s="33"/>
      <c r="S21" s="33"/>
      <c r="T21" s="33"/>
    </row>
    <row r="22" spans="2:20" ht="11.25">
      <c r="B22" s="36" t="s">
        <v>64</v>
      </c>
      <c r="C22" s="185">
        <v>550</v>
      </c>
      <c r="D22" s="186">
        <v>32.544378698224854</v>
      </c>
      <c r="E22" s="186"/>
      <c r="F22" s="185">
        <v>473</v>
      </c>
      <c r="G22" s="186">
        <v>27.98816568047337</v>
      </c>
      <c r="H22" s="186"/>
      <c r="I22" s="185">
        <v>667</v>
      </c>
      <c r="J22" s="186">
        <v>39.467455621301774</v>
      </c>
      <c r="K22" s="186"/>
      <c r="L22" s="185">
        <v>1690</v>
      </c>
      <c r="M22" s="186">
        <v>100</v>
      </c>
      <c r="P22" s="33"/>
      <c r="Q22" s="33"/>
      <c r="R22" s="33"/>
      <c r="S22" s="33"/>
      <c r="T22" s="33"/>
    </row>
    <row r="23" spans="1:20" ht="11.25">
      <c r="A23" s="21"/>
      <c r="B23" s="36" t="s">
        <v>65</v>
      </c>
      <c r="C23" s="185">
        <v>4259</v>
      </c>
      <c r="D23" s="186">
        <v>59.24328835721241</v>
      </c>
      <c r="E23" s="186"/>
      <c r="F23" s="185">
        <v>1379</v>
      </c>
      <c r="G23" s="186">
        <v>19.182083739045762</v>
      </c>
      <c r="H23" s="186"/>
      <c r="I23" s="185">
        <v>1551</v>
      </c>
      <c r="J23" s="186">
        <v>21.574627903741828</v>
      </c>
      <c r="K23" s="186"/>
      <c r="L23" s="185">
        <v>7189</v>
      </c>
      <c r="M23" s="186">
        <v>100</v>
      </c>
      <c r="P23" s="33"/>
      <c r="Q23" s="33"/>
      <c r="R23" s="33"/>
      <c r="S23" s="33"/>
      <c r="T23" s="33"/>
    </row>
    <row r="24" spans="1:20" ht="11.25">
      <c r="A24" s="21"/>
      <c r="B24" s="36" t="s">
        <v>66</v>
      </c>
      <c r="C24" s="185">
        <v>4512</v>
      </c>
      <c r="D24" s="186">
        <v>66.77519609294066</v>
      </c>
      <c r="E24" s="186"/>
      <c r="F24" s="185">
        <v>994</v>
      </c>
      <c r="G24" s="186">
        <v>14.71067041586503</v>
      </c>
      <c r="H24" s="186"/>
      <c r="I24" s="185">
        <v>1251</v>
      </c>
      <c r="J24" s="186">
        <v>18.51413349119432</v>
      </c>
      <c r="K24" s="186"/>
      <c r="L24" s="185">
        <v>6757</v>
      </c>
      <c r="M24" s="186">
        <v>100</v>
      </c>
      <c r="P24" s="33"/>
      <c r="Q24" s="33"/>
      <c r="R24" s="33"/>
      <c r="S24" s="33"/>
      <c r="T24" s="33"/>
    </row>
    <row r="25" spans="1:20" ht="11.25">
      <c r="A25" s="21"/>
      <c r="B25" s="36" t="s">
        <v>67</v>
      </c>
      <c r="C25" s="185">
        <v>3962</v>
      </c>
      <c r="D25" s="186">
        <v>73.89033942558747</v>
      </c>
      <c r="E25" s="186"/>
      <c r="F25" s="185">
        <v>696</v>
      </c>
      <c r="G25" s="186">
        <v>12.98023125699366</v>
      </c>
      <c r="H25" s="186"/>
      <c r="I25" s="185">
        <v>704</v>
      </c>
      <c r="J25" s="186">
        <v>13.129429317418872</v>
      </c>
      <c r="K25" s="186"/>
      <c r="L25" s="185">
        <v>5362</v>
      </c>
      <c r="M25" s="186">
        <v>100</v>
      </c>
      <c r="P25" s="33"/>
      <c r="Q25" s="33"/>
      <c r="R25" s="33"/>
      <c r="S25" s="33"/>
      <c r="T25" s="33"/>
    </row>
    <row r="26" spans="1:20" ht="11.25">
      <c r="A26" s="21"/>
      <c r="B26" s="36" t="s">
        <v>68</v>
      </c>
      <c r="C26" s="185">
        <v>3234</v>
      </c>
      <c r="D26" s="186">
        <v>76.5081618168914</v>
      </c>
      <c r="E26" s="186"/>
      <c r="F26" s="185">
        <v>476</v>
      </c>
      <c r="G26" s="186">
        <v>11.260941566122545</v>
      </c>
      <c r="H26" s="186"/>
      <c r="I26" s="185">
        <v>517</v>
      </c>
      <c r="J26" s="186">
        <v>12.230896616986042</v>
      </c>
      <c r="K26" s="186"/>
      <c r="L26" s="185">
        <v>4227</v>
      </c>
      <c r="M26" s="186">
        <v>100</v>
      </c>
      <c r="P26" s="33"/>
      <c r="Q26" s="33"/>
      <c r="R26" s="33"/>
      <c r="S26" s="33"/>
      <c r="T26" s="33"/>
    </row>
    <row r="27" spans="1:20" ht="12" thickBot="1">
      <c r="A27" s="165"/>
      <c r="B27" s="63" t="s">
        <v>69</v>
      </c>
      <c r="C27" s="189">
        <v>16532</v>
      </c>
      <c r="D27" s="190">
        <v>64.71969934231132</v>
      </c>
      <c r="E27" s="190"/>
      <c r="F27" s="189">
        <v>4108</v>
      </c>
      <c r="G27" s="190">
        <v>16.082054494206073</v>
      </c>
      <c r="H27" s="190"/>
      <c r="I27" s="189">
        <v>4904</v>
      </c>
      <c r="J27" s="190">
        <v>19.19824616348262</v>
      </c>
      <c r="K27" s="190"/>
      <c r="L27" s="189">
        <v>25544</v>
      </c>
      <c r="M27" s="190">
        <v>100</v>
      </c>
      <c r="P27" s="33"/>
      <c r="Q27" s="33"/>
      <c r="R27" s="33"/>
      <c r="S27" s="33"/>
      <c r="T27" s="33"/>
    </row>
    <row r="28" spans="14:18" ht="11.25">
      <c r="N28" s="33"/>
      <c r="O28" s="33"/>
      <c r="P28" s="33"/>
      <c r="Q28" s="33"/>
      <c r="R28" s="33"/>
    </row>
  </sheetData>
  <sheetProtection/>
  <mergeCells count="2">
    <mergeCell ref="A1:M1"/>
    <mergeCell ref="I2:J2"/>
  </mergeCells>
  <printOptions/>
  <pageMargins left="0.75" right="0.75" top="1" bottom="1" header="0.5" footer="0.5"/>
  <pageSetup horizontalDpi="600" verticalDpi="600" orientation="portrait" paperSize="9" scale="99" r:id="rId1"/>
  <headerFooter alignWithMargins="0">
    <oddHeader>&amp;C&amp;8Hela staden - Kvarstående sökande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M27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24.75" customHeight="1" thickBot="1">
      <c r="A1" s="229" t="s">
        <v>310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s="47" customFormat="1" ht="22.5" customHeight="1">
      <c r="A2" s="191"/>
      <c r="B2" s="191"/>
      <c r="C2" s="232" t="s">
        <v>97</v>
      </c>
      <c r="D2" s="232"/>
      <c r="E2" s="232"/>
      <c r="F2" s="192"/>
      <c r="G2" s="233" t="s">
        <v>263</v>
      </c>
      <c r="H2" s="232"/>
      <c r="I2" s="232"/>
      <c r="J2" s="192"/>
      <c r="K2" s="233" t="s">
        <v>235</v>
      </c>
      <c r="L2" s="232"/>
      <c r="M2" s="232"/>
    </row>
    <row r="3" spans="1:13" ht="11.25">
      <c r="A3" s="193" t="s">
        <v>61</v>
      </c>
      <c r="B3" s="193" t="s">
        <v>62</v>
      </c>
      <c r="C3" s="194">
        <v>44256</v>
      </c>
      <c r="D3" s="194">
        <v>44228</v>
      </c>
      <c r="E3" s="195">
        <v>43891</v>
      </c>
      <c r="F3" s="196"/>
      <c r="G3" s="194">
        <v>44256</v>
      </c>
      <c r="H3" s="194">
        <v>44228</v>
      </c>
      <c r="I3" s="195">
        <v>43891</v>
      </c>
      <c r="J3" s="196"/>
      <c r="K3" s="194">
        <v>44256</v>
      </c>
      <c r="L3" s="194">
        <v>44228</v>
      </c>
      <c r="M3" s="195">
        <v>43891</v>
      </c>
    </row>
    <row r="4" spans="1:13" ht="11.25">
      <c r="A4" s="197" t="s">
        <v>63</v>
      </c>
      <c r="B4" s="147" t="s">
        <v>236</v>
      </c>
      <c r="C4" s="173">
        <v>20</v>
      </c>
      <c r="D4" s="173">
        <v>18</v>
      </c>
      <c r="E4" s="173">
        <v>10</v>
      </c>
      <c r="F4" s="173"/>
      <c r="G4" s="173">
        <v>18</v>
      </c>
      <c r="H4" s="173">
        <v>12</v>
      </c>
      <c r="I4" s="173">
        <v>8</v>
      </c>
      <c r="J4" s="173"/>
      <c r="K4" s="173">
        <v>118</v>
      </c>
      <c r="L4" s="173">
        <v>144</v>
      </c>
      <c r="M4" s="173">
        <v>129</v>
      </c>
    </row>
    <row r="5" spans="1:13" ht="11.25">
      <c r="A5" s="197"/>
      <c r="B5" s="197" t="s">
        <v>64</v>
      </c>
      <c r="C5" s="173">
        <v>167</v>
      </c>
      <c r="D5" s="173">
        <v>134</v>
      </c>
      <c r="E5" s="173">
        <v>71</v>
      </c>
      <c r="F5" s="173"/>
      <c r="G5" s="173">
        <v>119</v>
      </c>
      <c r="H5" s="173">
        <v>94</v>
      </c>
      <c r="I5" s="173">
        <v>36</v>
      </c>
      <c r="J5" s="173"/>
      <c r="K5" s="173">
        <v>648</v>
      </c>
      <c r="L5" s="173">
        <v>707</v>
      </c>
      <c r="M5" s="173">
        <v>729</v>
      </c>
    </row>
    <row r="6" spans="1:13" ht="11.25">
      <c r="A6" s="197"/>
      <c r="B6" s="197" t="s">
        <v>65</v>
      </c>
      <c r="C6" s="173">
        <v>714</v>
      </c>
      <c r="D6" s="173">
        <v>590</v>
      </c>
      <c r="E6" s="173">
        <v>330</v>
      </c>
      <c r="F6" s="173"/>
      <c r="G6" s="173">
        <v>515</v>
      </c>
      <c r="H6" s="173">
        <v>403</v>
      </c>
      <c r="I6" s="173">
        <v>202</v>
      </c>
      <c r="J6" s="173"/>
      <c r="K6" s="173">
        <v>3467</v>
      </c>
      <c r="L6" s="173">
        <v>3857</v>
      </c>
      <c r="M6" s="173">
        <v>3485</v>
      </c>
    </row>
    <row r="7" spans="1:13" ht="11.25">
      <c r="A7" s="197"/>
      <c r="B7" s="197" t="s">
        <v>66</v>
      </c>
      <c r="C7" s="173">
        <v>583</v>
      </c>
      <c r="D7" s="173">
        <v>428</v>
      </c>
      <c r="E7" s="173">
        <v>309</v>
      </c>
      <c r="F7" s="173"/>
      <c r="G7" s="173">
        <v>385</v>
      </c>
      <c r="H7" s="173">
        <v>281</v>
      </c>
      <c r="I7" s="173">
        <v>189</v>
      </c>
      <c r="J7" s="173"/>
      <c r="K7" s="173">
        <v>3249</v>
      </c>
      <c r="L7" s="173">
        <v>3490</v>
      </c>
      <c r="M7" s="173">
        <v>3244</v>
      </c>
    </row>
    <row r="8" spans="1:13" ht="11.25">
      <c r="A8" s="197"/>
      <c r="B8" s="197" t="s">
        <v>67</v>
      </c>
      <c r="C8" s="173">
        <v>414</v>
      </c>
      <c r="D8" s="173">
        <v>332</v>
      </c>
      <c r="E8" s="173">
        <v>256</v>
      </c>
      <c r="F8" s="173"/>
      <c r="G8" s="173">
        <v>274</v>
      </c>
      <c r="H8" s="173">
        <v>193</v>
      </c>
      <c r="I8" s="173">
        <v>154</v>
      </c>
      <c r="J8" s="173"/>
      <c r="K8" s="173">
        <v>2474</v>
      </c>
      <c r="L8" s="173">
        <v>2694</v>
      </c>
      <c r="M8" s="173">
        <v>2544</v>
      </c>
    </row>
    <row r="9" spans="1:13" ht="11.25">
      <c r="A9" s="197"/>
      <c r="B9" s="197" t="s">
        <v>68</v>
      </c>
      <c r="C9" s="173">
        <v>283</v>
      </c>
      <c r="D9" s="173">
        <v>232</v>
      </c>
      <c r="E9" s="173">
        <v>148</v>
      </c>
      <c r="F9" s="173"/>
      <c r="G9" s="173">
        <v>161</v>
      </c>
      <c r="H9" s="173">
        <v>136</v>
      </c>
      <c r="I9" s="173">
        <v>83</v>
      </c>
      <c r="J9" s="173"/>
      <c r="K9" s="173">
        <v>1885</v>
      </c>
      <c r="L9" s="173">
        <v>2033</v>
      </c>
      <c r="M9" s="173">
        <v>1713</v>
      </c>
    </row>
    <row r="10" spans="1:13" ht="11.25">
      <c r="A10" s="197"/>
      <c r="B10" s="131" t="s">
        <v>69</v>
      </c>
      <c r="C10" s="178">
        <v>2181</v>
      </c>
      <c r="D10" s="178">
        <v>1734</v>
      </c>
      <c r="E10" s="178">
        <v>1124</v>
      </c>
      <c r="F10" s="178"/>
      <c r="G10" s="178">
        <v>1472</v>
      </c>
      <c r="H10" s="178">
        <v>1119</v>
      </c>
      <c r="I10" s="178">
        <v>672</v>
      </c>
      <c r="J10" s="178"/>
      <c r="K10" s="178">
        <v>11841</v>
      </c>
      <c r="L10" s="178">
        <v>12925</v>
      </c>
      <c r="M10" s="178">
        <v>11844</v>
      </c>
    </row>
    <row r="11" spans="1:13" s="20" customFormat="1" ht="11.25">
      <c r="A11" s="131"/>
      <c r="B11" s="198"/>
      <c r="C11" s="173"/>
      <c r="D11" s="173"/>
      <c r="E11" s="199"/>
      <c r="F11" s="199"/>
      <c r="G11" s="199"/>
      <c r="H11" s="199"/>
      <c r="I11" s="199"/>
      <c r="J11" s="199"/>
      <c r="K11" s="173"/>
      <c r="L11" s="173"/>
      <c r="M11" s="173"/>
    </row>
    <row r="12" spans="1:13" ht="10.5" customHeight="1">
      <c r="A12" s="197" t="s">
        <v>70</v>
      </c>
      <c r="B12" s="147" t="s">
        <v>236</v>
      </c>
      <c r="C12" s="173">
        <v>32</v>
      </c>
      <c r="D12" s="173">
        <v>27</v>
      </c>
      <c r="E12" s="173">
        <v>12</v>
      </c>
      <c r="F12" s="173"/>
      <c r="G12" s="173">
        <v>19</v>
      </c>
      <c r="H12" s="173">
        <v>19</v>
      </c>
      <c r="I12" s="173">
        <v>6</v>
      </c>
      <c r="J12" s="173"/>
      <c r="K12" s="173">
        <v>201</v>
      </c>
      <c r="L12" s="173">
        <v>222</v>
      </c>
      <c r="M12" s="173">
        <v>184</v>
      </c>
    </row>
    <row r="13" spans="1:13" ht="11.25">
      <c r="A13" s="200"/>
      <c r="B13" s="197" t="s">
        <v>64</v>
      </c>
      <c r="C13" s="173">
        <v>205</v>
      </c>
      <c r="D13" s="173">
        <v>158</v>
      </c>
      <c r="E13" s="173">
        <v>112</v>
      </c>
      <c r="F13" s="173"/>
      <c r="G13" s="173">
        <v>120</v>
      </c>
      <c r="H13" s="173">
        <v>94</v>
      </c>
      <c r="I13" s="173">
        <v>51</v>
      </c>
      <c r="J13" s="173"/>
      <c r="K13" s="173">
        <v>1042</v>
      </c>
      <c r="L13" s="173">
        <v>1147</v>
      </c>
      <c r="M13" s="173">
        <v>900</v>
      </c>
    </row>
    <row r="14" spans="1:13" ht="11.25">
      <c r="A14" s="197"/>
      <c r="B14" s="197" t="s">
        <v>65</v>
      </c>
      <c r="C14" s="173">
        <v>663</v>
      </c>
      <c r="D14" s="173">
        <v>555</v>
      </c>
      <c r="E14" s="173">
        <v>338</v>
      </c>
      <c r="F14" s="173"/>
      <c r="G14" s="173">
        <v>467</v>
      </c>
      <c r="H14" s="173">
        <v>403</v>
      </c>
      <c r="I14" s="173">
        <v>210</v>
      </c>
      <c r="J14" s="173"/>
      <c r="K14" s="173">
        <v>3722</v>
      </c>
      <c r="L14" s="173">
        <v>4114</v>
      </c>
      <c r="M14" s="173">
        <v>3520</v>
      </c>
    </row>
    <row r="15" spans="1:13" ht="11.25">
      <c r="A15" s="197"/>
      <c r="B15" s="197" t="s">
        <v>66</v>
      </c>
      <c r="C15" s="173">
        <v>533</v>
      </c>
      <c r="D15" s="173">
        <v>442</v>
      </c>
      <c r="E15" s="173">
        <v>283</v>
      </c>
      <c r="F15" s="173"/>
      <c r="G15" s="173">
        <v>366</v>
      </c>
      <c r="H15" s="173">
        <v>283</v>
      </c>
      <c r="I15" s="173">
        <v>178</v>
      </c>
      <c r="J15" s="173"/>
      <c r="K15" s="173">
        <v>3508</v>
      </c>
      <c r="L15" s="173">
        <v>3789</v>
      </c>
      <c r="M15" s="173">
        <v>3187</v>
      </c>
    </row>
    <row r="16" spans="1:13" ht="11.25">
      <c r="A16" s="197"/>
      <c r="B16" s="197" t="s">
        <v>67</v>
      </c>
      <c r="C16" s="173">
        <v>376</v>
      </c>
      <c r="D16" s="173">
        <v>275</v>
      </c>
      <c r="E16" s="173">
        <v>216</v>
      </c>
      <c r="F16" s="173"/>
      <c r="G16" s="173">
        <v>258</v>
      </c>
      <c r="H16" s="173">
        <v>177</v>
      </c>
      <c r="I16" s="173">
        <v>130</v>
      </c>
      <c r="J16" s="173"/>
      <c r="K16" s="173">
        <v>2888</v>
      </c>
      <c r="L16" s="173">
        <v>3105</v>
      </c>
      <c r="M16" s="173">
        <v>2581</v>
      </c>
    </row>
    <row r="17" spans="1:13" ht="11.25">
      <c r="A17" s="197"/>
      <c r="B17" s="197" t="s">
        <v>68</v>
      </c>
      <c r="C17" s="173">
        <v>216</v>
      </c>
      <c r="D17" s="173">
        <v>200</v>
      </c>
      <c r="E17" s="173">
        <v>166</v>
      </c>
      <c r="F17" s="173"/>
      <c r="G17" s="173">
        <v>146</v>
      </c>
      <c r="H17" s="173">
        <v>114</v>
      </c>
      <c r="I17" s="173">
        <v>94</v>
      </c>
      <c r="J17" s="173"/>
      <c r="K17" s="173">
        <v>2342</v>
      </c>
      <c r="L17" s="173">
        <v>2517</v>
      </c>
      <c r="M17" s="173">
        <v>2110</v>
      </c>
    </row>
    <row r="18" spans="1:13" ht="11.25">
      <c r="A18" s="197"/>
      <c r="B18" s="131" t="s">
        <v>69</v>
      </c>
      <c r="C18" s="178">
        <v>2025</v>
      </c>
      <c r="D18" s="178">
        <v>1657</v>
      </c>
      <c r="E18" s="178">
        <v>1127</v>
      </c>
      <c r="F18" s="178"/>
      <c r="G18" s="178">
        <v>1376</v>
      </c>
      <c r="H18" s="178">
        <v>1090</v>
      </c>
      <c r="I18" s="178">
        <v>669</v>
      </c>
      <c r="J18" s="178"/>
      <c r="K18" s="178">
        <v>13703</v>
      </c>
      <c r="L18" s="178">
        <v>14894</v>
      </c>
      <c r="M18" s="178">
        <v>12482</v>
      </c>
    </row>
    <row r="19" spans="1:13" s="20" customFormat="1" ht="11.25">
      <c r="A19" s="131"/>
      <c r="B19" s="198"/>
      <c r="C19" s="173"/>
      <c r="D19" s="173"/>
      <c r="E19" s="199"/>
      <c r="F19" s="199"/>
      <c r="G19" s="199"/>
      <c r="H19" s="199"/>
      <c r="I19" s="199"/>
      <c r="J19" s="199"/>
      <c r="K19" s="173"/>
      <c r="L19" s="173"/>
      <c r="M19" s="173"/>
    </row>
    <row r="20" spans="1:13" ht="11.25">
      <c r="A20" s="197" t="s">
        <v>71</v>
      </c>
      <c r="B20" s="147" t="s">
        <v>236</v>
      </c>
      <c r="C20" s="173">
        <v>52</v>
      </c>
      <c r="D20" s="173">
        <v>45</v>
      </c>
      <c r="E20" s="173">
        <v>22</v>
      </c>
      <c r="F20" s="173"/>
      <c r="G20" s="173">
        <v>37</v>
      </c>
      <c r="H20" s="173">
        <v>31</v>
      </c>
      <c r="I20" s="173">
        <v>14</v>
      </c>
      <c r="J20" s="173"/>
      <c r="K20" s="173">
        <v>319</v>
      </c>
      <c r="L20" s="173">
        <v>366</v>
      </c>
      <c r="M20" s="173">
        <v>313</v>
      </c>
    </row>
    <row r="21" spans="1:13" ht="11.25">
      <c r="A21" s="197"/>
      <c r="B21" s="197" t="s">
        <v>64</v>
      </c>
      <c r="C21" s="173">
        <v>372</v>
      </c>
      <c r="D21" s="173">
        <v>292</v>
      </c>
      <c r="E21" s="173">
        <v>183</v>
      </c>
      <c r="F21" s="173"/>
      <c r="G21" s="173">
        <v>239</v>
      </c>
      <c r="H21" s="173">
        <v>188</v>
      </c>
      <c r="I21" s="173">
        <v>87</v>
      </c>
      <c r="J21" s="173"/>
      <c r="K21" s="173">
        <v>1690</v>
      </c>
      <c r="L21" s="173">
        <v>1854</v>
      </c>
      <c r="M21" s="173">
        <v>1629</v>
      </c>
    </row>
    <row r="22" spans="1:13" ht="11.25">
      <c r="A22" s="197"/>
      <c r="B22" s="197" t="s">
        <v>65</v>
      </c>
      <c r="C22" s="173">
        <v>1377</v>
      </c>
      <c r="D22" s="173">
        <v>1145</v>
      </c>
      <c r="E22" s="173">
        <v>668</v>
      </c>
      <c r="F22" s="173"/>
      <c r="G22" s="173">
        <v>982</v>
      </c>
      <c r="H22" s="173">
        <v>806</v>
      </c>
      <c r="I22" s="173">
        <v>412</v>
      </c>
      <c r="J22" s="173"/>
      <c r="K22" s="173">
        <v>7189</v>
      </c>
      <c r="L22" s="173">
        <v>7971</v>
      </c>
      <c r="M22" s="173">
        <v>7005</v>
      </c>
    </row>
    <row r="23" spans="1:13" ht="11.25">
      <c r="A23" s="197"/>
      <c r="B23" s="197" t="s">
        <v>66</v>
      </c>
      <c r="C23" s="173">
        <v>1116</v>
      </c>
      <c r="D23" s="173">
        <v>870</v>
      </c>
      <c r="E23" s="173">
        <v>592</v>
      </c>
      <c r="F23" s="173"/>
      <c r="G23" s="173">
        <v>751</v>
      </c>
      <c r="H23" s="173">
        <v>564</v>
      </c>
      <c r="I23" s="173">
        <v>367</v>
      </c>
      <c r="J23" s="173"/>
      <c r="K23" s="173">
        <v>6757</v>
      </c>
      <c r="L23" s="173">
        <v>7279</v>
      </c>
      <c r="M23" s="173">
        <v>6431</v>
      </c>
    </row>
    <row r="24" spans="1:13" ht="11.25">
      <c r="A24" s="197"/>
      <c r="B24" s="197" t="s">
        <v>67</v>
      </c>
      <c r="C24" s="173">
        <v>790</v>
      </c>
      <c r="D24" s="173">
        <v>607</v>
      </c>
      <c r="E24" s="173">
        <v>472</v>
      </c>
      <c r="F24" s="173"/>
      <c r="G24" s="173">
        <v>532</v>
      </c>
      <c r="H24" s="173">
        <v>370</v>
      </c>
      <c r="I24" s="173">
        <v>284</v>
      </c>
      <c r="J24" s="173"/>
      <c r="K24" s="173">
        <v>5362</v>
      </c>
      <c r="L24" s="173">
        <v>5799</v>
      </c>
      <c r="M24" s="173">
        <v>5125</v>
      </c>
    </row>
    <row r="25" spans="1:13" ht="11.25">
      <c r="A25" s="197"/>
      <c r="B25" s="197" t="s">
        <v>68</v>
      </c>
      <c r="C25" s="173">
        <v>499</v>
      </c>
      <c r="D25" s="173">
        <v>432</v>
      </c>
      <c r="E25" s="173">
        <v>314</v>
      </c>
      <c r="F25" s="173"/>
      <c r="G25" s="173">
        <v>307</v>
      </c>
      <c r="H25" s="173">
        <v>250</v>
      </c>
      <c r="I25" s="173">
        <v>177</v>
      </c>
      <c r="J25" s="173"/>
      <c r="K25" s="173">
        <v>4227</v>
      </c>
      <c r="L25" s="173">
        <v>4550</v>
      </c>
      <c r="M25" s="173">
        <v>3823</v>
      </c>
    </row>
    <row r="26" spans="1:13" ht="12" thickBot="1">
      <c r="A26" s="201"/>
      <c r="B26" s="202" t="s">
        <v>69</v>
      </c>
      <c r="C26" s="189">
        <v>4206</v>
      </c>
      <c r="D26" s="189">
        <v>3391</v>
      </c>
      <c r="E26" s="189">
        <v>2251</v>
      </c>
      <c r="F26" s="189"/>
      <c r="G26" s="189">
        <v>2848</v>
      </c>
      <c r="H26" s="189">
        <v>2209</v>
      </c>
      <c r="I26" s="189">
        <v>1341</v>
      </c>
      <c r="J26" s="189"/>
      <c r="K26" s="189">
        <v>25544</v>
      </c>
      <c r="L26" s="189">
        <v>27819</v>
      </c>
      <c r="M26" s="189">
        <v>24326</v>
      </c>
    </row>
    <row r="27" spans="1:13" ht="33.75" customHeight="1">
      <c r="A27" s="234" t="s">
        <v>219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"/>
  <dimension ref="A1:L19"/>
  <sheetViews>
    <sheetView zoomScalePageLayoutView="0" workbookViewId="0" topLeftCell="A1">
      <selection activeCell="A19" sqref="A19:J19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7" width="0.5625" style="33" customWidth="1"/>
    <col min="8" max="10" width="7.57421875" style="33" customWidth="1"/>
    <col min="11" max="16384" width="9.28125" style="33" customWidth="1"/>
  </cols>
  <sheetData>
    <row r="1" spans="1:10" ht="24.75" customHeight="1" thickBot="1">
      <c r="A1" s="235" t="s">
        <v>311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s="47" customFormat="1" ht="22.5" customHeight="1">
      <c r="A2" s="45"/>
      <c r="B2" s="45"/>
      <c r="C2" s="220" t="s">
        <v>98</v>
      </c>
      <c r="D2" s="220"/>
      <c r="E2" s="220"/>
      <c r="F2" s="46"/>
      <c r="G2" s="46"/>
      <c r="H2" s="220" t="s">
        <v>99</v>
      </c>
      <c r="I2" s="220"/>
      <c r="J2" s="220"/>
    </row>
    <row r="3" spans="1:12" ht="11.25">
      <c r="A3" s="11" t="s">
        <v>61</v>
      </c>
      <c r="B3" s="11" t="s">
        <v>62</v>
      </c>
      <c r="C3" s="117">
        <v>44256</v>
      </c>
      <c r="D3" s="117">
        <v>44228</v>
      </c>
      <c r="E3" s="34">
        <v>43891</v>
      </c>
      <c r="F3" s="118"/>
      <c r="G3" s="118"/>
      <c r="H3" s="117">
        <v>44256</v>
      </c>
      <c r="I3" s="117">
        <v>44228</v>
      </c>
      <c r="J3" s="34">
        <v>43891</v>
      </c>
      <c r="K3" s="100"/>
      <c r="L3" s="100"/>
    </row>
    <row r="4" spans="1:10" ht="11.25">
      <c r="A4" s="41" t="s">
        <v>63</v>
      </c>
      <c r="B4" s="21" t="s">
        <v>123</v>
      </c>
      <c r="C4" s="23">
        <v>15</v>
      </c>
      <c r="D4" s="23">
        <v>19</v>
      </c>
      <c r="E4" s="23">
        <v>3</v>
      </c>
      <c r="F4" s="23"/>
      <c r="G4" s="23"/>
      <c r="H4" s="23">
        <v>207</v>
      </c>
      <c r="I4" s="23">
        <v>246</v>
      </c>
      <c r="J4" s="23">
        <v>114</v>
      </c>
    </row>
    <row r="5" spans="1:10" ht="11.25">
      <c r="A5" s="41"/>
      <c r="B5" s="21" t="s">
        <v>124</v>
      </c>
      <c r="C5" s="23">
        <v>330</v>
      </c>
      <c r="D5" s="23">
        <v>323</v>
      </c>
      <c r="E5" s="23">
        <v>106</v>
      </c>
      <c r="F5" s="23"/>
      <c r="G5" s="23"/>
      <c r="H5" s="23">
        <v>3897</v>
      </c>
      <c r="I5" s="23">
        <v>4401</v>
      </c>
      <c r="J5" s="23">
        <v>3715</v>
      </c>
    </row>
    <row r="6" spans="1:10" ht="11.25">
      <c r="A6" s="41"/>
      <c r="B6" s="41" t="s">
        <v>68</v>
      </c>
      <c r="C6" s="23">
        <v>53</v>
      </c>
      <c r="D6" s="23">
        <v>59</v>
      </c>
      <c r="E6" s="23">
        <v>25</v>
      </c>
      <c r="F6" s="23"/>
      <c r="G6" s="23"/>
      <c r="H6" s="23">
        <v>894</v>
      </c>
      <c r="I6" s="23">
        <v>974</v>
      </c>
      <c r="J6" s="23">
        <v>791</v>
      </c>
    </row>
    <row r="7" spans="1:10" ht="11.25">
      <c r="A7" s="41"/>
      <c r="B7" s="16" t="s">
        <v>69</v>
      </c>
      <c r="C7" s="18">
        <v>398</v>
      </c>
      <c r="D7" s="18">
        <v>401</v>
      </c>
      <c r="E7" s="18">
        <v>134</v>
      </c>
      <c r="F7" s="18"/>
      <c r="G7" s="18"/>
      <c r="H7" s="18">
        <v>4998</v>
      </c>
      <c r="I7" s="18">
        <v>5621</v>
      </c>
      <c r="J7" s="18">
        <v>4620</v>
      </c>
    </row>
    <row r="8" spans="1:10" ht="11.25">
      <c r="A8" s="41"/>
      <c r="B8" s="43"/>
      <c r="C8" s="23"/>
      <c r="D8" s="23"/>
      <c r="E8" s="134"/>
      <c r="F8" s="134"/>
      <c r="G8" s="134"/>
      <c r="H8" s="23"/>
      <c r="I8" s="23"/>
      <c r="J8" s="23"/>
    </row>
    <row r="9" spans="1:10" s="20" customFormat="1" ht="11.25">
      <c r="A9" s="41" t="s">
        <v>70</v>
      </c>
      <c r="B9" s="21" t="s">
        <v>123</v>
      </c>
      <c r="C9" s="23">
        <v>20</v>
      </c>
      <c r="D9" s="23">
        <v>36</v>
      </c>
      <c r="E9" s="23">
        <v>16</v>
      </c>
      <c r="F9" s="23"/>
      <c r="G9" s="23"/>
      <c r="H9" s="23">
        <v>315</v>
      </c>
      <c r="I9" s="23">
        <v>369</v>
      </c>
      <c r="J9" s="23">
        <v>193</v>
      </c>
    </row>
    <row r="10" spans="2:10" ht="10.5" customHeight="1">
      <c r="B10" s="21" t="s">
        <v>124</v>
      </c>
      <c r="C10" s="23">
        <v>356</v>
      </c>
      <c r="D10" s="23">
        <v>345</v>
      </c>
      <c r="E10" s="23">
        <v>107</v>
      </c>
      <c r="F10" s="23"/>
      <c r="G10" s="23"/>
      <c r="H10" s="23">
        <v>4443</v>
      </c>
      <c r="I10" s="23">
        <v>4948</v>
      </c>
      <c r="J10" s="23">
        <v>3534</v>
      </c>
    </row>
    <row r="11" spans="2:10" ht="11.25">
      <c r="B11" s="41" t="s">
        <v>68</v>
      </c>
      <c r="C11" s="23">
        <v>46</v>
      </c>
      <c r="D11" s="23">
        <v>60</v>
      </c>
      <c r="E11" s="23">
        <v>26</v>
      </c>
      <c r="F11" s="23"/>
      <c r="G11" s="23"/>
      <c r="H11" s="23">
        <v>1242</v>
      </c>
      <c r="I11" s="23">
        <v>1341</v>
      </c>
      <c r="J11" s="23">
        <v>995</v>
      </c>
    </row>
    <row r="12" spans="1:10" ht="11.25">
      <c r="A12" s="41"/>
      <c r="B12" s="16" t="s">
        <v>69</v>
      </c>
      <c r="C12" s="18">
        <v>422</v>
      </c>
      <c r="D12" s="18">
        <v>441</v>
      </c>
      <c r="E12" s="18">
        <v>149</v>
      </c>
      <c r="F12" s="18"/>
      <c r="G12" s="18"/>
      <c r="H12" s="18">
        <v>6000</v>
      </c>
      <c r="I12" s="18">
        <v>6658</v>
      </c>
      <c r="J12" s="18">
        <v>4722</v>
      </c>
    </row>
    <row r="13" spans="1:5" ht="11.25">
      <c r="A13" s="41"/>
      <c r="E13" s="23"/>
    </row>
    <row r="14" spans="1:10" s="20" customFormat="1" ht="11.25">
      <c r="A14" s="41" t="s">
        <v>71</v>
      </c>
      <c r="B14" s="21" t="s">
        <v>123</v>
      </c>
      <c r="C14" s="23">
        <v>35</v>
      </c>
      <c r="D14" s="23">
        <v>55</v>
      </c>
      <c r="E14" s="23">
        <v>19</v>
      </c>
      <c r="F14" s="23"/>
      <c r="G14" s="23"/>
      <c r="H14" s="23">
        <v>522</v>
      </c>
      <c r="I14" s="23">
        <v>615</v>
      </c>
      <c r="J14" s="23">
        <v>307</v>
      </c>
    </row>
    <row r="15" spans="2:10" ht="11.25">
      <c r="B15" s="21" t="s">
        <v>124</v>
      </c>
      <c r="C15" s="23">
        <v>686</v>
      </c>
      <c r="D15" s="23">
        <v>668</v>
      </c>
      <c r="E15" s="23">
        <v>213</v>
      </c>
      <c r="F15" s="23"/>
      <c r="G15" s="23"/>
      <c r="H15" s="23">
        <v>8340</v>
      </c>
      <c r="I15" s="23">
        <v>9349</v>
      </c>
      <c r="J15" s="23">
        <v>7249</v>
      </c>
    </row>
    <row r="16" spans="2:10" ht="11.25">
      <c r="B16" s="41" t="s">
        <v>68</v>
      </c>
      <c r="C16" s="23">
        <v>99</v>
      </c>
      <c r="D16" s="23">
        <v>119</v>
      </c>
      <c r="E16" s="23">
        <v>51</v>
      </c>
      <c r="F16" s="23"/>
      <c r="G16" s="23"/>
      <c r="H16" s="23">
        <v>2136</v>
      </c>
      <c r="I16" s="23">
        <v>2315</v>
      </c>
      <c r="J16" s="23">
        <v>1786</v>
      </c>
    </row>
    <row r="17" spans="1:10" ht="12" thickBot="1">
      <c r="A17" s="41"/>
      <c r="B17" s="16" t="s">
        <v>69</v>
      </c>
      <c r="C17" s="18">
        <v>820</v>
      </c>
      <c r="D17" s="18">
        <v>842</v>
      </c>
      <c r="E17" s="18">
        <v>283</v>
      </c>
      <c r="F17" s="18"/>
      <c r="G17" s="18"/>
      <c r="H17" s="18">
        <v>10998</v>
      </c>
      <c r="I17" s="18">
        <v>12279</v>
      </c>
      <c r="J17" s="18">
        <v>9342</v>
      </c>
    </row>
    <row r="18" spans="1:10" ht="33.75" customHeight="1">
      <c r="A18" s="221" t="s">
        <v>240</v>
      </c>
      <c r="B18" s="222"/>
      <c r="C18" s="222"/>
      <c r="D18" s="222"/>
      <c r="E18" s="222"/>
      <c r="F18" s="222"/>
      <c r="G18" s="222"/>
      <c r="H18" s="222"/>
      <c r="I18" s="222"/>
      <c r="J18" s="222"/>
    </row>
    <row r="19" spans="1:10" s="20" customFormat="1" ht="33.75" customHeight="1">
      <c r="A19" s="234" t="s">
        <v>222</v>
      </c>
      <c r="B19" s="236"/>
      <c r="C19" s="236"/>
      <c r="D19" s="236"/>
      <c r="E19" s="236"/>
      <c r="F19" s="236"/>
      <c r="G19" s="236"/>
      <c r="H19" s="236"/>
      <c r="I19" s="236"/>
      <c r="J19" s="236"/>
    </row>
    <row r="20" ht="33.75" customHeight="1"/>
    <row r="21" ht="22.5" customHeight="1"/>
  </sheetData>
  <sheetProtection/>
  <mergeCells count="5">
    <mergeCell ref="A1:J1"/>
    <mergeCell ref="C2:E2"/>
    <mergeCell ref="H2:J2"/>
    <mergeCell ref="A18:J18"/>
    <mergeCell ref="A19:J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Gatu- och fastighetskotoret</dc:creator>
  <cp:keywords/>
  <dc:description/>
  <cp:lastModifiedBy>Agemark, Sara</cp:lastModifiedBy>
  <cp:lastPrinted>2021-04-13T12:36:16Z</cp:lastPrinted>
  <dcterms:created xsi:type="dcterms:W3CDTF">2010-01-20T14:20:40Z</dcterms:created>
  <dcterms:modified xsi:type="dcterms:W3CDTF">2021-04-13T13:34:14Z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2020-09-28T07:52:51Z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8869ad20-9994-4051-a1d5-00000a76a00d</vt:lpwstr>
  </property>
  <property fmtid="{D5CDD505-2E9C-101B-9397-08002B2CF9AE}" pid="8" name="MSIP_Label_43f08ec5-d6d9-4227-8387-ccbfcb3632c4_ContentBits">
    <vt:lpwstr>0</vt:lpwstr>
  </property>
</Properties>
</file>