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f57243\HCP\Skrivbord\"/>
    </mc:Choice>
  </mc:AlternateContent>
  <bookViews>
    <workbookView xWindow="-120" yWindow="-120" windowWidth="29040" windowHeight="17640" tabRatio="917"/>
  </bookViews>
  <sheets>
    <sheet name="Tabell nummerindex" sheetId="1" r:id="rId1"/>
    <sheet name="Tabell 1" sheetId="2" r:id="rId2"/>
    <sheet name="Tabell 2a" sheetId="3" r:id="rId3"/>
    <sheet name="Tabell 2b" sheetId="4" r:id="rId4"/>
    <sheet name="Tabell 2c" sheetId="5" r:id="rId5"/>
    <sheet name="Tabell 3" sheetId="6" r:id="rId6"/>
    <sheet name="Tabell 4" sheetId="7" r:id="rId7"/>
    <sheet name="Tabell 5" sheetId="8" r:id="rId8"/>
    <sheet name="Tabell 6" sheetId="9" r:id="rId9"/>
    <sheet name="Tabell 7" sheetId="10" r:id="rId10"/>
    <sheet name="Tabell 8a" sheetId="11" r:id="rId11"/>
    <sheet name="Tabell 8b" sheetId="12" r:id="rId12"/>
    <sheet name="Tabell 8c" sheetId="13" r:id="rId13"/>
    <sheet name="Tabell 9" sheetId="14" r:id="rId14"/>
    <sheet name="Tabell 10" sheetId="15" r:id="rId15"/>
    <sheet name="Tabell 11" sheetId="16" r:id="rId16"/>
    <sheet name="Tabell 12" sheetId="17" r:id="rId17"/>
    <sheet name="Tabell 13" sheetId="18" r:id="rId18"/>
    <sheet name="Tabell 14a" sheetId="19" r:id="rId19"/>
    <sheet name="Tabell 14b" sheetId="20" r:id="rId20"/>
    <sheet name="Tabell 15" sheetId="21" r:id="rId21"/>
    <sheet name="Tabell 16" sheetId="22" r:id="rId22"/>
    <sheet name="Tabell 17a" sheetId="23" r:id="rId23"/>
    <sheet name="Tabell 17b" sheetId="24" r:id="rId24"/>
    <sheet name="Tabell 17c" sheetId="25" r:id="rId25"/>
    <sheet name="Tabell 19a" sheetId="26" r:id="rId26"/>
    <sheet name="Tabell 19b" sheetId="27" r:id="rId27"/>
    <sheet name="Tabell 20a" sheetId="28" r:id="rId28"/>
    <sheet name="Tabell 20b" sheetId="29" r:id="rId29"/>
    <sheet name="Tabell 20c" sheetId="30" r:id="rId30"/>
    <sheet name="Tabell 21" sheetId="31" r:id="rId31"/>
  </sheets>
  <definedNames>
    <definedName name="_xlnm.Print_Area" localSheetId="1">'Tabell 1'!$A$1:$M$19</definedName>
    <definedName name="_xlnm.Print_Area" localSheetId="14">'Tabell 10'!$A$1:$N$24</definedName>
    <definedName name="_xlnm.Print_Area" localSheetId="15">'Tabell 11'!$A$1:$N$23</definedName>
    <definedName name="_xlnm.Print_Area" localSheetId="16">'Tabell 12'!$A$1:$O$38</definedName>
    <definedName name="_xlnm.Print_Area" localSheetId="17">'Tabell 13'!$A$1:$N$25</definedName>
    <definedName name="_xlnm.Print_Area" localSheetId="18">'Tabell 14a'!$A$1:$N$24</definedName>
    <definedName name="_xlnm.Print_Area" localSheetId="19">'Tabell 14b'!$A$1:$G$24</definedName>
    <definedName name="_xlnm.Print_Area" localSheetId="20">'Tabell 15'!$A$1:$O$23</definedName>
    <definedName name="_xlnm.Print_Area" localSheetId="21">'Tabell 16'!$A$1:$O$23</definedName>
    <definedName name="_xlnm.Print_Area" localSheetId="22">'Tabell 17a'!$A$1:$O$29</definedName>
    <definedName name="_xlnm.Print_Area" localSheetId="23">'Tabell 17b'!$A$1:$K$41</definedName>
    <definedName name="_xlnm.Print_Area" localSheetId="24">'Tabell 17c'!$A$1:$O$16</definedName>
    <definedName name="_xlnm.Print_Area" localSheetId="25">'Tabell 19a'!$A$1:$O$27</definedName>
    <definedName name="_xlnm.Print_Area" localSheetId="26">'Tabell 19b'!$A$1:$J$23</definedName>
    <definedName name="_xlnm.Print_Area" localSheetId="27">'Tabell 20a'!$A$1:$N$23</definedName>
    <definedName name="_xlnm.Print_Area" localSheetId="28">'Tabell 20b'!$A$1:$N$25</definedName>
    <definedName name="_xlnm.Print_Area" localSheetId="29">'Tabell 20c'!$A$1:$N$23</definedName>
    <definedName name="_xlnm.Print_Area" localSheetId="30">'Tabell 21'!$A$1:$R$15</definedName>
    <definedName name="_xlnm.Print_Area" localSheetId="2">'Tabell 2a'!$A$1:$N$22</definedName>
    <definedName name="_xlnm.Print_Area" localSheetId="3">'Tabell 2b'!$A$1:$N$21</definedName>
    <definedName name="_xlnm.Print_Area" localSheetId="4">'Tabell 2c'!$A$1:$N$21</definedName>
    <definedName name="_xlnm.Print_Area" localSheetId="5">'Tabell 3'!$A$1:$R$24</definedName>
    <definedName name="_xlnm.Print_Area" localSheetId="6">'Tabell 4'!$A$1:$J$16</definedName>
    <definedName name="_xlnm.Print_Area" localSheetId="8">'Tabell 6'!$A$1:$P$25</definedName>
    <definedName name="_xlnm.Print_Area" localSheetId="9">'Tabell 7'!$A$1:$AA$29</definedName>
    <definedName name="_xlnm.Print_Area" localSheetId="10">'Tabell 8a'!$A$1:$O$33</definedName>
    <definedName name="_xlnm.Print_Area" localSheetId="11">'Tabell 8b'!$A$1:$O$33</definedName>
    <definedName name="_xlnm.Print_Area" localSheetId="12">'Tabell 8c'!$A$1:$N$33</definedName>
    <definedName name="_xlnm.Print_Area" localSheetId="13">'Tabell 9'!$A$1:$N$24</definedName>
    <definedName name="_xlnm.Print_Area" localSheetId="0">'Tabell nummerindex'!$A$1:$C$35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5" i="6" l="1"/>
</calcChain>
</file>

<file path=xl/sharedStrings.xml><?xml version="1.0" encoding="utf-8"?>
<sst xmlns="http://schemas.openxmlformats.org/spreadsheetml/2006/main" count="1373" uniqueCount="273">
  <si>
    <t>Tabellnummer</t>
  </si>
  <si>
    <t>Tabellnamn</t>
  </si>
  <si>
    <t xml:space="preserve">Tabell 1 </t>
  </si>
  <si>
    <t>Tabell 1 Personer med någon form av äldreomsorg* efter ålder samt i relation till befolkningen, hela staden</t>
  </si>
  <si>
    <t>Tabell 2a</t>
  </si>
  <si>
    <t>Tabell 2a Personer med någon form av äldreomsorg efter biståndsbeslutande stadsdelsförvaltning</t>
  </si>
  <si>
    <t>Tabell 2b</t>
  </si>
  <si>
    <t>Tabell 2b Andelen kvinnor med någon form av äldreomsorg av totalt antal äldreomsorgstagare efter biståndsbeslutande stadsdelsförvaltning</t>
  </si>
  <si>
    <t>Tabell 2c</t>
  </si>
  <si>
    <t>Tabell 2c Andelen män med någon form av äldreomsorg av totalt antal äldreomsorgstagare efter biståndsbeslutande stadsdelsförvaltning</t>
  </si>
  <si>
    <t>Tabell 3</t>
  </si>
  <si>
    <t>Tabell 3  Personer med någon form av äldreomsorg i relation till befolkningen efter biståndsbeslutande stadsdelsförvaltning, % av bef 65- år och 85- år</t>
  </si>
  <si>
    <t>Tabell 4</t>
  </si>
  <si>
    <t>Tabell 4 Personer med någon form av äldreomsorg efter kön och ålder, hela staden</t>
  </si>
  <si>
    <t>Tabell 5</t>
  </si>
  <si>
    <t>Tabell 5 Personer med någon form av äldreomsorg efter utländsk bakgrund och ålder, hela staden</t>
  </si>
  <si>
    <t>Tabell 6</t>
  </si>
  <si>
    <t>Tabell 6 Personer med någon form av äldreomsorg efter biståndsbeslutande stadsdelsförvaltning och regiform</t>
  </si>
  <si>
    <t>Tabell 7</t>
  </si>
  <si>
    <t>Tabell 7 Personer med någon form av äldreomsorg efter insatstyp, regiform och  biståndsbeslutande stadsdelsförvaltning</t>
  </si>
  <si>
    <t>Tabell 8a</t>
  </si>
  <si>
    <t>Tabell 8a Personer med någon form av äldreomsorg efter utförarrapporterad insatstyp, hela staden</t>
  </si>
  <si>
    <t>Tabell 8b</t>
  </si>
  <si>
    <t>Tabell 8b Andelen kvinnor med någon form av äldreomsorg av totalt antal äldreomsorgtagare efter utförarrapporterad insatstyp, hela staden</t>
  </si>
  <si>
    <t>Tabell 8c</t>
  </si>
  <si>
    <t>Tabell 8c Andelen män med någon form av äldreomsorg av totalt antal äldreomsorgtagare efter utförarrapporterad insatstyp, hela staden</t>
  </si>
  <si>
    <t>Tabell 9</t>
  </si>
  <si>
    <t>Tabell 9 Personer med hemtjänst i ordinärt boende efter biståndsbeslutande stadsdelsförvaltning</t>
  </si>
  <si>
    <t>Tabell 10</t>
  </si>
  <si>
    <t>Tabell 10 Personer boende i servicehus efter biståndsbeslutande stadsdelsförvaltning</t>
  </si>
  <si>
    <t>Tabell 11</t>
  </si>
  <si>
    <t>Tabell 11 Personer med hemtjänst i servicehus efter biståndsbeslutande stadsdelsförvaltning</t>
  </si>
  <si>
    <t>Tabell 12</t>
  </si>
  <si>
    <t>Tabell 12 Personer där sammanlevande har så kallad hushållsgemensam insats i form av serviceinsatser inom hemtjänsten, bland ordinärt boende eller boende i servicehus efter biståndsbeslutande stadsdelsförvaltning</t>
  </si>
  <si>
    <t>Tabell 13</t>
  </si>
  <si>
    <t>Tabell 13 Personer med vård- och omsorgsboende efter biståndsbeslutande stadsdelsförvaltning</t>
  </si>
  <si>
    <t>Tabell 14a</t>
  </si>
  <si>
    <t>Tabell 14a Personer med korttidsvård efter biståndsbeslutande stadsdelsförvaltning</t>
  </si>
  <si>
    <t>Tabell 14b</t>
  </si>
  <si>
    <t>Tabell 14b Personer och dygn i korttidsvård efter biståndsbeslutande stadsdelsförvaltning</t>
  </si>
  <si>
    <t>Tabell 15</t>
  </si>
  <si>
    <t>Tabell 15 Personer med dagverksamhet efter biståndsbeslutande stadsdelsförvaltning</t>
  </si>
  <si>
    <t>Tabell 16</t>
  </si>
  <si>
    <t>Tabell 16 Personer med hemvårdsbidrag efter biståndsbeslutande stadsdelsförvaltning</t>
  </si>
  <si>
    <t>Tabell 17a</t>
  </si>
  <si>
    <t>Tabell 17a Personer med hemtjänst i ordinärt boende eller i servicehus efter beslutade timmar, hela staden</t>
  </si>
  <si>
    <t>Tabell 17b</t>
  </si>
  <si>
    <t>Tabell 17b Personer med hemtjänst i ordinärt boende eller i servicehus efter beslutade timmar efter biståndsbeslutande stadsdelsförvaltning</t>
  </si>
  <si>
    <t>Tabell 17c</t>
  </si>
  <si>
    <t xml:space="preserve">Tabell 17c  Beslutade timmar för personer med hemtjänst i ordinärt boende samt därav utförda hos kund, hela staden </t>
  </si>
  <si>
    <t>Tabell 18</t>
  </si>
  <si>
    <t>Tabell 18 Personer med hemtjänst i servicehus efter ersättningsnivå, hela staden</t>
  </si>
  <si>
    <t>Tabell 19a</t>
  </si>
  <si>
    <t>Tabell 19a Personer i vård- och omsorgsboende fördelade efter ålder, hela staden</t>
  </si>
  <si>
    <t>Tabell 19b</t>
  </si>
  <si>
    <t>Tabell 19b Personer i vård- och omsorgsboende fördelade efter ålder, biståndsbeslutande stadsdelsförvaltning</t>
  </si>
  <si>
    <t>Tabell 20a</t>
  </si>
  <si>
    <t>Tabell 20a Personer med beslut om någon form av äldreomsorg efter avgiftsgrupp och andel med maxavgift, hela staden</t>
  </si>
  <si>
    <t>Tabell 20b</t>
  </si>
  <si>
    <t>Tabell 20b Antal kvinnor med beslut om någon form av äldreomsorg efter avgiftsgrupp och andel med maxavgift, hela staden</t>
  </si>
  <si>
    <t>Tabell 20c</t>
  </si>
  <si>
    <t>Tabell 20c Antal kvinnor med beslut om någon form av äldreomsorg efter avgiftsgrupp och andel med maxavgift, hela staden</t>
  </si>
  <si>
    <t>Tabell 21</t>
  </si>
  <si>
    <t>Tabell 21 Personer med kostavgift inom vård- och omsorgsboende/ korttidsvård, hela staden</t>
  </si>
  <si>
    <t>Index över tabellnummer</t>
  </si>
  <si>
    <t>Ålder</t>
  </si>
  <si>
    <t>202203</t>
  </si>
  <si>
    <t>202103</t>
  </si>
  <si>
    <t>65-69</t>
  </si>
  <si>
    <t>70-74</t>
  </si>
  <si>
    <t>75-79</t>
  </si>
  <si>
    <t>80-84</t>
  </si>
  <si>
    <t>85-89</t>
  </si>
  <si>
    <t>90-</t>
  </si>
  <si>
    <t>Hela Staden***</t>
  </si>
  <si>
    <t>65-79</t>
  </si>
  <si>
    <t>80-</t>
  </si>
  <si>
    <t>Tabell 1 Personer med någon form av äldreomsorg* efter ålder samt i relation till befolkningen**, hela staden</t>
  </si>
  <si>
    <t>Andel omsorgstagare i bef. %</t>
  </si>
  <si>
    <t>Omsorgstagare</t>
  </si>
  <si>
    <t>Befolkning</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</si>
  <si>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</si>
  <si>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Källa: EPS per den sista i månaden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</si>
  <si>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202202</t>
  </si>
  <si>
    <t>202201</t>
  </si>
  <si>
    <t>202112</t>
  </si>
  <si>
    <t>202111</t>
  </si>
  <si>
    <t>202110</t>
  </si>
  <si>
    <t>202109</t>
  </si>
  <si>
    <t>202108</t>
  </si>
  <si>
    <t>202107</t>
  </si>
  <si>
    <t>202106</t>
  </si>
  <si>
    <t>202105</t>
  </si>
  <si>
    <t>202104</t>
  </si>
  <si>
    <t>701  Rinkeby-Kista</t>
  </si>
  <si>
    <t>703  Spånga-Tensta</t>
  </si>
  <si>
    <t>704  Hässelby-Vällingby</t>
  </si>
  <si>
    <t>706  Bromma</t>
  </si>
  <si>
    <t>708  Kungsholmen</t>
  </si>
  <si>
    <t>709  Norrmalm</t>
  </si>
  <si>
    <t>710  Östermalm</t>
  </si>
  <si>
    <t>712  Södermalm</t>
  </si>
  <si>
    <t>714  Enskede-Årsta-Vantör</t>
  </si>
  <si>
    <t>715  Skarpnäck</t>
  </si>
  <si>
    <t>718  Farsta</t>
  </si>
  <si>
    <t>722  Hägersten-Älvsjö</t>
  </si>
  <si>
    <t>724  Skärholmen</t>
  </si>
  <si>
    <t>Tabell 2 Personer med någon form av äldreomsorg* efter biståndsbeslutande stadsdelsförvaltning**</t>
  </si>
  <si>
    <t>** Summan för Hela Staden inkluderar även de personer som Socialförvaltningen är biståndsbeslutande för.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</si>
  <si>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Tabell 2 Andelen kvinnor med någon form av äldreomsorg* av totalt antal äldreomsorgstagare efter biståndsbeslutande stadsdelsförvaltning**</t>
  </si>
  <si>
    <t>Tabell 2 Andelen män med någon form av äldreomsorg* av totalt antal äldreomsorgstagare efter biståndsbeslutande stadsdelsförvaltning**</t>
  </si>
  <si>
    <t>65-</t>
  </si>
  <si>
    <t>85-</t>
  </si>
  <si>
    <t>Hela Staden****</t>
  </si>
  <si>
    <t>Tabell 3 Personer med någon form av äldreomsorg* i relation till befolkningen** efter biståndsbeslutande stadsdelsförvaltning***, % av bef 65- år samt av bef 85- år"</t>
  </si>
  <si>
    <t>** Källa: EPS per den sista i månaden</t>
  </si>
  <si>
    <t>Period</t>
  </si>
  <si>
    <t>Man</t>
  </si>
  <si>
    <t>Kvinna</t>
  </si>
  <si>
    <t>Summa</t>
  </si>
  <si>
    <t>Summa**</t>
  </si>
  <si>
    <t>Tabell 4 Personer med någon form av äldreomsorg* efter kön och ålder, hela staden</t>
  </si>
  <si>
    <t>Antal äldreomsorgstagare</t>
  </si>
  <si>
    <t>% av befolkningen i resp åldersgrupp</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</si>
  <si>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</si>
  <si>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Inrikes födda</t>
  </si>
  <si>
    <t>Utrikes födda</t>
  </si>
  <si>
    <t>Tabell 5 Personer med någon form av äldreomsorg* efter utländsk bakgrund och ålder, hela staden</t>
  </si>
  <si>
    <t>Antal</t>
  </si>
  <si>
    <t>Andel %</t>
  </si>
  <si>
    <t>Tabell 6 Personer med någon form av äldreomsorg* efter biståndsbeslutande stadsdelsförvaltning** och regiform</t>
  </si>
  <si>
    <t>En person kan ha flera olika insatstyper under månaden och äldreomsorgstagarna redovisas efter regiformen i månadens senast verkställda beslut</t>
  </si>
  <si>
    <t>Äldreomsorgstagare totalt netto</t>
  </si>
  <si>
    <t>därav inom entreprenad</t>
  </si>
  <si>
    <t>därav privat regi***</t>
  </si>
  <si>
    <t>** Avser verkställda beslut och from juli 2008 : ordinärt boende (5110, 5111, 5112, del av 5140, 5441), servicehusboende (5132 inkl del av 5140),  vård- och omsorgsboende (5211, 5221, 5241, 5411, 5451), korttidsvård (5231), dagverksamhet (5301, 5302), personlig assistans (5500/5510), hemvårdsbidrag (5113),  kontaktperson (5114/5442), daglig verksamhet (5430), ledsagarservice LSS (5443) samt avlösarservice LSS (5444) . Verksamhetskoden för ålderdomshem 5201 har utgått from jan 2014. En liten andel av personerna med verkställda  beslut har ingen insats pga bland annat sjukhusvistelse.</t>
  </si>
  <si>
    <t>** Summan för Hela Staden inkluderar även de personer som Socialförvaltningen är biståndsbeslutande för.</t>
  </si>
  <si>
    <t>*** inkl ett fåtal övrig i offentlig regi i länet.
****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t>
  </si>
  <si>
    <t>-</t>
  </si>
  <si>
    <t xml:space="preserve">Tabell 7 Personer med någon form av äldreomsorg* efter insatstyp, regiform och  biståndsbeslutande stadsdelsförvaltningar** </t>
  </si>
  <si>
    <t>Äldreomsorgstagare, netto</t>
  </si>
  <si>
    <t>därav</t>
  </si>
  <si>
    <t>Hemtjänst i ordinärt boende</t>
  </si>
  <si>
    <t>Hemtjänst i servicehus</t>
  </si>
  <si>
    <t>Vård- och omsorgsboende</t>
  </si>
  <si>
    <t>Entrepr</t>
  </si>
  <si>
    <t>Privat regi***</t>
  </si>
  <si>
    <t>Äldreomsorgstagare totalt, netto*</t>
  </si>
  <si>
    <t>Dagverksamhet</t>
  </si>
  <si>
    <t>Boende i ordinärt boende</t>
  </si>
  <si>
    <t>Hemvårdsbidrag</t>
  </si>
  <si>
    <t>Med någon annan pågående äldreomsorgsinsats</t>
  </si>
  <si>
    <t>Insatser i ordinärt boende</t>
  </si>
  <si>
    <t>Avlösning SoL/Ledsagning SoL</t>
  </si>
  <si>
    <t>Avlösning SoL Äo 5140  Ins.Id 924/Ins.Id 625 tom dec 2013</t>
  </si>
  <si>
    <t>Ledsagning SoL Äo,5111 Ins.id/Öv.id 410</t>
  </si>
  <si>
    <t>Boendestöd</t>
  </si>
  <si>
    <t>Trygghetslarm, 5112</t>
  </si>
  <si>
    <t>Korttidsvård SoL</t>
  </si>
  <si>
    <t>Avlastning, 5231 Ins.id 500</t>
  </si>
  <si>
    <t>Korttidsvård, 5231 Ins.id 502</t>
  </si>
  <si>
    <t>Växelvård, 5231 Ins.id 501</t>
  </si>
  <si>
    <t>Servicehuslägenhet, SoL</t>
  </si>
  <si>
    <t>Boende i servicehusl med hemtjänst</t>
  </si>
  <si>
    <t>Vård och omsorgsboende</t>
  </si>
  <si>
    <t>Vård och omsorgsboende, demens (verksamhetskod 5221)</t>
  </si>
  <si>
    <t>Vård och omsorgsboende, somatisk (verksamhetskod 5211)</t>
  </si>
  <si>
    <t>Profilboenden (verksamhetskod 5241)</t>
  </si>
  <si>
    <t>HVB-hem/BSS</t>
  </si>
  <si>
    <t>Tillfällig vistelse**</t>
  </si>
  <si>
    <t>Tabell 8 Personer med någon form av äldreomsorg efter utförarrapporterad insatstyp, hela staden</t>
  </si>
  <si>
    <t>En person kan ha flera olika insatstyper under månaden varför summan av insatstyperna överstiger totala antalet äldreomsorgstagare</t>
  </si>
  <si>
    <t>* I redovisningen from okt 2013 redovisas även omsorgstagare där det förekommer s.k hushållsgemensamma insatser. Detta ökar antalet personer med verkställda beslut i staden med omkring 400-500 st per månad from jan 2013. Uppgifter om hushållsgemensamma insatser finns from jan 2013. Observera att data i LIS i okt 2013 har laddats om med uppgifter  från jan-sep 2013, varför redovisningen av antalet personer med olika insatstyper skiljer något jämfört med redovisningen tom sep 2013.
** Insatser beviljas för tillfällig vistelse i annan kommun. Det kan avse avlösning, ledsagning, hemtjänst eller annan insats.</t>
  </si>
  <si>
    <t>Tabell 8 Andelen kvinnor med någon form av äldreomsorg av totalt antal äldreomsorgtagare efter utförarrapporterad insatstyp, hela staden</t>
  </si>
  <si>
    <t>Tabell 8 Andelen män med någon form av äldreomsorg av totalt antal äldreomsorgtagare efter utförarrapporterad insatstyp, hela staden</t>
  </si>
  <si>
    <t>Hela Staden**</t>
  </si>
  <si>
    <t>Tabell 9  Personer med hemtjänst i ordinärt boende efter biståndsbeslutande stadsdelsförvaltning*</t>
  </si>
  <si>
    <t>En person kan ha flera olika insatstyper under månaden</t>
  </si>
  <si>
    <t>* Verkställda beslut avseende hemtjänst inom ordinärt boende (5110) . En liten andel av personerna med verkställda beslut har ingen insats pga bland annat sjukhusvistelse.</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</si>
  <si>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</si>
  <si>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Hela Staden</t>
  </si>
  <si>
    <t>Tabell 10 Personer boende* i servicehus efter biståndsbeslutande stadsdelsförvaltning**</t>
  </si>
  <si>
    <t>* Verkställda beslut avseende servicehusboende (5132).</t>
  </si>
  <si>
    <t>Tabell 11   Personer med hemtjänst i servicehus* efter biståndsbeslutande stadsdelsförvaltning**</t>
  </si>
  <si>
    <t>* Verkställda beslut avseende hemtjänst inom servicehusboende (5132 med ins.ID 61 och 296). En liten andel av personerna med verkställda beslut har ingen insats pga bland annat sjukhusvistelse.</t>
  </si>
  <si>
    <t>Antal personer med hushållsgemensam insats bland personer med hemtjänst i ordinärt- eller servicehusboende</t>
  </si>
  <si>
    <t>Personer med hushållsgemensam insats i % av samtliga personer med hemtjänst i ordinärt- eller servicehusboende</t>
  </si>
  <si>
    <t>Tabell 12 Personer där sammanlevande har så kallad hushållsgemensam insats i form av serviceinsatser inom hemtjänsten, bland ordinärt boende eller boende i servicehus* efter biståndsbeslutande stadsdelsförvaltning</t>
  </si>
  <si>
    <t>*Verkställda beslut avseende hemtjänst i ordinärt boende (5110) eller i servicehus (5132).</t>
  </si>
  <si>
    <t>Tabell 13 Personer med vård- och omsorgsboende* efter biståndsbeslutande stadsdelsförvaltning**</t>
  </si>
  <si>
    <t>* Verkställda beslut avseende vård- och omsorgsboende, somatisk verksamhetskod 5211 (före jan 2014 benämnt som sjukhem), vård- och omsorgsboende, demens verksamhetskod 5211 (före jan 2014 benämnt som gruppboende) samt profilboenden 5241 samt HVB-hem (5451). Verksamhetskoden för ålderdomshem 5201 utgår from jan 2014.  En liten andel av personerna med verkställt beslut har ingen insats pga bland annat sjukhusvistelse</t>
  </si>
  <si>
    <t>Tabell 14a Personer med korttidsvård* efter biståndsbeslutande stadsdelsförvaltning**</t>
  </si>
  <si>
    <t>* Verkställda beslut avseende avlastning, växelvård och annan korttidsvård inom korttidsvård (5231).</t>
  </si>
  <si>
    <t>Summa dygn</t>
  </si>
  <si>
    <t>Antal personer</t>
  </si>
  <si>
    <t>Dygn / person</t>
  </si>
  <si>
    <t>Hela staden</t>
  </si>
  <si>
    <t>Tabell 14b Personer och dygn i korttidsvård* efter biståndsbeslutande stadsdelsförvaltning**</t>
  </si>
  <si>
    <t>En person kan ha flera insatstyper under månaden</t>
  </si>
  <si>
    <t>* Personer med verkställda beslut och summa dygn i kortidsvård (5231).</t>
  </si>
  <si>
    <t>Tabell 15 Personer med dagverksamhet* efter biståndsbeslutande stadsdelsförvaltning**</t>
  </si>
  <si>
    <t>* Verkställda beslut avseende dagverksamhet (5301, 5302).</t>
  </si>
  <si>
    <t>Tabell 16 Personer med hemvårdsbidrag* efter biståndsbeslutande stadsdelsförvaltning**</t>
  </si>
  <si>
    <t>* Verkställda beslut avseende hemvårdsbidrag 5113.</t>
  </si>
  <si>
    <t>Hemtj i ord boende</t>
  </si>
  <si>
    <t>Därav med... beslutade timmar</t>
  </si>
  <si>
    <t>1-9</t>
  </si>
  <si>
    <t>10-25</t>
  </si>
  <si>
    <t>26-49</t>
  </si>
  <si>
    <t>50-119</t>
  </si>
  <si>
    <t>120-199</t>
  </si>
  <si>
    <t>200- timmar</t>
  </si>
  <si>
    <t>Hemtj i servicehus</t>
  </si>
  <si>
    <t>Tabell 17a Personer med hemtjänst i ordinärt boende eller i servicehus efter beslutade timmar*, hela staden**</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</si>
  <si>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 Observera att redovisningen av beställda timmar arbetats om från och med januari 2014. Tidigare har timmarna överskattats något.</t>
  </si>
  <si>
    <t>Hela staden**</t>
  </si>
  <si>
    <t>Därav med... beslutade timmar i %</t>
  </si>
  <si>
    <t xml:space="preserve"> </t>
  </si>
  <si>
    <t>0</t>
  </si>
  <si>
    <t>Tabell 17b Personer med hemtjänst i ordinärt boende eller i servicehus efter beslutade timmar*, hela staden</t>
  </si>
  <si>
    <t>Period 202203</t>
  </si>
  <si>
    <t>* Verkställda beslut avseende hemtjänst i ordinärt boende (5110) eller i servicehus (5131). I tabellen redovisas omsorgstagarna efter en frekvensindelning av beställda timmar (dag och natt) som kunden enligt grundbeslutet ska kunna få utfört respektive månad. I dessa timmar ingår ej dubbelbemanning.
Observera att redovisningen av beställda timmar arbetats om från och med januari 2014. Tidigare har timmarna överskattats något.
** Hela staden inkl Enh för hemlösa</t>
  </si>
  <si>
    <t>Därav utförda timmar hos kund</t>
  </si>
  <si>
    <t>Tabell 17c  Beslutade timmar för personer med hemtjänst i ordinärt boende samt därav utförda hos kund *, hela staden</t>
  </si>
  <si>
    <t>Totalt</t>
  </si>
  <si>
    <t>Kvinnor, därav i åldern</t>
  </si>
  <si>
    <t>90-94</t>
  </si>
  <si>
    <t>95-</t>
  </si>
  <si>
    <t>Män, därav i åldern</t>
  </si>
  <si>
    <t>Tabell 19a Personer i vård- och omsorgsboende efter ålder*, hela staden</t>
  </si>
  <si>
    <t>*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Verksamhetskoden för ålderdomshem 5201 utgår from jan 2014.  En liten andel av personerna med verkställt beslut har ingen insats pga bland annat sjukhusvistelse</t>
  </si>
  <si>
    <t>Personer i VoB</t>
  </si>
  <si>
    <t>därav i åldern ….</t>
  </si>
  <si>
    <t>Hela staden inkl. Enh f heml</t>
  </si>
  <si>
    <t>Tabell 19b Personer i vård- och omsorgsboende* efter ålder, biståndsfattande stadsdelsförvaltning</t>
  </si>
  <si>
    <t xml:space="preserve">* Verkställda beslut avseende vård- och omsorgsboende, somatisk verksamhetskod 5211 (före jan 2014 benämnt som sjukhem), vård- och omsorgsboende, demens verksamhetskod 5211 (före jan 2014 benämnt som gruppboende) samt profilboenden 5241, bostad med särskild service (5411)samt HVB-hem (5451).  </t>
  </si>
  <si>
    <t>Därav med avgiftsgrupp:</t>
  </si>
  <si>
    <t>Personer med beslut</t>
  </si>
  <si>
    <t>1 Enbart larm_Grundavg servhus</t>
  </si>
  <si>
    <t>2 Hemtj 1-4,5 tim/mån mm</t>
  </si>
  <si>
    <t>3 Hemtj 5-10,5 tim/mån mm</t>
  </si>
  <si>
    <t>4 Hemtj 11-25,5 tim/mån mm</t>
  </si>
  <si>
    <t>5 Hemtj 26-40,5 tim/mån mm</t>
  </si>
  <si>
    <t>6 Hemtj 41-55,5 tim/mån mm</t>
  </si>
  <si>
    <t>7 Hemtj 56- tim/mån_VoB_K-vård</t>
  </si>
  <si>
    <t>Samtliga med beslut</t>
  </si>
  <si>
    <t>Därav med avgift</t>
  </si>
  <si>
    <t>Maxavgift</t>
  </si>
  <si>
    <t>Ej maxavgift</t>
  </si>
  <si>
    <t>Summa med avgift</t>
  </si>
  <si>
    <t>% med avgift</t>
  </si>
  <si>
    <t>Genomsnittlig avgift/person med avgift, kr</t>
  </si>
  <si>
    <t>Summa avgift i tkr</t>
  </si>
  <si>
    <t>Tabell 20. Personer med beslut om någon form av äldreomsorg* efter avgiftsgrupp** och andel med maxavgift, hela staden</t>
  </si>
  <si>
    <t>Avser beslut om äldreomsorg, dvs : ordinärt boende (5110, 5111, 5112, del av 5140, 5441), servicehusboende (5131 inkl del av 5140),  vård- och omsorgsboende (5211, 5221, 5241, 5411, 5451),korttidsvård (5231), dagverksamhet (5301, 5302), personlig assistans (5500/5510), hemvårdsbidrag (5113),  kontaktperson (5114/5442), daglig verksamhet (5430), ledsagarservice LSS (5443) samt avlösarservice LSS (5444) . Vissa insatser, som hemvårdsbidrag, är ej avgiftsgrundande. 
** Informationen om avgiftsgrupp är hämtat från det senaste beslutet under månaden. För fullständig benämning av avgiftsgrupperna se definitionerna på hemsidan: www.statistikomstockholm. Avgiften utgår med fullt belopp här benämnt som 'maxavgift', belopp under maxavgift som benämns 'ej maxavgift' eller belopp som är noll. Den senare gruppen ingår i mellanskillnaden mellan samtliga med beslut och de med en avgift. I mellanskillnaden ingår även de insatser som inte är avgiftsgrundande.</t>
  </si>
  <si>
    <t>Tabell 20. Antal kvinnor med beslut om någon form av äldreomsorg* efter avgiftsgrupp** och andel med maxavgift, hela staden</t>
  </si>
  <si>
    <t>Tabell 20. Antal män med beslut om någon form av äldreomsorg* efter avgiftsgrupp** och andel med maxavgift, hela staden</t>
  </si>
  <si>
    <t>Summa kostavgift i tkr</t>
  </si>
  <si>
    <t>Samtliga med beslut om VoB/korttidsvård*</t>
  </si>
  <si>
    <t>% med kostavgift av samtliga</t>
  </si>
  <si>
    <t>Genomsnittlig kostavgift/person med avgift, kr</t>
  </si>
  <si>
    <t>därav med:</t>
  </si>
  <si>
    <t>Hel kostavgift</t>
  </si>
  <si>
    <t>Reducerad kostavgift</t>
  </si>
  <si>
    <t>Summa med kostavgift</t>
  </si>
  <si>
    <t>Summa:</t>
  </si>
  <si>
    <t>Tabell 21. Personer med kostavgift inom vård- och omsorgsboende/korttidsvård, hela staden</t>
  </si>
  <si>
    <t xml:space="preserve">* Avser summa verkställda beslut avseende vård- och omsorgsboende (5211, 5221, 5241, 5451) och korttidsvård (5231). Några personer har både VoB och korttidsvård under månaden.
** Informationen om kostavgift är hämtat från det senaste beslutet under månaden avseende personer i VoB och korttidsvård. Avgiften utgår med fullt belopp här benämnt som 'hel kostavgift', reducerat belopp som benämns 'reducerad kostavgift' eller reducerat till noll. Den senare gruppen ingår i mellanskillnaden mellan samtliga med beslut om VoB eller korttidsvård och de med en avgift. </t>
  </si>
  <si>
    <t>*Redovisas ej på grund av omprogrammering i samband med ny kodsättning</t>
  </si>
  <si>
    <t>** Summan för Hela Staden inkluderar även de personer som Socialförvaltningen är biståndsbeslutande för. Observera att data i LIS i okt 2013 har laddats om med uppgifter från jan-sep 2013, varför redovisningen skiljer något jämfört med redovisningen tom sep 2013.</t>
  </si>
  <si>
    <t>* Verkställda beslut avseende hemtjänst i ordinärt boende (5110). I tabellen redovisas summa beställda timmar (dag och natt) som kunden enligt grundbeslutet ska kunna få utfört respektive månad efter en frekvens fördelning av beställda timmar. I dessa timmar ingår ej dubbelbemanning.
Observera att redovisningen av beställda timmar arbetats om från och med januari 2014. Tidigare har timmarna överskattats något. 
Utförda timmar avser de timmar som kunden ska betala för. Timmarna som utförs kan vara lägre än de beställda bland annat på grund av att kunden avböjt erbjuden hjälp. Timmarna kan också vara fler om 
kunden haft ett högre behov än vad grundbeslutet angivit.</t>
  </si>
  <si>
    <t>.. Om uppgift omfattar färre än 5 prickas den, samt annan cell i kolumnen.</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</si>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</sst>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
    <numFmt numFmtId="166" formatCode="0.0%"/>
  </numFmts>
  <fonts count="16" x14ac:knownFonts="1">
    <font>
      <sz val="10"/>
      <color rgb="FF000000"/>
      <name val="Arial"/>
    </font>
    <font>
      <sz val="9"/>
      <color rgb="FF333333"/>
      <name val="Arial"/>
      <family val="2"/>
    </font>
    <font>
      <b/>
      <sz val="16"/>
      <color rgb="FF333333"/>
      <name val="Arial"/>
      <family val="2"/>
    </font>
    <font>
      <b/>
      <sz val="9"/>
      <color rgb="FF333333"/>
      <name val="Arial"/>
      <family val="2"/>
    </font>
    <font>
      <b/>
      <sz val="12"/>
      <color rgb="FF333333"/>
      <name val="Arial"/>
      <family val="2"/>
    </font>
    <font>
      <sz val="8"/>
      <color rgb="FF333333"/>
      <name val="Arial"/>
      <family val="2"/>
    </font>
    <font>
      <sz val="10"/>
      <color rgb="FF333333"/>
      <name val="Arial"/>
      <family val="2"/>
    </font>
    <font>
      <u/>
      <sz val="8"/>
      <color rgb="FF333333"/>
      <name val="Arial"/>
      <family val="2"/>
    </font>
    <font>
      <b/>
      <sz val="10"/>
      <color rgb="FF333333"/>
      <name val="Arial"/>
      <family val="2"/>
    </font>
    <font>
      <i/>
      <sz val="9"/>
      <color rgb="FF333333"/>
      <name val="Arial"/>
      <family val="2"/>
    </font>
    <font>
      <b/>
      <sz val="8"/>
      <color rgb="FF333333"/>
      <name val="Arial"/>
      <family val="2"/>
    </font>
    <font>
      <b/>
      <i/>
      <sz val="9"/>
      <color rgb="FF333333"/>
      <name val="Arial"/>
      <family val="2"/>
    </font>
    <font>
      <sz val="10"/>
      <color rgb="FF000000"/>
      <name val="Arial"/>
      <family val="2"/>
    </font>
    <font>
      <sz val="8"/>
      <color rgb="FF333333"/>
      <name val="Arial"/>
      <family val="2"/>
    </font>
    <font>
      <sz val="9"/>
      <color rgb="FF333333"/>
      <name val="Arial"/>
      <family val="2"/>
    </font>
    <font>
      <sz val="9"/>
      <color rgb="FFFF0000"/>
      <name val="Arial"/>
      <family val="2"/>
    </font>
  </fonts>
  <fills count="5">
    <fill>
      <patternFill patternType="none"/>
    </fill>
    <fill>
      <patternFill patternType="gray125"/>
    </fill>
    <fill>
      <patternFill patternType="solid">
        <fgColor rgb="FFFFFFFF"/>
        <bgColor rgb="FFFFFFFF"/>
      </patternFill>
    </fill>
    <fill>
      <patternFill patternType="solid">
        <fgColor rgb="FFF7F7F7"/>
        <bgColor rgb="FFFFFFFF"/>
      </patternFill>
    </fill>
    <fill>
      <patternFill patternType="solid">
        <fgColor rgb="FFC6C3C6"/>
        <bgColor rgb="FFFFFFFF"/>
      </patternFill>
    </fill>
  </fills>
  <borders count="22">
    <border>
      <left/>
      <right/>
      <top/>
      <bottom/>
      <diagonal/>
    </border>
    <border>
      <left style="thin">
        <color rgb="FFDDDDDD"/>
      </left>
      <right style="thin">
        <color rgb="FFDDDDDD"/>
      </right>
      <top style="thin">
        <color rgb="FFDDDDDD"/>
      </top>
      <bottom style="thin">
        <color rgb="FFDDDDDD"/>
      </bottom>
      <diagonal/>
    </border>
    <border>
      <left style="thin">
        <color rgb="FFDDDDDD"/>
      </left>
      <right style="thin">
        <color rgb="FFDDDDDD"/>
      </right>
      <top style="thin">
        <color rgb="FFCAC9D9"/>
      </top>
      <bottom style="thin">
        <color rgb="FFDDDDDD"/>
      </bottom>
      <diagonal/>
    </border>
    <border>
      <left style="thin">
        <color rgb="FFC6C3C6"/>
      </left>
      <right/>
      <top style="thin">
        <color rgb="FFC6C3C6"/>
      </top>
      <bottom/>
      <diagonal/>
    </border>
    <border>
      <left style="thin">
        <color rgb="FFDDDDDD"/>
      </left>
      <right style="thin">
        <color rgb="FFDDDDDD"/>
      </right>
      <top style="thin">
        <color rgb="FFC6C3C6"/>
      </top>
      <bottom style="thin">
        <color rgb="FFDDDDDD"/>
      </bottom>
      <diagonal/>
    </border>
    <border>
      <left style="thin">
        <color rgb="FFDDDDDD"/>
      </left>
      <right style="thin">
        <color rgb="FFC6C3C6"/>
      </right>
      <top style="thin">
        <color rgb="FFC6C3C6"/>
      </top>
      <bottom style="thin">
        <color rgb="FFDDDDDD"/>
      </bottom>
      <diagonal/>
    </border>
    <border>
      <left style="thin">
        <color rgb="FFC6C3C6"/>
      </left>
      <right style="thin">
        <color rgb="FFDDDDDD"/>
      </right>
      <top style="thin">
        <color rgb="FFDDDDDD"/>
      </top>
      <bottom style="thin">
        <color rgb="FFDDDDDD"/>
      </bottom>
      <diagonal/>
    </border>
    <border>
      <left style="thin">
        <color rgb="FFDDDDDD"/>
      </left>
      <right style="thin">
        <color rgb="FFC6C3C6"/>
      </right>
      <top style="thin">
        <color rgb="FFDDDDDD"/>
      </top>
      <bottom style="thin">
        <color rgb="FFDDDDDD"/>
      </bottom>
      <diagonal/>
    </border>
    <border>
      <left/>
      <right style="thin">
        <color rgb="FFC6C3C6"/>
      </right>
      <top/>
      <bottom/>
      <diagonal/>
    </border>
    <border>
      <left style="thin">
        <color rgb="FFC6C3C6"/>
      </left>
      <right style="thin">
        <color rgb="FFDDDDDD"/>
      </right>
      <top style="thin">
        <color rgb="FFCAC9D9"/>
      </top>
      <bottom style="thin">
        <color rgb="FFC6C3C6"/>
      </bottom>
      <diagonal/>
    </border>
    <border>
      <left style="thin">
        <color rgb="FFDDDDDD"/>
      </left>
      <right style="thin">
        <color rgb="FFDDDDDD"/>
      </right>
      <top style="thin">
        <color rgb="FFCAC9D9"/>
      </top>
      <bottom style="thin">
        <color rgb="FFC6C3C6"/>
      </bottom>
      <diagonal/>
    </border>
    <border>
      <left style="thin">
        <color rgb="FFDDDDDD"/>
      </left>
      <right style="thin">
        <color rgb="FFC6C3C6"/>
      </right>
      <top style="thin">
        <color rgb="FFCAC9D9"/>
      </top>
      <bottom style="thin">
        <color rgb="FFC6C3C6"/>
      </bottom>
      <diagonal/>
    </border>
    <border>
      <left/>
      <right/>
      <top/>
      <bottom style="thin">
        <color rgb="FF000000"/>
      </bottom>
      <diagonal/>
    </border>
    <border>
      <left/>
      <right style="thin">
        <color rgb="FFDDDDDD"/>
      </right>
      <top style="thin">
        <color rgb="FFDDDDDD"/>
      </top>
      <bottom style="thin">
        <color rgb="FFDDDDDD"/>
      </bottom>
      <diagonal/>
    </border>
    <border>
      <left style="thin">
        <color rgb="FFDDDDDD"/>
      </left>
      <right style="thin">
        <color rgb="FFDDDDDD"/>
      </right>
      <top style="thin">
        <color rgb="FFDDDDDD"/>
      </top>
      <bottom style="thin">
        <color rgb="FF000000"/>
      </bottom>
      <diagonal/>
    </border>
    <border>
      <left/>
      <right style="thin">
        <color rgb="FFC6C3C6"/>
      </right>
      <top style="thin">
        <color rgb="FFC6C3C6"/>
      </top>
      <bottom style="thin">
        <color rgb="FFDDDDDD"/>
      </bottom>
      <diagonal/>
    </border>
    <border>
      <left style="thin">
        <color rgb="FFDDDDDD"/>
      </left>
      <right style="thin">
        <color rgb="FFC6C3C6"/>
      </right>
      <top style="thin">
        <color rgb="FFCAC9D9"/>
      </top>
      <bottom style="thin">
        <color rgb="FFDDDDDD"/>
      </bottom>
      <diagonal/>
    </border>
    <border>
      <left style="thin">
        <color rgb="FFC6C3C6"/>
      </left>
      <right style="thin">
        <color rgb="FFDDDDDD"/>
      </right>
      <top style="thin">
        <color rgb="FFDDDDDD"/>
      </top>
      <bottom style="thin">
        <color rgb="FFC6C3C6"/>
      </bottom>
      <diagonal/>
    </border>
    <border>
      <left style="thin">
        <color rgb="FFDDDDDD"/>
      </left>
      <right style="thin">
        <color rgb="FFDDDDDD"/>
      </right>
      <top style="thin">
        <color rgb="FFDDDDDD"/>
      </top>
      <bottom style="thin">
        <color rgb="FFC6C3C6"/>
      </bottom>
      <diagonal/>
    </border>
    <border>
      <left/>
      <right/>
      <top style="thin">
        <color rgb="FFC6C3C6"/>
      </top>
      <bottom/>
      <diagonal/>
    </border>
    <border>
      <left/>
      <right style="thin">
        <color rgb="FFDDDDDD"/>
      </right>
      <top style="thin">
        <color rgb="FFCAC9D9"/>
      </top>
      <bottom style="thin">
        <color rgb="FFDDDDDD"/>
      </bottom>
      <diagonal/>
    </border>
    <border>
      <left/>
      <right/>
      <top/>
      <bottom style="thin">
        <color rgb="FFDDDDDD"/>
      </bottom>
      <diagonal/>
    </border>
  </borders>
  <cellStyleXfs count="2">
    <xf numFmtId="0" fontId="0" fillId="0" borderId="0"/>
    <xf numFmtId="9" fontId="12" fillId="0" borderId="0" applyFont="0" applyFill="0" applyBorder="0" applyAlignment="0" applyProtection="0"/>
  </cellStyleXfs>
  <cellXfs count="128">
    <xf numFmtId="0" fontId="0" fillId="0" borderId="0" xfId="0"/>
    <xf numFmtId="0" fontId="1" fillId="2" borderId="0" xfId="0" applyFont="1" applyFill="1" applyAlignment="1">
      <alignment horizontal="left"/>
    </xf>
    <xf numFmtId="49" fontId="1" fillId="3" borderId="1" xfId="0" applyNumberFormat="1" applyFont="1" applyFill="1" applyBorder="1" applyAlignment="1">
      <alignment horizontal="left"/>
    </xf>
    <xf numFmtId="49" fontId="1" fillId="2" borderId="1" xfId="0" applyNumberFormat="1" applyFont="1" applyFill="1" applyBorder="1" applyAlignment="1">
      <alignment horizontal="left"/>
    </xf>
    <xf numFmtId="49" fontId="1" fillId="2" borderId="0" xfId="0" applyNumberFormat="1" applyFont="1" applyFill="1" applyAlignment="1">
      <alignment horizontal="left"/>
    </xf>
    <xf numFmtId="0" fontId="1" fillId="2" borderId="1" xfId="0" applyFont="1" applyFill="1" applyBorder="1" applyAlignment="1">
      <alignment horizontal="right"/>
    </xf>
    <xf numFmtId="49" fontId="3" fillId="3" borderId="2" xfId="0" applyNumberFormat="1" applyFont="1" applyFill="1" applyBorder="1" applyAlignment="1">
      <alignment horizontal="left"/>
    </xf>
    <xf numFmtId="0" fontId="3" fillId="2" borderId="2" xfId="0" applyFont="1" applyFill="1" applyBorder="1" applyAlignment="1">
      <alignment horizontal="right"/>
    </xf>
    <xf numFmtId="49" fontId="5" fillId="2" borderId="0" xfId="0" applyNumberFormat="1" applyFont="1" applyFill="1" applyAlignment="1">
      <alignment horizontal="left" vertical="center"/>
    </xf>
    <xf numFmtId="49" fontId="3" fillId="3" borderId="1" xfId="0" applyNumberFormat="1" applyFont="1" applyFill="1" applyBorder="1" applyAlignment="1">
      <alignment horizontal="left"/>
    </xf>
    <xf numFmtId="164" fontId="1" fillId="2" borderId="1" xfId="0" applyNumberFormat="1" applyFont="1" applyFill="1" applyBorder="1" applyAlignment="1">
      <alignment horizontal="right"/>
    </xf>
    <xf numFmtId="164" fontId="3" fillId="2" borderId="2" xfId="0" applyNumberFormat="1" applyFont="1" applyFill="1" applyBorder="1" applyAlignment="1">
      <alignment horizontal="right"/>
    </xf>
    <xf numFmtId="49" fontId="1" fillId="3" borderId="1" xfId="0" applyNumberFormat="1" applyFont="1" applyFill="1" applyBorder="1" applyAlignment="1">
      <alignment horizontal="center"/>
    </xf>
    <xf numFmtId="0" fontId="1" fillId="2" borderId="2" xfId="0" applyFont="1" applyFill="1" applyBorder="1" applyAlignment="1">
      <alignment horizontal="right"/>
    </xf>
    <xf numFmtId="49" fontId="1" fillId="3" borderId="1" xfId="0" applyNumberFormat="1" applyFont="1" applyFill="1" applyBorder="1" applyAlignment="1">
      <alignment horizontal="left" vertical="top"/>
    </xf>
    <xf numFmtId="49" fontId="1" fillId="2" borderId="3" xfId="0" applyNumberFormat="1" applyFont="1" applyFill="1" applyBorder="1" applyAlignment="1">
      <alignment horizontal="left"/>
    </xf>
    <xf numFmtId="49" fontId="1" fillId="3" borderId="4" xfId="0" applyNumberFormat="1" applyFont="1" applyFill="1" applyBorder="1" applyAlignment="1">
      <alignment horizontal="left"/>
    </xf>
    <xf numFmtId="49" fontId="1" fillId="3" borderId="5" xfId="0" applyNumberFormat="1" applyFont="1" applyFill="1" applyBorder="1" applyAlignment="1">
      <alignment horizontal="left"/>
    </xf>
    <xf numFmtId="49" fontId="1" fillId="3" borderId="6" xfId="0" applyNumberFormat="1" applyFont="1" applyFill="1" applyBorder="1" applyAlignment="1">
      <alignment horizontal="left"/>
    </xf>
    <xf numFmtId="164" fontId="1" fillId="2" borderId="7" xfId="0" applyNumberFormat="1" applyFont="1" applyFill="1" applyBorder="1" applyAlignment="1">
      <alignment horizontal="right"/>
    </xf>
    <xf numFmtId="49" fontId="3" fillId="3" borderId="9" xfId="0" applyNumberFormat="1" applyFont="1" applyFill="1" applyBorder="1" applyAlignment="1">
      <alignment horizontal="left"/>
    </xf>
    <xf numFmtId="0" fontId="3" fillId="2" borderId="10" xfId="0" applyFont="1" applyFill="1" applyBorder="1" applyAlignment="1">
      <alignment horizontal="right"/>
    </xf>
    <xf numFmtId="164" fontId="3" fillId="2" borderId="10" xfId="0" applyNumberFormat="1" applyFont="1" applyFill="1" applyBorder="1" applyAlignment="1">
      <alignment horizontal="right"/>
    </xf>
    <xf numFmtId="164" fontId="3" fillId="2" borderId="11" xfId="0" applyNumberFormat="1" applyFont="1" applyFill="1" applyBorder="1" applyAlignment="1">
      <alignment horizontal="right"/>
    </xf>
    <xf numFmtId="49" fontId="5" fillId="2" borderId="12" xfId="0" applyNumberFormat="1" applyFont="1" applyFill="1" applyBorder="1" applyAlignment="1">
      <alignment horizontal="left" vertical="center"/>
    </xf>
    <xf numFmtId="49" fontId="5" fillId="2" borderId="0" xfId="0" applyNumberFormat="1" applyFont="1" applyFill="1" applyAlignment="1">
      <alignment horizontal="center" vertical="center"/>
    </xf>
    <xf numFmtId="49" fontId="8" fillId="3" borderId="1" xfId="0" applyNumberFormat="1" applyFont="1" applyFill="1" applyBorder="1" applyAlignment="1">
      <alignment horizontal="left"/>
    </xf>
    <xf numFmtId="3" fontId="8" fillId="2" borderId="1" xfId="0" applyNumberFormat="1" applyFont="1" applyFill="1" applyBorder="1" applyAlignment="1">
      <alignment horizontal="right"/>
    </xf>
    <xf numFmtId="3" fontId="3" fillId="3" borderId="1" xfId="0" applyNumberFormat="1" applyFont="1" applyFill="1" applyBorder="1" applyAlignment="1">
      <alignment horizontal="right"/>
    </xf>
    <xf numFmtId="49" fontId="1" fillId="2" borderId="2" xfId="0" applyNumberFormat="1" applyFont="1" applyFill="1" applyBorder="1" applyAlignment="1">
      <alignment horizontal="left"/>
    </xf>
    <xf numFmtId="3" fontId="1" fillId="2" borderId="1" xfId="0" applyNumberFormat="1" applyFont="1" applyFill="1" applyBorder="1" applyAlignment="1">
      <alignment horizontal="right"/>
    </xf>
    <xf numFmtId="49" fontId="3" fillId="3" borderId="1" xfId="0" applyNumberFormat="1" applyFont="1" applyFill="1" applyBorder="1" applyAlignment="1">
      <alignment horizontal="left" vertical="center"/>
    </xf>
    <xf numFmtId="3" fontId="8" fillId="3" borderId="1" xfId="0" applyNumberFormat="1" applyFont="1" applyFill="1" applyBorder="1" applyAlignment="1">
      <alignment horizontal="right"/>
    </xf>
    <xf numFmtId="49" fontId="9" fillId="2" borderId="1" xfId="0" applyNumberFormat="1" applyFont="1" applyFill="1" applyBorder="1" applyAlignment="1">
      <alignment horizontal="left"/>
    </xf>
    <xf numFmtId="3" fontId="9" fillId="2" borderId="1" xfId="0" applyNumberFormat="1" applyFont="1" applyFill="1" applyBorder="1" applyAlignment="1">
      <alignment horizontal="right"/>
    </xf>
    <xf numFmtId="164" fontId="8" fillId="2" borderId="1" xfId="0" applyNumberFormat="1" applyFont="1" applyFill="1" applyBorder="1" applyAlignment="1">
      <alignment horizontal="right"/>
    </xf>
    <xf numFmtId="164" fontId="3" fillId="3" borderId="1" xfId="0" applyNumberFormat="1" applyFont="1" applyFill="1" applyBorder="1" applyAlignment="1">
      <alignment horizontal="right"/>
    </xf>
    <xf numFmtId="164" fontId="9" fillId="2" borderId="1" xfId="0" applyNumberFormat="1" applyFont="1" applyFill="1" applyBorder="1" applyAlignment="1">
      <alignment horizontal="right"/>
    </xf>
    <xf numFmtId="49" fontId="3" fillId="4" borderId="2" xfId="0" applyNumberFormat="1" applyFont="1" applyFill="1" applyBorder="1" applyAlignment="1">
      <alignment horizontal="left"/>
    </xf>
    <xf numFmtId="0" fontId="3" fillId="4" borderId="2" xfId="0" applyFont="1" applyFill="1" applyBorder="1" applyAlignment="1">
      <alignment horizontal="right"/>
    </xf>
    <xf numFmtId="164" fontId="3" fillId="4" borderId="1" xfId="0" applyNumberFormat="1" applyFont="1" applyFill="1" applyBorder="1" applyAlignment="1">
      <alignment horizontal="right"/>
    </xf>
    <xf numFmtId="165" fontId="1" fillId="2" borderId="1" xfId="0" applyNumberFormat="1" applyFont="1" applyFill="1" applyBorder="1" applyAlignment="1">
      <alignment horizontal="right"/>
    </xf>
    <xf numFmtId="49" fontId="3" fillId="4" borderId="0" xfId="0" applyNumberFormat="1" applyFont="1" applyFill="1" applyAlignment="1">
      <alignment horizontal="left"/>
    </xf>
    <xf numFmtId="0" fontId="3" fillId="4" borderId="1" xfId="0" applyFont="1" applyFill="1" applyBorder="1" applyAlignment="1">
      <alignment horizontal="right"/>
    </xf>
    <xf numFmtId="165" fontId="3" fillId="4" borderId="1" xfId="0" applyNumberFormat="1" applyFont="1" applyFill="1" applyBorder="1" applyAlignment="1">
      <alignment horizontal="right"/>
    </xf>
    <xf numFmtId="3" fontId="3" fillId="2" borderId="1" xfId="0" applyNumberFormat="1" applyFont="1" applyFill="1" applyBorder="1" applyAlignment="1">
      <alignment horizontal="right"/>
    </xf>
    <xf numFmtId="49" fontId="1" fillId="3" borderId="13" xfId="0" applyNumberFormat="1" applyFont="1" applyFill="1" applyBorder="1" applyAlignment="1">
      <alignment horizontal="left"/>
    </xf>
    <xf numFmtId="49" fontId="3" fillId="2" borderId="0" xfId="0" applyNumberFormat="1" applyFont="1" applyFill="1" applyAlignment="1">
      <alignment horizontal="left"/>
    </xf>
    <xf numFmtId="164" fontId="3" fillId="2" borderId="1" xfId="0" applyNumberFormat="1" applyFont="1" applyFill="1" applyBorder="1" applyAlignment="1">
      <alignment horizontal="right"/>
    </xf>
    <xf numFmtId="49" fontId="10" fillId="2" borderId="0" xfId="0" applyNumberFormat="1" applyFont="1" applyFill="1" applyAlignment="1">
      <alignment horizontal="left" vertical="top"/>
    </xf>
    <xf numFmtId="49" fontId="3" fillId="4" borderId="1" xfId="0" applyNumberFormat="1" applyFont="1" applyFill="1" applyBorder="1" applyAlignment="1">
      <alignment horizontal="left"/>
    </xf>
    <xf numFmtId="3" fontId="3" fillId="4" borderId="0" xfId="0" applyNumberFormat="1" applyFont="1" applyFill="1" applyAlignment="1">
      <alignment horizontal="right"/>
    </xf>
    <xf numFmtId="164" fontId="3" fillId="4" borderId="0" xfId="0" applyNumberFormat="1" applyFont="1" applyFill="1" applyAlignment="1">
      <alignment horizontal="right"/>
    </xf>
    <xf numFmtId="0" fontId="1" fillId="2" borderId="0" xfId="0" applyFont="1" applyFill="1" applyAlignment="1">
      <alignment horizontal="left" vertical="top"/>
    </xf>
    <xf numFmtId="49" fontId="3" fillId="2" borderId="0" xfId="0" applyNumberFormat="1" applyFont="1" applyFill="1" applyAlignment="1">
      <alignment horizontal="left" vertical="top" wrapText="1"/>
    </xf>
    <xf numFmtId="49" fontId="1" fillId="3" borderId="1" xfId="0" applyNumberFormat="1" applyFont="1" applyFill="1" applyBorder="1" applyAlignment="1">
      <alignment horizontal="left" vertical="top" wrapText="1"/>
    </xf>
    <xf numFmtId="0" fontId="1" fillId="3" borderId="1" xfId="0" applyFont="1" applyFill="1" applyBorder="1" applyAlignment="1">
      <alignment horizontal="right"/>
    </xf>
    <xf numFmtId="0" fontId="3" fillId="3" borderId="2" xfId="0" applyFont="1" applyFill="1" applyBorder="1" applyAlignment="1">
      <alignment horizontal="right"/>
    </xf>
    <xf numFmtId="164" fontId="1" fillId="3" borderId="1" xfId="0" applyNumberFormat="1" applyFont="1" applyFill="1" applyBorder="1" applyAlignment="1">
      <alignment horizontal="right"/>
    </xf>
    <xf numFmtId="164" fontId="3" fillId="3" borderId="2" xfId="0" applyNumberFormat="1" applyFont="1" applyFill="1" applyBorder="1" applyAlignment="1">
      <alignment horizontal="right"/>
    </xf>
    <xf numFmtId="49" fontId="1" fillId="2" borderId="0" xfId="0" applyNumberFormat="1" applyFont="1" applyFill="1" applyAlignment="1">
      <alignment horizontal="left" wrapText="1"/>
    </xf>
    <xf numFmtId="3" fontId="1" fillId="3" borderId="1" xfId="0" applyNumberFormat="1" applyFont="1" applyFill="1" applyBorder="1" applyAlignment="1">
      <alignment horizontal="right"/>
    </xf>
    <xf numFmtId="3" fontId="3" fillId="3" borderId="2" xfId="0" applyNumberFormat="1" applyFont="1" applyFill="1" applyBorder="1" applyAlignment="1">
      <alignment horizontal="right"/>
    </xf>
    <xf numFmtId="3" fontId="3" fillId="2" borderId="2" xfId="0" applyNumberFormat="1" applyFont="1" applyFill="1" applyBorder="1" applyAlignment="1">
      <alignment horizontal="right"/>
    </xf>
    <xf numFmtId="0" fontId="3" fillId="3" borderId="15" xfId="0" applyFont="1" applyFill="1" applyBorder="1" applyAlignment="1">
      <alignment horizontal="left"/>
    </xf>
    <xf numFmtId="49" fontId="1" fillId="3" borderId="6" xfId="0" applyNumberFormat="1" applyFont="1" applyFill="1" applyBorder="1" applyAlignment="1">
      <alignment horizontal="center"/>
    </xf>
    <xf numFmtId="49" fontId="3" fillId="3" borderId="16" xfId="0" applyNumberFormat="1" applyFont="1" applyFill="1" applyBorder="1" applyAlignment="1">
      <alignment horizontal="center"/>
    </xf>
    <xf numFmtId="49" fontId="1" fillId="2" borderId="17" xfId="0" applyNumberFormat="1" applyFont="1" applyFill="1" applyBorder="1" applyAlignment="1">
      <alignment horizontal="left"/>
    </xf>
    <xf numFmtId="49" fontId="1" fillId="2" borderId="18" xfId="0" applyNumberFormat="1" applyFont="1" applyFill="1" applyBorder="1" applyAlignment="1">
      <alignment horizontal="left"/>
    </xf>
    <xf numFmtId="0" fontId="3" fillId="2" borderId="11" xfId="0" applyFont="1" applyFill="1" applyBorder="1" applyAlignment="1">
      <alignment horizontal="left"/>
    </xf>
    <xf numFmtId="0" fontId="1" fillId="2" borderId="8" xfId="0" applyFont="1" applyFill="1" applyBorder="1" applyAlignment="1">
      <alignment horizontal="left"/>
    </xf>
    <xf numFmtId="0" fontId="1" fillId="3" borderId="19" xfId="0" applyFont="1" applyFill="1" applyBorder="1" applyAlignment="1">
      <alignment horizontal="left"/>
    </xf>
    <xf numFmtId="0" fontId="3" fillId="3" borderId="20" xfId="0" applyFont="1" applyFill="1" applyBorder="1" applyAlignment="1">
      <alignment horizontal="left"/>
    </xf>
    <xf numFmtId="49" fontId="3" fillId="3" borderId="2" xfId="0" applyNumberFormat="1" applyFont="1" applyFill="1" applyBorder="1" applyAlignment="1">
      <alignment horizontal="center"/>
    </xf>
    <xf numFmtId="49" fontId="9" fillId="2" borderId="0" xfId="0" applyNumberFormat="1" applyFont="1" applyFill="1" applyAlignment="1">
      <alignment horizontal="left"/>
    </xf>
    <xf numFmtId="164" fontId="3" fillId="4" borderId="2" xfId="0" applyNumberFormat="1" applyFont="1" applyFill="1" applyBorder="1" applyAlignment="1">
      <alignment horizontal="right"/>
    </xf>
    <xf numFmtId="3" fontId="3" fillId="4" borderId="2" xfId="0" applyNumberFormat="1" applyFont="1" applyFill="1" applyBorder="1" applyAlignment="1">
      <alignment horizontal="right"/>
    </xf>
    <xf numFmtId="49" fontId="0" fillId="0" borderId="0" xfId="0" applyNumberFormat="1"/>
    <xf numFmtId="166" fontId="1" fillId="2" borderId="1" xfId="1" applyNumberFormat="1" applyFont="1" applyFill="1" applyBorder="1" applyAlignment="1">
      <alignment horizontal="left"/>
    </xf>
    <xf numFmtId="166" fontId="3" fillId="2" borderId="2" xfId="1" applyNumberFormat="1" applyFont="1" applyFill="1" applyBorder="1" applyAlignment="1">
      <alignment horizontal="left"/>
    </xf>
    <xf numFmtId="49" fontId="1" fillId="2" borderId="1" xfId="0" applyNumberFormat="1" applyFont="1" applyFill="1" applyBorder="1" applyAlignment="1">
      <alignment horizontal="right"/>
    </xf>
    <xf numFmtId="49" fontId="3" fillId="2" borderId="2" xfId="0" applyNumberFormat="1" applyFont="1" applyFill="1" applyBorder="1" applyAlignment="1">
      <alignment horizontal="right"/>
    </xf>
    <xf numFmtId="0" fontId="3" fillId="2" borderId="2" xfId="0" applyNumberFormat="1" applyFont="1" applyFill="1" applyBorder="1" applyAlignment="1">
      <alignment horizontal="right"/>
    </xf>
    <xf numFmtId="166" fontId="1" fillId="2" borderId="1" xfId="1" applyNumberFormat="1" applyFont="1" applyFill="1" applyBorder="1" applyAlignment="1">
      <alignment horizontal="right"/>
    </xf>
    <xf numFmtId="166" fontId="3" fillId="2" borderId="2" xfId="1" applyNumberFormat="1" applyFont="1" applyFill="1" applyBorder="1" applyAlignment="1">
      <alignment horizontal="right"/>
    </xf>
    <xf numFmtId="49" fontId="2" fillId="2" borderId="0" xfId="0" applyNumberFormat="1" applyFont="1" applyFill="1" applyAlignment="1">
      <alignment vertical="center"/>
    </xf>
    <xf numFmtId="0" fontId="5" fillId="2" borderId="0" xfId="0" applyFont="1" applyFill="1" applyAlignment="1">
      <alignment vertical="top" wrapText="1"/>
    </xf>
    <xf numFmtId="49" fontId="4" fillId="2" borderId="0" xfId="0" applyNumberFormat="1" applyFont="1" applyFill="1" applyAlignment="1">
      <alignment vertical="center" wrapText="1"/>
    </xf>
    <xf numFmtId="49" fontId="4" fillId="2" borderId="0" xfId="0" applyNumberFormat="1" applyFont="1" applyFill="1" applyAlignment="1">
      <alignment vertical="center"/>
    </xf>
    <xf numFmtId="49" fontId="14" fillId="3" borderId="1" xfId="0" applyNumberFormat="1" applyFont="1" applyFill="1" applyBorder="1" applyAlignment="1">
      <alignment horizontal="left"/>
    </xf>
    <xf numFmtId="49" fontId="14" fillId="2" borderId="1" xfId="0" applyNumberFormat="1" applyFont="1" applyFill="1" applyBorder="1" applyAlignment="1">
      <alignment horizontal="left"/>
    </xf>
    <xf numFmtId="49" fontId="14" fillId="2" borderId="1" xfId="0" applyNumberFormat="1" applyFont="1" applyFill="1" applyBorder="1" applyAlignment="1">
      <alignment horizontal="left" wrapText="1"/>
    </xf>
    <xf numFmtId="49" fontId="15" fillId="2" borderId="1" xfId="0" applyNumberFormat="1" applyFont="1" applyFill="1" applyBorder="1" applyAlignment="1">
      <alignment horizontal="left"/>
    </xf>
    <xf numFmtId="49" fontId="15" fillId="2" borderId="1" xfId="0" applyNumberFormat="1" applyFont="1" applyFill="1" applyBorder="1" applyAlignment="1">
      <alignment horizontal="left" vertical="center"/>
    </xf>
    <xf numFmtId="49" fontId="4" fillId="2" borderId="0" xfId="0" applyNumberFormat="1" applyFont="1" applyFill="1" applyAlignment="1">
      <alignment horizontal="left" vertical="center" wrapText="1"/>
    </xf>
    <xf numFmtId="49" fontId="5" fillId="2" borderId="0" xfId="0" applyNumberFormat="1" applyFont="1" applyFill="1" applyAlignment="1">
      <alignment horizontal="left" vertical="center"/>
    </xf>
    <xf numFmtId="0" fontId="5" fillId="2" borderId="0" xfId="0" applyFont="1" applyFill="1" applyAlignment="1">
      <alignment horizontal="left" vertical="top" wrapText="1"/>
    </xf>
    <xf numFmtId="49" fontId="5" fillId="2" borderId="21" xfId="0" applyNumberFormat="1" applyFont="1" applyFill="1" applyBorder="1" applyAlignment="1">
      <alignment horizontal="left" vertical="center"/>
    </xf>
    <xf numFmtId="49" fontId="4" fillId="2" borderId="0" xfId="0" applyNumberFormat="1" applyFont="1" applyFill="1" applyAlignment="1">
      <alignment horizontal="left" vertical="center"/>
    </xf>
    <xf numFmtId="49" fontId="5" fillId="2" borderId="0" xfId="0" applyNumberFormat="1" applyFont="1" applyFill="1" applyAlignment="1">
      <alignment horizontal="left" vertical="top" wrapText="1"/>
    </xf>
    <xf numFmtId="49" fontId="1" fillId="3" borderId="1" xfId="0" applyNumberFormat="1" applyFont="1" applyFill="1" applyBorder="1" applyAlignment="1">
      <alignment horizontal="center"/>
    </xf>
    <xf numFmtId="49" fontId="7" fillId="2" borderId="0" xfId="0" applyNumberFormat="1" applyFont="1" applyFill="1" applyAlignment="1">
      <alignment horizontal="left" vertical="center"/>
    </xf>
    <xf numFmtId="49" fontId="6" fillId="2" borderId="0" xfId="0" applyNumberFormat="1" applyFont="1" applyFill="1" applyAlignment="1">
      <alignment horizontal="left" vertical="center"/>
    </xf>
    <xf numFmtId="49" fontId="5" fillId="2" borderId="12" xfId="0" applyNumberFormat="1" applyFont="1" applyFill="1" applyBorder="1" applyAlignment="1">
      <alignment horizontal="left" vertical="center"/>
    </xf>
    <xf numFmtId="49" fontId="5" fillId="2" borderId="0" xfId="0" applyNumberFormat="1" applyFont="1" applyFill="1" applyAlignment="1">
      <alignment horizontal="center" vertical="center"/>
    </xf>
    <xf numFmtId="49" fontId="6" fillId="2" borderId="0" xfId="0" applyNumberFormat="1" applyFont="1" applyFill="1" applyAlignment="1">
      <alignment horizontal="left" vertical="top"/>
    </xf>
    <xf numFmtId="49" fontId="1" fillId="3" borderId="1" xfId="0" applyNumberFormat="1" applyFont="1" applyFill="1" applyBorder="1" applyAlignment="1">
      <alignment horizontal="left"/>
    </xf>
    <xf numFmtId="0" fontId="13" fillId="2" borderId="0" xfId="0" applyFont="1" applyFill="1" applyAlignment="1">
      <alignment horizontal="left" vertical="top" wrapText="1"/>
    </xf>
    <xf numFmtId="49" fontId="3" fillId="2" borderId="1" xfId="0" applyNumberFormat="1" applyFont="1" applyFill="1" applyBorder="1" applyAlignment="1">
      <alignment horizontal="left"/>
    </xf>
    <xf numFmtId="49" fontId="10" fillId="2" borderId="0" xfId="0" applyNumberFormat="1" applyFont="1" applyFill="1" applyAlignment="1">
      <alignment horizontal="left" vertical="top" wrapText="1"/>
    </xf>
    <xf numFmtId="0" fontId="1" fillId="2" borderId="1" xfId="0" applyFont="1" applyFill="1" applyBorder="1" applyAlignment="1">
      <alignment horizontal="right"/>
    </xf>
    <xf numFmtId="49" fontId="11" fillId="3" borderId="1" xfId="0" applyNumberFormat="1" applyFont="1" applyFill="1" applyBorder="1" applyAlignment="1">
      <alignment horizontal="left" vertical="top" wrapText="1"/>
    </xf>
    <xf numFmtId="3" fontId="11" fillId="2" borderId="2" xfId="0" applyNumberFormat="1" applyFont="1" applyFill="1" applyBorder="1" applyAlignment="1">
      <alignment horizontal="right"/>
    </xf>
    <xf numFmtId="164" fontId="1" fillId="2" borderId="1" xfId="0" applyNumberFormat="1" applyFont="1" applyFill="1" applyBorder="1" applyAlignment="1">
      <alignment horizontal="right"/>
    </xf>
    <xf numFmtId="164" fontId="3" fillId="2" borderId="2" xfId="0" applyNumberFormat="1" applyFont="1" applyFill="1" applyBorder="1" applyAlignment="1">
      <alignment horizontal="right"/>
    </xf>
    <xf numFmtId="49" fontId="1" fillId="3" borderId="1" xfId="0" applyNumberFormat="1" applyFont="1" applyFill="1" applyBorder="1" applyAlignment="1">
      <alignment horizontal="left" vertical="top" wrapText="1"/>
    </xf>
    <xf numFmtId="3" fontId="1" fillId="2" borderId="1" xfId="0" applyNumberFormat="1" applyFont="1" applyFill="1" applyBorder="1" applyAlignment="1">
      <alignment horizontal="right"/>
    </xf>
    <xf numFmtId="3" fontId="3" fillId="2" borderId="2" xfId="0" applyNumberFormat="1" applyFont="1" applyFill="1" applyBorder="1" applyAlignment="1">
      <alignment horizontal="right"/>
    </xf>
    <xf numFmtId="49" fontId="3" fillId="3" borderId="14" xfId="0" applyNumberFormat="1" applyFont="1" applyFill="1" applyBorder="1" applyAlignment="1">
      <alignment horizontal="left"/>
    </xf>
    <xf numFmtId="0" fontId="3" fillId="2" borderId="2" xfId="0" applyFont="1" applyFill="1" applyBorder="1" applyAlignment="1">
      <alignment horizontal="right"/>
    </xf>
    <xf numFmtId="49" fontId="1" fillId="3" borderId="3" xfId="0" applyNumberFormat="1" applyFont="1" applyFill="1" applyBorder="1" applyAlignment="1">
      <alignment horizontal="left" vertical="top"/>
    </xf>
    <xf numFmtId="49" fontId="1" fillId="3" borderId="3" xfId="0" applyNumberFormat="1" applyFont="1" applyFill="1" applyBorder="1" applyAlignment="1">
      <alignment horizontal="center" vertical="top" wrapText="1"/>
    </xf>
    <xf numFmtId="0" fontId="3" fillId="3" borderId="2" xfId="0" applyFont="1" applyFill="1" applyBorder="1" applyAlignment="1">
      <alignment horizontal="left"/>
    </xf>
    <xf numFmtId="3" fontId="3" fillId="2" borderId="1" xfId="0" applyNumberFormat="1" applyFont="1" applyFill="1" applyBorder="1" applyAlignment="1">
      <alignment horizontal="right"/>
    </xf>
    <xf numFmtId="3" fontId="3" fillId="4" borderId="2" xfId="0" applyNumberFormat="1" applyFont="1" applyFill="1" applyBorder="1" applyAlignment="1">
      <alignment horizontal="right"/>
    </xf>
    <xf numFmtId="0" fontId="3" fillId="3" borderId="15" xfId="0" applyFont="1" applyFill="1" applyBorder="1" applyAlignment="1">
      <alignment horizontal="left"/>
    </xf>
    <xf numFmtId="49" fontId="3" fillId="3" borderId="16" xfId="0" applyNumberFormat="1" applyFont="1" applyFill="1" applyBorder="1" applyAlignment="1">
      <alignment horizontal="center"/>
    </xf>
    <xf numFmtId="0" fontId="3" fillId="2" borderId="11" xfId="0" applyFont="1" applyFill="1" applyBorder="1" applyAlignment="1">
      <alignment horizontal="left"/>
    </xf>
  </cellXfs>
  <cellStyles count="2">
    <cellStyle name="Normal" xfId="0" builtinId="0"/>
    <cellStyle name="Pro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zoomScale="70" zoomScaleNormal="70" zoomScaleSheetLayoutView="100" zoomScalePageLayoutView="50" workbookViewId="0">
      <selection activeCell="J18" sqref="J18"/>
    </sheetView>
  </sheetViews>
  <sheetFormatPr defaultRowHeight="12.75" x14ac:dyDescent="0.2"/>
  <cols>
    <col min="1" max="1" width="3.7109375" customWidth="1"/>
    <col min="2" max="2" width="13.85546875" customWidth="1"/>
    <col min="3" max="3" width="134.7109375" customWidth="1"/>
    <col min="4" max="4" width="2.5703125" customWidth="1"/>
  </cols>
  <sheetData>
    <row r="1" spans="1:4" s="1" customFormat="1" ht="22.35" customHeight="1" x14ac:dyDescent="0.2"/>
    <row r="2" spans="1:4" s="1" customFormat="1" ht="32.65" customHeight="1" x14ac:dyDescent="0.2">
      <c r="A2" s="85" t="s">
        <v>64</v>
      </c>
      <c r="B2" s="85"/>
      <c r="C2" s="85"/>
      <c r="D2" s="85"/>
    </row>
    <row r="3" spans="1:4" s="1" customFormat="1" ht="22.5" customHeight="1" x14ac:dyDescent="0.2">
      <c r="B3" s="89" t="s">
        <v>0</v>
      </c>
      <c r="C3" s="89" t="s">
        <v>1</v>
      </c>
    </row>
    <row r="4" spans="1:4" s="1" customFormat="1" ht="22.5" customHeight="1" x14ac:dyDescent="0.2">
      <c r="B4" s="90" t="s">
        <v>2</v>
      </c>
      <c r="C4" s="90" t="s">
        <v>3</v>
      </c>
    </row>
    <row r="5" spans="1:4" s="1" customFormat="1" ht="22.5" customHeight="1" x14ac:dyDescent="0.2">
      <c r="B5" s="90" t="s">
        <v>4</v>
      </c>
      <c r="C5" s="90" t="s">
        <v>5</v>
      </c>
    </row>
    <row r="6" spans="1:4" s="1" customFormat="1" ht="22.5" customHeight="1" x14ac:dyDescent="0.2">
      <c r="B6" s="90" t="s">
        <v>6</v>
      </c>
      <c r="C6" s="90" t="s">
        <v>7</v>
      </c>
    </row>
    <row r="7" spans="1:4" s="1" customFormat="1" ht="22.5" customHeight="1" x14ac:dyDescent="0.2">
      <c r="B7" s="90" t="s">
        <v>8</v>
      </c>
      <c r="C7" s="90" t="s">
        <v>9</v>
      </c>
    </row>
    <row r="8" spans="1:4" s="1" customFormat="1" ht="22.5" customHeight="1" x14ac:dyDescent="0.2">
      <c r="B8" s="90" t="s">
        <v>10</v>
      </c>
      <c r="C8" s="90" t="s">
        <v>11</v>
      </c>
    </row>
    <row r="9" spans="1:4" s="1" customFormat="1" ht="22.5" customHeight="1" x14ac:dyDescent="0.2">
      <c r="B9" s="90" t="s">
        <v>12</v>
      </c>
      <c r="C9" s="90" t="s">
        <v>13</v>
      </c>
    </row>
    <row r="10" spans="1:4" s="1" customFormat="1" ht="22.5" customHeight="1" x14ac:dyDescent="0.2">
      <c r="B10" s="90" t="s">
        <v>14</v>
      </c>
      <c r="C10" s="90" t="s">
        <v>15</v>
      </c>
    </row>
    <row r="11" spans="1:4" s="1" customFormat="1" ht="22.5" customHeight="1" x14ac:dyDescent="0.2">
      <c r="B11" s="90" t="s">
        <v>16</v>
      </c>
      <c r="C11" s="90" t="s">
        <v>17</v>
      </c>
    </row>
    <row r="12" spans="1:4" s="1" customFormat="1" ht="22.5" customHeight="1" x14ac:dyDescent="0.2">
      <c r="B12" s="90" t="s">
        <v>18</v>
      </c>
      <c r="C12" s="90" t="s">
        <v>19</v>
      </c>
    </row>
    <row r="13" spans="1:4" s="1" customFormat="1" ht="22.5" customHeight="1" x14ac:dyDescent="0.2">
      <c r="B13" s="90" t="s">
        <v>20</v>
      </c>
      <c r="C13" s="90" t="s">
        <v>21</v>
      </c>
    </row>
    <row r="14" spans="1:4" s="1" customFormat="1" ht="22.5" customHeight="1" x14ac:dyDescent="0.2">
      <c r="B14" s="90" t="s">
        <v>22</v>
      </c>
      <c r="C14" s="90" t="s">
        <v>23</v>
      </c>
    </row>
    <row r="15" spans="1:4" s="1" customFormat="1" ht="22.5" customHeight="1" x14ac:dyDescent="0.2">
      <c r="B15" s="90" t="s">
        <v>24</v>
      </c>
      <c r="C15" s="90" t="s">
        <v>25</v>
      </c>
    </row>
    <row r="16" spans="1:4" s="1" customFormat="1" ht="22.5" customHeight="1" x14ac:dyDescent="0.2">
      <c r="B16" s="90" t="s">
        <v>26</v>
      </c>
      <c r="C16" s="90" t="s">
        <v>27</v>
      </c>
    </row>
    <row r="17" spans="2:3" s="1" customFormat="1" ht="22.5" customHeight="1" x14ac:dyDescent="0.2">
      <c r="B17" s="90" t="s">
        <v>28</v>
      </c>
      <c r="C17" s="90" t="s">
        <v>29</v>
      </c>
    </row>
    <row r="18" spans="2:3" s="1" customFormat="1" ht="22.5" customHeight="1" x14ac:dyDescent="0.2">
      <c r="B18" s="90" t="s">
        <v>30</v>
      </c>
      <c r="C18" s="90" t="s">
        <v>31</v>
      </c>
    </row>
    <row r="19" spans="2:3" s="1" customFormat="1" ht="27" customHeight="1" x14ac:dyDescent="0.2">
      <c r="B19" s="90" t="s">
        <v>32</v>
      </c>
      <c r="C19" s="91" t="s">
        <v>33</v>
      </c>
    </row>
    <row r="20" spans="2:3" s="1" customFormat="1" ht="22.5" customHeight="1" x14ac:dyDescent="0.2">
      <c r="B20" s="90" t="s">
        <v>34</v>
      </c>
      <c r="C20" s="90" t="s">
        <v>35</v>
      </c>
    </row>
    <row r="21" spans="2:3" s="1" customFormat="1" ht="22.5" customHeight="1" x14ac:dyDescent="0.2">
      <c r="B21" s="90" t="s">
        <v>36</v>
      </c>
      <c r="C21" s="90" t="s">
        <v>37</v>
      </c>
    </row>
    <row r="22" spans="2:3" s="1" customFormat="1" ht="22.5" customHeight="1" x14ac:dyDescent="0.2">
      <c r="B22" s="90" t="s">
        <v>38</v>
      </c>
      <c r="C22" s="90" t="s">
        <v>39</v>
      </c>
    </row>
    <row r="23" spans="2:3" s="1" customFormat="1" ht="22.5" customHeight="1" x14ac:dyDescent="0.2">
      <c r="B23" s="90" t="s">
        <v>40</v>
      </c>
      <c r="C23" s="90" t="s">
        <v>41</v>
      </c>
    </row>
    <row r="24" spans="2:3" s="1" customFormat="1" ht="22.5" customHeight="1" x14ac:dyDescent="0.2">
      <c r="B24" s="90" t="s">
        <v>42</v>
      </c>
      <c r="C24" s="90" t="s">
        <v>43</v>
      </c>
    </row>
    <row r="25" spans="2:3" s="1" customFormat="1" ht="22.5" customHeight="1" x14ac:dyDescent="0.2">
      <c r="B25" s="90" t="s">
        <v>44</v>
      </c>
      <c r="C25" s="90" t="s">
        <v>45</v>
      </c>
    </row>
    <row r="26" spans="2:3" s="1" customFormat="1" ht="22.5" customHeight="1" x14ac:dyDescent="0.2">
      <c r="B26" s="90" t="s">
        <v>46</v>
      </c>
      <c r="C26" s="90" t="s">
        <v>47</v>
      </c>
    </row>
    <row r="27" spans="2:3" s="1" customFormat="1" ht="22.5" customHeight="1" x14ac:dyDescent="0.2">
      <c r="B27" s="90" t="s">
        <v>48</v>
      </c>
      <c r="C27" s="90" t="s">
        <v>49</v>
      </c>
    </row>
    <row r="28" spans="2:3" s="1" customFormat="1" ht="22.5" customHeight="1" x14ac:dyDescent="0.2">
      <c r="B28" s="92" t="s">
        <v>50</v>
      </c>
      <c r="C28" s="92" t="s">
        <v>51</v>
      </c>
    </row>
    <row r="29" spans="2:3" s="1" customFormat="1" ht="22.5" customHeight="1" x14ac:dyDescent="0.2">
      <c r="B29" s="90" t="s">
        <v>52</v>
      </c>
      <c r="C29" s="90" t="s">
        <v>53</v>
      </c>
    </row>
    <row r="30" spans="2:3" s="1" customFormat="1" ht="22.5" customHeight="1" x14ac:dyDescent="0.2">
      <c r="B30" s="90" t="s">
        <v>54</v>
      </c>
      <c r="C30" s="90" t="s">
        <v>55</v>
      </c>
    </row>
    <row r="31" spans="2:3" s="1" customFormat="1" ht="22.5" customHeight="1" x14ac:dyDescent="0.2">
      <c r="B31" s="90" t="s">
        <v>56</v>
      </c>
      <c r="C31" s="90" t="s">
        <v>57</v>
      </c>
    </row>
    <row r="32" spans="2:3" s="1" customFormat="1" ht="22.5" customHeight="1" x14ac:dyDescent="0.2">
      <c r="B32" s="90" t="s">
        <v>58</v>
      </c>
      <c r="C32" s="90" t="s">
        <v>59</v>
      </c>
    </row>
    <row r="33" spans="2:3" s="1" customFormat="1" ht="22.5" customHeight="1" x14ac:dyDescent="0.2">
      <c r="B33" s="90" t="s">
        <v>60</v>
      </c>
      <c r="C33" s="90" t="s">
        <v>61</v>
      </c>
    </row>
    <row r="34" spans="2:3" s="1" customFormat="1" ht="22.5" customHeight="1" x14ac:dyDescent="0.2">
      <c r="B34" s="90" t="s">
        <v>62</v>
      </c>
      <c r="C34" s="90" t="s">
        <v>63</v>
      </c>
    </row>
    <row r="35" spans="2:3" ht="22.5" customHeight="1" x14ac:dyDescent="0.2">
      <c r="B35" s="93" t="s">
        <v>268</v>
      </c>
      <c r="C35" s="92"/>
    </row>
  </sheetData>
  <pageMargins left="0.7" right="0.7" top="0.75" bottom="0.75" header="0.3" footer="0.3"/>
  <pageSetup paperSize="9" scale="5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
  <sheetViews>
    <sheetView zoomScaleNormal="100" zoomScaleSheetLayoutView="100" workbookViewId="0">
      <selection activeCell="O11" sqref="O11"/>
    </sheetView>
  </sheetViews>
  <sheetFormatPr defaultRowHeight="12.75" x14ac:dyDescent="0.2"/>
  <cols>
    <col min="1" max="1" width="23" customWidth="1"/>
    <col min="2" max="4" width="6.7109375" customWidth="1"/>
    <col min="5" max="5" width="0.28515625" customWidth="1"/>
    <col min="6" max="6" width="0.140625" customWidth="1"/>
    <col min="7" max="7" width="0.85546875" customWidth="1"/>
    <col min="8" max="8" width="23" customWidth="1"/>
    <col min="9" max="10" width="6.7109375" customWidth="1"/>
    <col min="11" max="11" width="0" hidden="1" customWidth="1"/>
    <col min="12" max="12" width="1" customWidth="1"/>
    <col min="13" max="14" width="0.140625" customWidth="1"/>
    <col min="15" max="15" width="23" customWidth="1"/>
    <col min="16" max="18" width="6.7109375" customWidth="1"/>
    <col min="19" max="20" width="0.140625" customWidth="1"/>
    <col min="21" max="21" width="0.28515625" customWidth="1"/>
    <col min="22" max="22" width="0.7109375" customWidth="1"/>
    <col min="23" max="23" width="23" customWidth="1"/>
    <col min="24" max="26" width="6.7109375" customWidth="1"/>
    <col min="27" max="27" width="1.7109375" customWidth="1"/>
  </cols>
  <sheetData>
    <row r="1" spans="1:26" s="1" customFormat="1" ht="7.9" customHeight="1" x14ac:dyDescent="0.2"/>
    <row r="2" spans="1:26" s="1" customFormat="1" ht="31.5" customHeight="1" x14ac:dyDescent="0.2">
      <c r="A2" s="98" t="s">
        <v>139</v>
      </c>
      <c r="B2" s="98"/>
      <c r="C2" s="98"/>
      <c r="D2" s="98"/>
      <c r="E2" s="98"/>
      <c r="F2" s="98"/>
      <c r="G2" s="98"/>
      <c r="H2" s="98"/>
      <c r="I2" s="98"/>
      <c r="J2" s="98"/>
      <c r="K2" s="98"/>
      <c r="L2" s="98"/>
      <c r="M2" s="98"/>
      <c r="N2" s="98"/>
      <c r="O2" s="98"/>
      <c r="P2" s="98"/>
      <c r="Q2" s="98"/>
      <c r="R2" s="98"/>
      <c r="S2" s="98"/>
      <c r="T2" s="98"/>
      <c r="U2" s="98"/>
      <c r="V2" s="98"/>
      <c r="W2" s="98"/>
      <c r="X2" s="98"/>
      <c r="Y2" s="98"/>
    </row>
    <row r="3" spans="1:26" s="1" customFormat="1" ht="23.45" customHeight="1" x14ac:dyDescent="0.2">
      <c r="A3" s="105" t="s">
        <v>131</v>
      </c>
      <c r="B3" s="105"/>
      <c r="C3" s="105"/>
      <c r="D3" s="105"/>
      <c r="E3" s="105"/>
      <c r="F3" s="105"/>
      <c r="G3" s="105"/>
      <c r="H3" s="105"/>
      <c r="I3" s="105"/>
      <c r="J3" s="105"/>
      <c r="K3" s="105"/>
      <c r="L3" s="105"/>
      <c r="M3" s="105"/>
      <c r="N3" s="105"/>
      <c r="O3" s="105"/>
      <c r="P3" s="105"/>
      <c r="Q3" s="105"/>
      <c r="R3" s="105"/>
      <c r="S3" s="105"/>
      <c r="T3" s="105"/>
      <c r="U3" s="105"/>
      <c r="V3" s="105"/>
      <c r="W3" s="105"/>
      <c r="X3" s="105"/>
    </row>
    <row r="4" spans="1:26" s="1" customFormat="1" ht="14.45" customHeight="1" x14ac:dyDescent="0.2">
      <c r="A4" s="103" t="s">
        <v>140</v>
      </c>
      <c r="B4" s="103"/>
      <c r="H4" s="103" t="s">
        <v>141</v>
      </c>
      <c r="I4" s="103"/>
      <c r="J4" s="103"/>
      <c r="K4" s="103"/>
      <c r="L4" s="103"/>
      <c r="M4" s="103"/>
      <c r="N4" s="103"/>
      <c r="O4" s="103"/>
      <c r="P4" s="103"/>
      <c r="Q4" s="103"/>
      <c r="R4" s="103"/>
      <c r="S4" s="103"/>
      <c r="T4" s="103"/>
      <c r="U4" s="103"/>
      <c r="V4" s="103"/>
      <c r="W4" s="103"/>
      <c r="X4" s="103"/>
      <c r="Y4" s="103"/>
      <c r="Z4" s="103"/>
    </row>
    <row r="5" spans="1:26" s="1" customFormat="1" ht="12.4" customHeight="1" x14ac:dyDescent="0.2"/>
    <row r="6" spans="1:26" s="1" customFormat="1" ht="14.45" customHeight="1" x14ac:dyDescent="0.2">
      <c r="A6" s="8" t="s">
        <v>119</v>
      </c>
      <c r="B6" s="103" t="s">
        <v>141</v>
      </c>
      <c r="C6" s="103"/>
      <c r="D6" s="103"/>
      <c r="E6" s="103"/>
      <c r="H6" s="103" t="s">
        <v>142</v>
      </c>
      <c r="I6" s="103"/>
      <c r="J6" s="103"/>
      <c r="M6" s="103" t="s">
        <v>143</v>
      </c>
      <c r="N6" s="103"/>
      <c r="O6" s="103"/>
      <c r="P6" s="103"/>
      <c r="Q6" s="103"/>
      <c r="R6" s="103"/>
      <c r="S6" s="103"/>
      <c r="V6" s="103" t="s">
        <v>144</v>
      </c>
      <c r="W6" s="103"/>
      <c r="X6" s="103"/>
      <c r="Y6" s="103"/>
      <c r="Z6" s="103"/>
    </row>
    <row r="7" spans="1:26" s="1" customFormat="1" ht="14.45" customHeight="1" x14ac:dyDescent="0.2">
      <c r="H7" s="8" t="s">
        <v>119</v>
      </c>
      <c r="I7" s="24" t="s">
        <v>141</v>
      </c>
      <c r="N7" s="8" t="s">
        <v>119</v>
      </c>
      <c r="P7" s="24" t="s">
        <v>141</v>
      </c>
      <c r="W7" s="8" t="s">
        <v>119</v>
      </c>
      <c r="X7" s="103" t="s">
        <v>141</v>
      </c>
      <c r="Y7" s="103"/>
      <c r="Z7" s="103"/>
    </row>
    <row r="8" spans="1:26" s="1" customFormat="1" ht="17.100000000000001" customHeight="1" x14ac:dyDescent="0.2">
      <c r="B8" s="25" t="s">
        <v>145</v>
      </c>
      <c r="C8" s="104" t="s">
        <v>146</v>
      </c>
      <c r="D8" s="104"/>
      <c r="I8" s="25" t="s">
        <v>146</v>
      </c>
      <c r="P8" s="25" t="s">
        <v>145</v>
      </c>
      <c r="Q8" s="104" t="s">
        <v>146</v>
      </c>
      <c r="R8" s="104"/>
      <c r="S8" s="104"/>
      <c r="X8" s="25" t="s">
        <v>145</v>
      </c>
      <c r="Y8" s="104" t="s">
        <v>146</v>
      </c>
      <c r="Z8" s="104"/>
    </row>
    <row r="9" spans="1:26" s="1" customFormat="1" ht="24" customHeight="1" x14ac:dyDescent="0.2">
      <c r="A9" s="15"/>
      <c r="B9" s="16" t="s">
        <v>66</v>
      </c>
      <c r="C9" s="16" t="s">
        <v>66</v>
      </c>
      <c r="D9" s="17" t="s">
        <v>66</v>
      </c>
      <c r="H9" s="15"/>
      <c r="I9" s="16" t="s">
        <v>66</v>
      </c>
      <c r="J9" s="17" t="s">
        <v>66</v>
      </c>
      <c r="O9" s="15"/>
      <c r="P9" s="16" t="s">
        <v>66</v>
      </c>
      <c r="Q9" s="16" t="s">
        <v>66</v>
      </c>
      <c r="R9" s="17" t="s">
        <v>66</v>
      </c>
      <c r="W9" s="15"/>
      <c r="X9" s="16" t="s">
        <v>66</v>
      </c>
      <c r="Y9" s="16" t="s">
        <v>66</v>
      </c>
      <c r="Z9" s="17" t="s">
        <v>66</v>
      </c>
    </row>
    <row r="10" spans="1:26" s="1" customFormat="1" ht="19.7" customHeight="1" x14ac:dyDescent="0.2">
      <c r="A10" s="18" t="s">
        <v>94</v>
      </c>
      <c r="B10" s="5">
        <v>1251</v>
      </c>
      <c r="C10" s="10">
        <v>7.9936051159072707E-3</v>
      </c>
      <c r="D10" s="19">
        <v>0.48760991207034399</v>
      </c>
      <c r="H10" s="18" t="s">
        <v>94</v>
      </c>
      <c r="I10" s="5">
        <v>563</v>
      </c>
      <c r="J10" s="19">
        <v>0.76554174067495595</v>
      </c>
      <c r="O10" s="18" t="s">
        <v>94</v>
      </c>
      <c r="P10" s="5">
        <v>48</v>
      </c>
      <c r="Q10" s="10" t="s">
        <v>138</v>
      </c>
      <c r="R10" s="19" t="s">
        <v>138</v>
      </c>
      <c r="W10" s="18" t="s">
        <v>94</v>
      </c>
      <c r="X10" s="5">
        <v>185</v>
      </c>
      <c r="Y10" s="10">
        <v>4.3243243243243197E-2</v>
      </c>
      <c r="Z10" s="19">
        <v>0.51891891891891895</v>
      </c>
    </row>
    <row r="11" spans="1:26" s="1" customFormat="1" ht="19.7" customHeight="1" x14ac:dyDescent="0.2">
      <c r="A11" s="18" t="s">
        <v>95</v>
      </c>
      <c r="B11" s="5">
        <v>1015</v>
      </c>
      <c r="C11" s="10">
        <v>1.7733990147783301E-2</v>
      </c>
      <c r="D11" s="19">
        <v>0.41379310344827602</v>
      </c>
      <c r="H11" s="18" t="s">
        <v>95</v>
      </c>
      <c r="I11" s="5">
        <v>429</v>
      </c>
      <c r="J11" s="19">
        <v>0.60139860139860102</v>
      </c>
      <c r="O11" s="18" t="s">
        <v>95</v>
      </c>
      <c r="P11" s="5">
        <v>57</v>
      </c>
      <c r="Q11" s="10" t="s">
        <v>138</v>
      </c>
      <c r="R11" s="19" t="s">
        <v>138</v>
      </c>
      <c r="W11" s="18" t="s">
        <v>95</v>
      </c>
      <c r="X11" s="5">
        <v>149</v>
      </c>
      <c r="Y11" s="10">
        <v>6.0402684563758399E-2</v>
      </c>
      <c r="Z11" s="19">
        <v>0.63087248322147704</v>
      </c>
    </row>
    <row r="12" spans="1:26" s="1" customFormat="1" ht="19.7" customHeight="1" x14ac:dyDescent="0.2">
      <c r="A12" s="18" t="s">
        <v>96</v>
      </c>
      <c r="B12" s="5">
        <v>2513</v>
      </c>
      <c r="C12" s="10">
        <v>3.1038599283724599E-2</v>
      </c>
      <c r="D12" s="19">
        <v>0.42538798249104698</v>
      </c>
      <c r="H12" s="18" t="s">
        <v>96</v>
      </c>
      <c r="I12" s="5">
        <v>1077</v>
      </c>
      <c r="J12" s="19">
        <v>0.55896007428040895</v>
      </c>
      <c r="O12" s="18" t="s">
        <v>96</v>
      </c>
      <c r="P12" s="5">
        <v>67</v>
      </c>
      <c r="Q12" s="10">
        <v>1.49253731343284E-2</v>
      </c>
      <c r="R12" s="19">
        <v>4.47761194029851E-2</v>
      </c>
      <c r="W12" s="18" t="s">
        <v>96</v>
      </c>
      <c r="X12" s="5">
        <v>477</v>
      </c>
      <c r="Y12" s="10">
        <v>5.6603773584905703E-2</v>
      </c>
      <c r="Z12" s="19">
        <v>0.49895178197064999</v>
      </c>
    </row>
    <row r="13" spans="1:26" s="1" customFormat="1" ht="19.7" customHeight="1" x14ac:dyDescent="0.2">
      <c r="A13" s="18" t="s">
        <v>97</v>
      </c>
      <c r="B13" s="5">
        <v>2389</v>
      </c>
      <c r="C13" s="10">
        <v>1.0046044370029299E-2</v>
      </c>
      <c r="D13" s="19">
        <v>0.48765173712850601</v>
      </c>
      <c r="H13" s="18" t="s">
        <v>97</v>
      </c>
      <c r="I13" s="5">
        <v>1149</v>
      </c>
      <c r="J13" s="19">
        <v>0.519582245430809</v>
      </c>
      <c r="O13" s="18" t="s">
        <v>97</v>
      </c>
      <c r="P13" s="5">
        <v>36</v>
      </c>
      <c r="Q13" s="10" t="s">
        <v>138</v>
      </c>
      <c r="R13" s="19" t="s">
        <v>138</v>
      </c>
      <c r="W13" s="18" t="s">
        <v>97</v>
      </c>
      <c r="X13" s="5">
        <v>403</v>
      </c>
      <c r="Y13" s="10">
        <v>4.4665012406947903E-2</v>
      </c>
      <c r="Z13" s="19">
        <v>0.51861042183622796</v>
      </c>
    </row>
    <row r="14" spans="1:26" s="1" customFormat="1" ht="19.7" customHeight="1" x14ac:dyDescent="0.2">
      <c r="A14" s="18" t="s">
        <v>98</v>
      </c>
      <c r="B14" s="5">
        <v>2018</v>
      </c>
      <c r="C14" s="10">
        <v>6.3924677898909807E-2</v>
      </c>
      <c r="D14" s="19">
        <v>0.53567888999008895</v>
      </c>
      <c r="H14" s="18" t="s">
        <v>98</v>
      </c>
      <c r="I14" s="5">
        <v>908</v>
      </c>
      <c r="J14" s="19">
        <v>0.75220264317180596</v>
      </c>
      <c r="O14" s="18" t="s">
        <v>98</v>
      </c>
      <c r="P14" s="5">
        <v>65</v>
      </c>
      <c r="Q14" s="10" t="s">
        <v>138</v>
      </c>
      <c r="R14" s="19" t="s">
        <v>138</v>
      </c>
      <c r="W14" s="18" t="s">
        <v>98</v>
      </c>
      <c r="X14" s="5">
        <v>410</v>
      </c>
      <c r="Y14" s="10">
        <v>0.236585365853659</v>
      </c>
      <c r="Z14" s="19">
        <v>0.42682926829268297</v>
      </c>
    </row>
    <row r="15" spans="1:26" s="1" customFormat="1" ht="19.7" customHeight="1" x14ac:dyDescent="0.2">
      <c r="A15" s="18" t="s">
        <v>99</v>
      </c>
      <c r="B15" s="5">
        <v>1893</v>
      </c>
      <c r="C15" s="10">
        <v>8.5578446909667205E-2</v>
      </c>
      <c r="D15" s="19">
        <v>0.520866349709456</v>
      </c>
      <c r="H15" s="18" t="s">
        <v>99</v>
      </c>
      <c r="I15" s="5">
        <v>834</v>
      </c>
      <c r="J15" s="19">
        <v>0.73501199040767395</v>
      </c>
      <c r="O15" s="18" t="s">
        <v>99</v>
      </c>
      <c r="P15" s="5">
        <v>21</v>
      </c>
      <c r="Q15" s="10" t="s">
        <v>138</v>
      </c>
      <c r="R15" s="19" t="s">
        <v>138</v>
      </c>
      <c r="W15" s="18" t="s">
        <v>99</v>
      </c>
      <c r="X15" s="5">
        <v>404</v>
      </c>
      <c r="Y15" s="10">
        <v>0.34900990099009899</v>
      </c>
      <c r="Z15" s="19">
        <v>0.38861386138613901</v>
      </c>
    </row>
    <row r="16" spans="1:26" s="1" customFormat="1" ht="19.7" customHeight="1" x14ac:dyDescent="0.2">
      <c r="A16" s="18" t="s">
        <v>100</v>
      </c>
      <c r="B16" s="5">
        <v>2929</v>
      </c>
      <c r="C16" s="10">
        <v>7.4428132468419297E-2</v>
      </c>
      <c r="D16" s="19">
        <v>0.50870604301809497</v>
      </c>
      <c r="H16" s="18" t="s">
        <v>100</v>
      </c>
      <c r="I16" s="5">
        <v>1337</v>
      </c>
      <c r="J16" s="19">
        <v>0.66866118175018696</v>
      </c>
      <c r="O16" s="18" t="s">
        <v>100</v>
      </c>
      <c r="P16" s="5">
        <v>31</v>
      </c>
      <c r="Q16" s="10" t="s">
        <v>138</v>
      </c>
      <c r="R16" s="19" t="s">
        <v>138</v>
      </c>
      <c r="W16" s="18" t="s">
        <v>100</v>
      </c>
      <c r="X16" s="5">
        <v>614</v>
      </c>
      <c r="Y16" s="10">
        <v>0.32736156351791501</v>
      </c>
      <c r="Z16" s="19">
        <v>0.462540716612378</v>
      </c>
    </row>
    <row r="17" spans="1:26" s="1" customFormat="1" ht="19.7" customHeight="1" x14ac:dyDescent="0.2">
      <c r="A17" s="18" t="s">
        <v>101</v>
      </c>
      <c r="B17" s="5">
        <v>4220</v>
      </c>
      <c r="C17" s="10">
        <v>5.3317535545023699E-2</v>
      </c>
      <c r="D17" s="19">
        <v>0.58175355450236999</v>
      </c>
      <c r="H17" s="18" t="s">
        <v>101</v>
      </c>
      <c r="I17" s="5">
        <v>2048</v>
      </c>
      <c r="J17" s="19">
        <v>0.77783203125</v>
      </c>
      <c r="O17" s="18" t="s">
        <v>101</v>
      </c>
      <c r="P17" s="5">
        <v>99</v>
      </c>
      <c r="Q17" s="10" t="s">
        <v>138</v>
      </c>
      <c r="R17" s="19">
        <v>1.01010101010101E-2</v>
      </c>
      <c r="W17" s="18" t="s">
        <v>101</v>
      </c>
      <c r="X17" s="5">
        <v>738</v>
      </c>
      <c r="Y17" s="10">
        <v>0.26422764227642298</v>
      </c>
      <c r="Z17" s="19">
        <v>0.440379403794038</v>
      </c>
    </row>
    <row r="18" spans="1:26" s="1" customFormat="1" ht="19.7" customHeight="1" x14ac:dyDescent="0.2">
      <c r="A18" s="18" t="s">
        <v>102</v>
      </c>
      <c r="B18" s="5">
        <v>2740</v>
      </c>
      <c r="C18" s="10">
        <v>3.7591240875912403E-2</v>
      </c>
      <c r="D18" s="19">
        <v>0.32335766423357698</v>
      </c>
      <c r="H18" s="18" t="s">
        <v>102</v>
      </c>
      <c r="I18" s="5">
        <v>1225</v>
      </c>
      <c r="J18" s="19">
        <v>0.39510204081632699</v>
      </c>
      <c r="O18" s="18" t="s">
        <v>102</v>
      </c>
      <c r="P18" s="5">
        <v>124</v>
      </c>
      <c r="Q18" s="10" t="s">
        <v>138</v>
      </c>
      <c r="R18" s="19">
        <v>8.0645161290322596E-3</v>
      </c>
      <c r="W18" s="18" t="s">
        <v>102</v>
      </c>
      <c r="X18" s="5">
        <v>510</v>
      </c>
      <c r="Y18" s="10">
        <v>0.11764705882352899</v>
      </c>
      <c r="Z18" s="19">
        <v>0.44509803921568603</v>
      </c>
    </row>
    <row r="19" spans="1:26" s="1" customFormat="1" ht="19.7" customHeight="1" x14ac:dyDescent="0.2">
      <c r="A19" s="18" t="s">
        <v>103</v>
      </c>
      <c r="B19" s="5">
        <v>1274</v>
      </c>
      <c r="C19" s="10">
        <v>2.2762951334379899E-2</v>
      </c>
      <c r="D19" s="19">
        <v>0.50392464678179005</v>
      </c>
      <c r="H19" s="18" t="s">
        <v>103</v>
      </c>
      <c r="I19" s="5">
        <v>671</v>
      </c>
      <c r="J19" s="19">
        <v>0.59463487332339804</v>
      </c>
      <c r="O19" s="18" t="s">
        <v>103</v>
      </c>
      <c r="P19" s="5">
        <v>15</v>
      </c>
      <c r="Q19" s="10" t="s">
        <v>138</v>
      </c>
      <c r="R19" s="19">
        <v>6.6666666666666693E-2</v>
      </c>
      <c r="W19" s="18" t="s">
        <v>103</v>
      </c>
      <c r="X19" s="5">
        <v>219</v>
      </c>
      <c r="Y19" s="10">
        <v>0.10958904109589</v>
      </c>
      <c r="Z19" s="19">
        <v>0.61187214611872098</v>
      </c>
    </row>
    <row r="20" spans="1:26" s="1" customFormat="1" ht="19.7" customHeight="1" x14ac:dyDescent="0.2">
      <c r="A20" s="18" t="s">
        <v>104</v>
      </c>
      <c r="B20" s="5">
        <v>2207</v>
      </c>
      <c r="C20" s="10">
        <v>1.94834617127322E-2</v>
      </c>
      <c r="D20" s="19">
        <v>0.56456728590847305</v>
      </c>
      <c r="H20" s="18" t="s">
        <v>104</v>
      </c>
      <c r="I20" s="5">
        <v>1022</v>
      </c>
      <c r="J20" s="19">
        <v>0.71526418786692803</v>
      </c>
      <c r="O20" s="18" t="s">
        <v>104</v>
      </c>
      <c r="P20" s="5">
        <v>28</v>
      </c>
      <c r="Q20" s="10" t="s">
        <v>138</v>
      </c>
      <c r="R20" s="19">
        <v>7.1428571428571397E-2</v>
      </c>
      <c r="W20" s="18" t="s">
        <v>104</v>
      </c>
      <c r="X20" s="5">
        <v>487</v>
      </c>
      <c r="Y20" s="10">
        <v>6.3655030800821397E-2</v>
      </c>
      <c r="Z20" s="19">
        <v>0.55030800821355197</v>
      </c>
    </row>
    <row r="21" spans="1:26" s="1" customFormat="1" ht="19.7" customHeight="1" x14ac:dyDescent="0.2">
      <c r="A21" s="18" t="s">
        <v>105</v>
      </c>
      <c r="B21" s="5">
        <v>3089</v>
      </c>
      <c r="C21" s="10">
        <v>2.9459371965037201E-2</v>
      </c>
      <c r="D21" s="19">
        <v>0.44124312075105199</v>
      </c>
      <c r="H21" s="18" t="s">
        <v>105</v>
      </c>
      <c r="I21" s="5">
        <v>1487</v>
      </c>
      <c r="J21" s="19">
        <v>0.53194351042367205</v>
      </c>
      <c r="O21" s="18" t="s">
        <v>105</v>
      </c>
      <c r="P21" s="5">
        <v>37</v>
      </c>
      <c r="Q21" s="10" t="s">
        <v>138</v>
      </c>
      <c r="R21" s="19">
        <v>2.7027027027027001E-2</v>
      </c>
      <c r="W21" s="18" t="s">
        <v>105</v>
      </c>
      <c r="X21" s="5">
        <v>579</v>
      </c>
      <c r="Y21" s="10">
        <v>0.11744386873920599</v>
      </c>
      <c r="Z21" s="19">
        <v>0.47322970639032802</v>
      </c>
    </row>
    <row r="22" spans="1:26" s="1" customFormat="1" ht="19.7" customHeight="1" x14ac:dyDescent="0.2">
      <c r="A22" s="18" t="s">
        <v>106</v>
      </c>
      <c r="B22" s="5">
        <v>1304</v>
      </c>
      <c r="C22" s="10">
        <v>1.30368098159509E-2</v>
      </c>
      <c r="D22" s="19">
        <v>0.40874233128834397</v>
      </c>
      <c r="H22" s="18" t="s">
        <v>106</v>
      </c>
      <c r="I22" s="5">
        <v>631</v>
      </c>
      <c r="J22" s="19">
        <v>0.54675118858953997</v>
      </c>
      <c r="O22" s="18" t="s">
        <v>106</v>
      </c>
      <c r="P22" s="5">
        <v>23</v>
      </c>
      <c r="Q22" s="10" t="s">
        <v>138</v>
      </c>
      <c r="R22" s="19" t="s">
        <v>138</v>
      </c>
      <c r="W22" s="18" t="s">
        <v>106</v>
      </c>
      <c r="X22" s="5">
        <v>218</v>
      </c>
      <c r="Y22" s="10">
        <v>6.8807339449541302E-2</v>
      </c>
      <c r="Z22" s="19">
        <v>0.51376146788990795</v>
      </c>
    </row>
    <row r="23" spans="1:26" s="1" customFormat="1" ht="25.15" customHeight="1" x14ac:dyDescent="0.2">
      <c r="A23" s="20" t="s">
        <v>113</v>
      </c>
      <c r="B23" s="21">
        <v>28873</v>
      </c>
      <c r="C23" s="22">
        <v>3.9794964153361298E-2</v>
      </c>
      <c r="D23" s="23">
        <v>0.48353096179183103</v>
      </c>
      <c r="H23" s="20" t="s">
        <v>113</v>
      </c>
      <c r="I23" s="21">
        <v>13393</v>
      </c>
      <c r="J23" s="23">
        <v>0.62932516254390602</v>
      </c>
      <c r="O23" s="20" t="s">
        <v>113</v>
      </c>
      <c r="P23" s="21">
        <v>652</v>
      </c>
      <c r="Q23" s="22">
        <v>1.53609831029186E-3</v>
      </c>
      <c r="R23" s="23">
        <v>1.3824884792626699E-2</v>
      </c>
      <c r="W23" s="20" t="s">
        <v>113</v>
      </c>
      <c r="X23" s="21">
        <v>5407</v>
      </c>
      <c r="Y23" s="22">
        <v>0.16571111522101001</v>
      </c>
      <c r="Z23" s="23">
        <v>0.48048825596449102</v>
      </c>
    </row>
    <row r="24" spans="1:26" s="1" customFormat="1" ht="5.25" customHeight="1" x14ac:dyDescent="0.2"/>
    <row r="25" spans="1:26" s="1" customFormat="1" ht="36" customHeight="1" x14ac:dyDescent="0.2">
      <c r="A25" s="96" t="s">
        <v>81</v>
      </c>
      <c r="B25" s="96"/>
      <c r="C25" s="96"/>
      <c r="D25" s="96"/>
      <c r="E25" s="96"/>
      <c r="F25" s="96"/>
      <c r="G25" s="96"/>
      <c r="H25" s="96"/>
      <c r="I25" s="96"/>
      <c r="J25" s="96"/>
      <c r="K25" s="96"/>
      <c r="L25" s="96"/>
      <c r="M25" s="96"/>
      <c r="N25" s="96"/>
      <c r="O25" s="96"/>
      <c r="P25" s="96"/>
      <c r="Q25" s="96"/>
      <c r="R25" s="96"/>
      <c r="S25" s="96"/>
      <c r="T25" s="96"/>
      <c r="U25" s="96"/>
      <c r="V25" s="96"/>
      <c r="W25" s="96"/>
      <c r="X25" s="96"/>
      <c r="Y25" s="96"/>
      <c r="Z25" s="96"/>
    </row>
    <row r="26" spans="1:26" s="1" customFormat="1" ht="2.65" customHeight="1" x14ac:dyDescent="0.2"/>
    <row r="27" spans="1:26" s="1" customFormat="1" ht="13.9" customHeight="1" x14ac:dyDescent="0.2">
      <c r="A27" s="99" t="s">
        <v>136</v>
      </c>
      <c r="B27" s="99"/>
      <c r="C27" s="99"/>
      <c r="D27" s="99"/>
      <c r="E27" s="99"/>
      <c r="F27" s="99"/>
      <c r="G27" s="99"/>
      <c r="H27" s="99"/>
      <c r="I27" s="99"/>
      <c r="J27" s="99"/>
      <c r="K27" s="99"/>
      <c r="L27" s="99"/>
      <c r="M27" s="99"/>
      <c r="N27" s="99"/>
      <c r="O27" s="99"/>
      <c r="P27" s="99"/>
    </row>
    <row r="28" spans="1:26" s="1" customFormat="1" ht="2.65" customHeight="1" x14ac:dyDescent="0.2"/>
    <row r="29" spans="1:26" s="1" customFormat="1" ht="38.450000000000003" customHeight="1" x14ac:dyDescent="0.2">
      <c r="A29" s="96" t="s">
        <v>137</v>
      </c>
      <c r="B29" s="96"/>
      <c r="C29" s="96"/>
      <c r="D29" s="96"/>
      <c r="E29" s="96"/>
      <c r="F29" s="96"/>
      <c r="G29" s="96"/>
      <c r="H29" s="96"/>
      <c r="I29" s="96"/>
      <c r="J29" s="96"/>
      <c r="K29" s="96"/>
      <c r="L29" s="96"/>
      <c r="M29" s="96"/>
      <c r="N29" s="96"/>
      <c r="O29" s="96"/>
      <c r="P29" s="96"/>
      <c r="Q29" s="96"/>
      <c r="R29" s="96"/>
      <c r="S29" s="96"/>
      <c r="T29" s="96"/>
      <c r="U29" s="96"/>
      <c r="V29" s="96"/>
      <c r="W29" s="96"/>
      <c r="X29" s="96"/>
      <c r="Y29" s="96"/>
      <c r="Z29" s="96"/>
    </row>
  </sheetData>
  <mergeCells count="15">
    <mergeCell ref="A25:Z25"/>
    <mergeCell ref="A29:Z29"/>
    <mergeCell ref="A2:Y2"/>
    <mergeCell ref="A27:P27"/>
    <mergeCell ref="A4:B4"/>
    <mergeCell ref="B6:E6"/>
    <mergeCell ref="C8:D8"/>
    <mergeCell ref="H4:Z4"/>
    <mergeCell ref="H6:J6"/>
    <mergeCell ref="M6:S6"/>
    <mergeCell ref="Q8:S8"/>
    <mergeCell ref="V6:Z6"/>
    <mergeCell ref="X7:Z7"/>
    <mergeCell ref="Y8:Z8"/>
    <mergeCell ref="A3:X3"/>
  </mergeCells>
  <pageMargins left="0.7" right="0.7" top="0.75" bottom="0.75" header="0.3" footer="0.3"/>
  <pageSetup paperSize="9" scale="7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Normal="100" zoomScaleSheetLayoutView="100" workbookViewId="0">
      <selection activeCell="O11" sqref="O11"/>
    </sheetView>
  </sheetViews>
  <sheetFormatPr defaultRowHeight="12.75" x14ac:dyDescent="0.2"/>
  <cols>
    <col min="1" max="1" width="53.28515625" customWidth="1"/>
    <col min="2" max="14" width="7.28515625" customWidth="1"/>
    <col min="15" max="15" width="0.85546875" customWidth="1"/>
  </cols>
  <sheetData>
    <row r="1" spans="1:14" s="1" customFormat="1" ht="17.649999999999999" customHeight="1" x14ac:dyDescent="0.2"/>
    <row r="2" spans="1:14" s="1" customFormat="1" ht="14.45" customHeight="1" x14ac:dyDescent="0.2">
      <c r="A2" s="98" t="s">
        <v>170</v>
      </c>
      <c r="B2" s="98"/>
      <c r="C2" s="98"/>
      <c r="D2" s="98"/>
      <c r="E2" s="98"/>
      <c r="F2" s="98"/>
      <c r="G2" s="98"/>
      <c r="H2" s="98"/>
      <c r="I2" s="98"/>
      <c r="J2" s="98"/>
      <c r="K2" s="98"/>
      <c r="L2" s="98"/>
      <c r="M2" s="98"/>
    </row>
    <row r="3" spans="1:14" s="1" customFormat="1" ht="3.6" customHeight="1" x14ac:dyDescent="0.2"/>
    <row r="4" spans="1:14" s="1" customFormat="1" ht="14.45" customHeight="1" x14ac:dyDescent="0.2">
      <c r="A4" s="102" t="s">
        <v>171</v>
      </c>
      <c r="B4" s="102"/>
      <c r="C4" s="102"/>
      <c r="D4" s="102"/>
      <c r="E4" s="102"/>
      <c r="F4" s="102"/>
      <c r="G4" s="102"/>
      <c r="H4" s="102"/>
      <c r="I4" s="102"/>
      <c r="J4" s="102"/>
      <c r="K4" s="102"/>
      <c r="L4" s="102"/>
      <c r="M4" s="102"/>
    </row>
    <row r="5" spans="1:14" s="1" customFormat="1" ht="3.6" customHeight="1" x14ac:dyDescent="0.2"/>
    <row r="6" spans="1:14" s="1" customFormat="1" ht="24" customHeight="1" x14ac:dyDescent="0.2">
      <c r="B6" s="9" t="s">
        <v>66</v>
      </c>
      <c r="C6" s="9" t="s">
        <v>83</v>
      </c>
      <c r="D6" s="9" t="s">
        <v>84</v>
      </c>
      <c r="E6" s="9" t="s">
        <v>85</v>
      </c>
      <c r="F6" s="9" t="s">
        <v>86</v>
      </c>
      <c r="G6" s="9" t="s">
        <v>87</v>
      </c>
      <c r="H6" s="9" t="s">
        <v>88</v>
      </c>
      <c r="I6" s="9" t="s">
        <v>89</v>
      </c>
      <c r="J6" s="9" t="s">
        <v>90</v>
      </c>
      <c r="K6" s="9" t="s">
        <v>91</v>
      </c>
      <c r="L6" s="9" t="s">
        <v>92</v>
      </c>
      <c r="M6" s="9" t="s">
        <v>93</v>
      </c>
      <c r="N6" s="9" t="s">
        <v>67</v>
      </c>
    </row>
    <row r="7" spans="1:14" s="1" customFormat="1" ht="21.4" customHeight="1" x14ac:dyDescent="0.2">
      <c r="A7" s="26" t="s">
        <v>147</v>
      </c>
      <c r="B7" s="27">
        <v>28873</v>
      </c>
      <c r="C7" s="27">
        <v>28716</v>
      </c>
      <c r="D7" s="27">
        <v>28453</v>
      </c>
      <c r="E7" s="27">
        <v>28132</v>
      </c>
      <c r="F7" s="27">
        <v>27829</v>
      </c>
      <c r="G7" s="27">
        <v>27449</v>
      </c>
      <c r="H7" s="27">
        <v>27129</v>
      </c>
      <c r="I7" s="27">
        <v>26979</v>
      </c>
      <c r="J7" s="27">
        <v>26873</v>
      </c>
      <c r="K7" s="27">
        <v>26797</v>
      </c>
      <c r="L7" s="27">
        <v>26675</v>
      </c>
      <c r="M7" s="27">
        <v>26629</v>
      </c>
      <c r="N7" s="27">
        <v>26637</v>
      </c>
    </row>
    <row r="8" spans="1:14" s="1" customFormat="1" ht="19.7" customHeight="1" x14ac:dyDescent="0.2">
      <c r="A8" s="9" t="s">
        <v>148</v>
      </c>
      <c r="B8" s="28">
        <v>890</v>
      </c>
      <c r="C8" s="28">
        <v>877</v>
      </c>
      <c r="D8" s="28">
        <v>886</v>
      </c>
      <c r="E8" s="28">
        <v>875</v>
      </c>
      <c r="F8" s="28">
        <v>866</v>
      </c>
      <c r="G8" s="28">
        <v>862</v>
      </c>
      <c r="H8" s="28">
        <v>842</v>
      </c>
      <c r="I8" s="28">
        <v>817</v>
      </c>
      <c r="J8" s="28">
        <v>818</v>
      </c>
      <c r="K8" s="28">
        <v>806</v>
      </c>
      <c r="L8" s="28">
        <v>808</v>
      </c>
      <c r="M8" s="28">
        <v>792</v>
      </c>
      <c r="N8" s="28">
        <v>773</v>
      </c>
    </row>
    <row r="9" spans="1:14" s="1" customFormat="1" ht="19.7" customHeight="1" x14ac:dyDescent="0.2">
      <c r="A9" s="29" t="s">
        <v>149</v>
      </c>
      <c r="B9" s="30">
        <v>858</v>
      </c>
      <c r="C9" s="30">
        <v>849</v>
      </c>
      <c r="D9" s="30">
        <v>849</v>
      </c>
      <c r="E9" s="30">
        <v>850</v>
      </c>
      <c r="F9" s="30">
        <v>840</v>
      </c>
      <c r="G9" s="30">
        <v>830</v>
      </c>
      <c r="H9" s="30">
        <v>816</v>
      </c>
      <c r="I9" s="30">
        <v>784</v>
      </c>
      <c r="J9" s="30">
        <v>790</v>
      </c>
      <c r="K9" s="30">
        <v>774</v>
      </c>
      <c r="L9" s="30">
        <v>772</v>
      </c>
      <c r="M9" s="30">
        <v>761</v>
      </c>
      <c r="N9" s="30">
        <v>751</v>
      </c>
    </row>
    <row r="10" spans="1:14" s="1" customFormat="1" ht="24" customHeight="1" x14ac:dyDescent="0.2">
      <c r="A10" s="9" t="s">
        <v>150</v>
      </c>
      <c r="B10" s="28">
        <v>854</v>
      </c>
      <c r="C10" s="28">
        <v>859</v>
      </c>
      <c r="D10" s="28">
        <v>850</v>
      </c>
      <c r="E10" s="28">
        <v>852</v>
      </c>
      <c r="F10" s="28">
        <v>835</v>
      </c>
      <c r="G10" s="28">
        <v>833</v>
      </c>
      <c r="H10" s="28">
        <v>833</v>
      </c>
      <c r="I10" s="28">
        <v>841</v>
      </c>
      <c r="J10" s="28">
        <v>838</v>
      </c>
      <c r="K10" s="28">
        <v>838</v>
      </c>
      <c r="L10" s="28">
        <v>833</v>
      </c>
      <c r="M10" s="28">
        <v>839</v>
      </c>
      <c r="N10" s="28">
        <v>841</v>
      </c>
    </row>
    <row r="11" spans="1:14" s="1" customFormat="1" ht="19.7" customHeight="1" x14ac:dyDescent="0.2">
      <c r="A11" s="3" t="s">
        <v>151</v>
      </c>
      <c r="B11" s="30">
        <v>420</v>
      </c>
      <c r="C11" s="30">
        <v>426</v>
      </c>
      <c r="D11" s="30">
        <v>434</v>
      </c>
      <c r="E11" s="30">
        <v>436</v>
      </c>
      <c r="F11" s="30">
        <v>434</v>
      </c>
      <c r="G11" s="30">
        <v>426</v>
      </c>
      <c r="H11" s="30">
        <v>424</v>
      </c>
      <c r="I11" s="30">
        <v>429</v>
      </c>
      <c r="J11" s="30">
        <v>426</v>
      </c>
      <c r="K11" s="30">
        <v>419</v>
      </c>
      <c r="L11" s="30">
        <v>418</v>
      </c>
      <c r="M11" s="30">
        <v>420</v>
      </c>
      <c r="N11" s="30">
        <v>423</v>
      </c>
    </row>
    <row r="12" spans="1:14" s="1" customFormat="1" ht="21.4" customHeight="1" x14ac:dyDescent="0.2">
      <c r="A12" s="31" t="s">
        <v>152</v>
      </c>
      <c r="B12" s="32">
        <v>18392</v>
      </c>
      <c r="C12" s="32">
        <v>18378</v>
      </c>
      <c r="D12" s="32">
        <v>18377</v>
      </c>
      <c r="E12" s="32">
        <v>18274</v>
      </c>
      <c r="F12" s="32">
        <v>18243</v>
      </c>
      <c r="G12" s="32">
        <v>18120</v>
      </c>
      <c r="H12" s="32">
        <v>18078</v>
      </c>
      <c r="I12" s="32">
        <v>18013</v>
      </c>
      <c r="J12" s="32">
        <v>17940</v>
      </c>
      <c r="K12" s="32">
        <v>17953</v>
      </c>
      <c r="L12" s="32">
        <v>17913</v>
      </c>
      <c r="M12" s="32">
        <v>17887</v>
      </c>
      <c r="N12" s="32">
        <v>17876</v>
      </c>
    </row>
    <row r="13" spans="1:14" s="1" customFormat="1" ht="19.7" customHeight="1" x14ac:dyDescent="0.2">
      <c r="A13" s="3" t="s">
        <v>153</v>
      </c>
      <c r="B13" s="5">
        <v>1140</v>
      </c>
      <c r="C13" s="5">
        <v>1138</v>
      </c>
      <c r="D13" s="5">
        <v>1133</v>
      </c>
      <c r="E13" s="5">
        <v>1136</v>
      </c>
      <c r="F13" s="5">
        <v>1139</v>
      </c>
      <c r="G13" s="5">
        <v>1139</v>
      </c>
      <c r="H13" s="5">
        <v>1123</v>
      </c>
      <c r="I13" s="5">
        <v>1117</v>
      </c>
      <c r="J13" s="5">
        <v>1105</v>
      </c>
      <c r="K13" s="5">
        <v>1105</v>
      </c>
      <c r="L13" s="5">
        <v>1085</v>
      </c>
      <c r="M13" s="5">
        <v>1083</v>
      </c>
      <c r="N13" s="5">
        <v>1093</v>
      </c>
    </row>
    <row r="14" spans="1:14" s="1" customFormat="1" ht="19.7" customHeight="1" x14ac:dyDescent="0.2">
      <c r="A14" s="33" t="s">
        <v>154</v>
      </c>
      <c r="B14" s="34">
        <v>317</v>
      </c>
      <c r="C14" s="34">
        <v>323</v>
      </c>
      <c r="D14" s="34">
        <v>316</v>
      </c>
      <c r="E14" s="34">
        <v>312</v>
      </c>
      <c r="F14" s="34">
        <v>316</v>
      </c>
      <c r="G14" s="34">
        <v>309</v>
      </c>
      <c r="H14" s="34">
        <v>299</v>
      </c>
      <c r="I14" s="34">
        <v>306</v>
      </c>
      <c r="J14" s="34">
        <v>297</v>
      </c>
      <c r="K14" s="34">
        <v>300</v>
      </c>
      <c r="L14" s="34">
        <v>303</v>
      </c>
      <c r="M14" s="34">
        <v>291</v>
      </c>
      <c r="N14" s="34">
        <v>293</v>
      </c>
    </row>
    <row r="15" spans="1:14" s="1" customFormat="1" ht="19.7" customHeight="1" x14ac:dyDescent="0.2">
      <c r="A15" s="33" t="s">
        <v>155</v>
      </c>
      <c r="B15" s="34">
        <v>843</v>
      </c>
      <c r="C15" s="34">
        <v>839</v>
      </c>
      <c r="D15" s="34">
        <v>839</v>
      </c>
      <c r="E15" s="34">
        <v>846</v>
      </c>
      <c r="F15" s="34">
        <v>847</v>
      </c>
      <c r="G15" s="34">
        <v>854</v>
      </c>
      <c r="H15" s="34">
        <v>848</v>
      </c>
      <c r="I15" s="34">
        <v>832</v>
      </c>
      <c r="J15" s="34">
        <v>831</v>
      </c>
      <c r="K15" s="34">
        <v>829</v>
      </c>
      <c r="L15" s="34">
        <v>807</v>
      </c>
      <c r="M15" s="34">
        <v>818</v>
      </c>
      <c r="N15" s="34">
        <v>824</v>
      </c>
    </row>
    <row r="16" spans="1:14" s="1" customFormat="1" ht="19.7" customHeight="1" x14ac:dyDescent="0.2">
      <c r="A16" s="3" t="s">
        <v>156</v>
      </c>
      <c r="B16" s="30">
        <v>824</v>
      </c>
      <c r="C16" s="30">
        <v>819</v>
      </c>
      <c r="D16" s="30">
        <v>807</v>
      </c>
      <c r="E16" s="30">
        <v>787</v>
      </c>
      <c r="F16" s="30">
        <v>784</v>
      </c>
      <c r="G16" s="30">
        <v>774</v>
      </c>
      <c r="H16" s="30">
        <v>767</v>
      </c>
      <c r="I16" s="30">
        <v>758</v>
      </c>
      <c r="J16" s="30">
        <v>755</v>
      </c>
      <c r="K16" s="30">
        <v>742</v>
      </c>
      <c r="L16" s="30">
        <v>733</v>
      </c>
      <c r="M16" s="30">
        <v>739</v>
      </c>
      <c r="N16" s="30">
        <v>735</v>
      </c>
    </row>
    <row r="17" spans="1:14" s="1" customFormat="1" ht="19.7" customHeight="1" x14ac:dyDescent="0.2">
      <c r="A17" s="3" t="s">
        <v>142</v>
      </c>
      <c r="B17" s="30">
        <v>13393</v>
      </c>
      <c r="C17" s="30">
        <v>13454</v>
      </c>
      <c r="D17" s="30">
        <v>13494</v>
      </c>
      <c r="E17" s="30">
        <v>13407</v>
      </c>
      <c r="F17" s="30">
        <v>13431</v>
      </c>
      <c r="G17" s="30">
        <v>13311</v>
      </c>
      <c r="H17" s="30">
        <v>13307</v>
      </c>
      <c r="I17" s="30">
        <v>13215</v>
      </c>
      <c r="J17" s="30">
        <v>13079</v>
      </c>
      <c r="K17" s="30">
        <v>13110</v>
      </c>
      <c r="L17" s="30">
        <v>13081</v>
      </c>
      <c r="M17" s="30">
        <v>13012</v>
      </c>
      <c r="N17" s="30">
        <v>12955</v>
      </c>
    </row>
    <row r="18" spans="1:14" s="1" customFormat="1" ht="19.7" customHeight="1" x14ac:dyDescent="0.2">
      <c r="A18" s="3" t="s">
        <v>157</v>
      </c>
      <c r="B18" s="30">
        <v>14570</v>
      </c>
      <c r="C18" s="30">
        <v>14496</v>
      </c>
      <c r="D18" s="30">
        <v>14484</v>
      </c>
      <c r="E18" s="30">
        <v>14451</v>
      </c>
      <c r="F18" s="30">
        <v>14399</v>
      </c>
      <c r="G18" s="30">
        <v>14307</v>
      </c>
      <c r="H18" s="30">
        <v>14270</v>
      </c>
      <c r="I18" s="30">
        <v>14217</v>
      </c>
      <c r="J18" s="30">
        <v>14194</v>
      </c>
      <c r="K18" s="30">
        <v>14202</v>
      </c>
      <c r="L18" s="30">
        <v>14175</v>
      </c>
      <c r="M18" s="30">
        <v>14144</v>
      </c>
      <c r="N18" s="30">
        <v>14121</v>
      </c>
    </row>
    <row r="19" spans="1:14" s="1" customFormat="1" ht="19.7" customHeight="1" x14ac:dyDescent="0.2">
      <c r="A19" s="33" t="s">
        <v>151</v>
      </c>
      <c r="B19" s="34">
        <v>10418</v>
      </c>
      <c r="C19" s="34">
        <v>10438</v>
      </c>
      <c r="D19" s="34">
        <v>10463</v>
      </c>
      <c r="E19" s="34">
        <v>10442</v>
      </c>
      <c r="F19" s="34">
        <v>10438</v>
      </c>
      <c r="G19" s="34">
        <v>10351</v>
      </c>
      <c r="H19" s="34">
        <v>10329</v>
      </c>
      <c r="I19" s="34">
        <v>10261</v>
      </c>
      <c r="J19" s="34">
        <v>10197</v>
      </c>
      <c r="K19" s="34">
        <v>10216</v>
      </c>
      <c r="L19" s="34">
        <v>10190</v>
      </c>
      <c r="M19" s="34">
        <v>10122</v>
      </c>
      <c r="N19" s="34">
        <v>10051</v>
      </c>
    </row>
    <row r="20" spans="1:14" s="1" customFormat="1" ht="19.7" customHeight="1" x14ac:dyDescent="0.2">
      <c r="A20" s="31" t="s">
        <v>158</v>
      </c>
      <c r="B20" s="28">
        <v>370</v>
      </c>
      <c r="C20" s="28">
        <v>372</v>
      </c>
      <c r="D20" s="28">
        <v>381</v>
      </c>
      <c r="E20" s="28">
        <v>365</v>
      </c>
      <c r="F20" s="28">
        <v>402</v>
      </c>
      <c r="G20" s="28">
        <v>392</v>
      </c>
      <c r="H20" s="28">
        <v>381</v>
      </c>
      <c r="I20" s="28">
        <v>370</v>
      </c>
      <c r="J20" s="28">
        <v>313</v>
      </c>
      <c r="K20" s="28">
        <v>326</v>
      </c>
      <c r="L20" s="28">
        <v>314</v>
      </c>
      <c r="M20" s="28">
        <v>335</v>
      </c>
      <c r="N20" s="28">
        <v>324</v>
      </c>
    </row>
    <row r="21" spans="1:14" s="1" customFormat="1" ht="19.7" customHeight="1" x14ac:dyDescent="0.2">
      <c r="A21" s="3" t="s">
        <v>159</v>
      </c>
      <c r="B21" s="30">
        <v>62</v>
      </c>
      <c r="C21" s="30">
        <v>58</v>
      </c>
      <c r="D21" s="30">
        <v>54</v>
      </c>
      <c r="E21" s="30">
        <v>61</v>
      </c>
      <c r="F21" s="30">
        <v>74</v>
      </c>
      <c r="G21" s="30">
        <v>65</v>
      </c>
      <c r="H21" s="30">
        <v>61</v>
      </c>
      <c r="I21" s="30">
        <v>70</v>
      </c>
      <c r="J21" s="30">
        <v>52</v>
      </c>
      <c r="K21" s="30">
        <v>69</v>
      </c>
      <c r="L21" s="30">
        <v>60</v>
      </c>
      <c r="M21" s="30">
        <v>53</v>
      </c>
      <c r="N21" s="30">
        <v>45</v>
      </c>
    </row>
    <row r="22" spans="1:14" s="1" customFormat="1" ht="19.7" customHeight="1" x14ac:dyDescent="0.2">
      <c r="A22" s="3" t="s">
        <v>160</v>
      </c>
      <c r="B22" s="30">
        <v>231</v>
      </c>
      <c r="C22" s="30">
        <v>246</v>
      </c>
      <c r="D22" s="30">
        <v>260</v>
      </c>
      <c r="E22" s="30">
        <v>231</v>
      </c>
      <c r="F22" s="30">
        <v>253</v>
      </c>
      <c r="G22" s="30">
        <v>263</v>
      </c>
      <c r="H22" s="30">
        <v>245</v>
      </c>
      <c r="I22" s="30">
        <v>238</v>
      </c>
      <c r="J22" s="30">
        <v>196</v>
      </c>
      <c r="K22" s="30">
        <v>185</v>
      </c>
      <c r="L22" s="30">
        <v>188</v>
      </c>
      <c r="M22" s="30">
        <v>213</v>
      </c>
      <c r="N22" s="30">
        <v>211</v>
      </c>
    </row>
    <row r="23" spans="1:14" s="1" customFormat="1" ht="19.7" customHeight="1" x14ac:dyDescent="0.2">
      <c r="A23" s="3" t="s">
        <v>161</v>
      </c>
      <c r="B23" s="30">
        <v>81</v>
      </c>
      <c r="C23" s="30">
        <v>74</v>
      </c>
      <c r="D23" s="30">
        <v>74</v>
      </c>
      <c r="E23" s="30">
        <v>79</v>
      </c>
      <c r="F23" s="30">
        <v>84</v>
      </c>
      <c r="G23" s="30">
        <v>73</v>
      </c>
      <c r="H23" s="30">
        <v>80</v>
      </c>
      <c r="I23" s="30">
        <v>76</v>
      </c>
      <c r="J23" s="30">
        <v>75</v>
      </c>
      <c r="K23" s="30">
        <v>78</v>
      </c>
      <c r="L23" s="30">
        <v>69</v>
      </c>
      <c r="M23" s="30">
        <v>77</v>
      </c>
      <c r="N23" s="30">
        <v>75</v>
      </c>
    </row>
    <row r="24" spans="1:14" s="1" customFormat="1" ht="19.7" customHeight="1" x14ac:dyDescent="0.2">
      <c r="A24" s="31" t="s">
        <v>162</v>
      </c>
      <c r="B24" s="28">
        <v>682</v>
      </c>
      <c r="C24" s="28">
        <v>681</v>
      </c>
      <c r="D24" s="28">
        <v>679</v>
      </c>
      <c r="E24" s="28">
        <v>683</v>
      </c>
      <c r="F24" s="28">
        <v>684</v>
      </c>
      <c r="G24" s="28">
        <v>688</v>
      </c>
      <c r="H24" s="28">
        <v>696</v>
      </c>
      <c r="I24" s="28">
        <v>697</v>
      </c>
      <c r="J24" s="28">
        <v>690</v>
      </c>
      <c r="K24" s="28">
        <v>690</v>
      </c>
      <c r="L24" s="28">
        <v>706</v>
      </c>
      <c r="M24" s="28">
        <v>710</v>
      </c>
      <c r="N24" s="28">
        <v>730</v>
      </c>
    </row>
    <row r="25" spans="1:14" s="1" customFormat="1" ht="19.7" customHeight="1" x14ac:dyDescent="0.2">
      <c r="A25" s="3" t="s">
        <v>163</v>
      </c>
      <c r="B25" s="30">
        <v>652</v>
      </c>
      <c r="C25" s="30">
        <v>651</v>
      </c>
      <c r="D25" s="30">
        <v>650</v>
      </c>
      <c r="E25" s="30">
        <v>649</v>
      </c>
      <c r="F25" s="30">
        <v>654</v>
      </c>
      <c r="G25" s="30">
        <v>657</v>
      </c>
      <c r="H25" s="30">
        <v>667</v>
      </c>
      <c r="I25" s="30">
        <v>661</v>
      </c>
      <c r="J25" s="30">
        <v>653</v>
      </c>
      <c r="K25" s="30">
        <v>651</v>
      </c>
      <c r="L25" s="30">
        <v>664</v>
      </c>
      <c r="M25" s="30">
        <v>671</v>
      </c>
      <c r="N25" s="30">
        <v>690</v>
      </c>
    </row>
    <row r="26" spans="1:14" s="1" customFormat="1" ht="19.7" customHeight="1" x14ac:dyDescent="0.2">
      <c r="A26" s="31" t="s">
        <v>164</v>
      </c>
      <c r="B26" s="28">
        <v>5407</v>
      </c>
      <c r="C26" s="28">
        <v>5361</v>
      </c>
      <c r="D26" s="28">
        <v>5371</v>
      </c>
      <c r="E26" s="28">
        <v>5355</v>
      </c>
      <c r="F26" s="28">
        <v>5313</v>
      </c>
      <c r="G26" s="28">
        <v>5294</v>
      </c>
      <c r="H26" s="28">
        <v>5257</v>
      </c>
      <c r="I26" s="28">
        <v>5213</v>
      </c>
      <c r="J26" s="28">
        <v>5171</v>
      </c>
      <c r="K26" s="28">
        <v>5111</v>
      </c>
      <c r="L26" s="28">
        <v>5059</v>
      </c>
      <c r="M26" s="28">
        <v>5002</v>
      </c>
      <c r="N26" s="28">
        <v>4973</v>
      </c>
    </row>
    <row r="27" spans="1:14" s="1" customFormat="1" ht="19.7" customHeight="1" x14ac:dyDescent="0.2">
      <c r="A27" s="33" t="s">
        <v>165</v>
      </c>
      <c r="B27" s="30">
        <v>3069</v>
      </c>
      <c r="C27" s="30">
        <v>3054</v>
      </c>
      <c r="D27" s="30">
        <v>3048</v>
      </c>
      <c r="E27" s="30">
        <v>3043</v>
      </c>
      <c r="F27" s="30">
        <v>3024</v>
      </c>
      <c r="G27" s="30">
        <v>3022</v>
      </c>
      <c r="H27" s="30">
        <v>2999</v>
      </c>
      <c r="I27" s="30">
        <v>2977</v>
      </c>
      <c r="J27" s="30">
        <v>2950</v>
      </c>
      <c r="K27" s="30">
        <v>2906</v>
      </c>
      <c r="L27" s="30">
        <v>2888</v>
      </c>
      <c r="M27" s="30">
        <v>2867</v>
      </c>
      <c r="N27" s="30">
        <v>2851</v>
      </c>
    </row>
    <row r="28" spans="1:14" s="1" customFormat="1" ht="19.7" customHeight="1" x14ac:dyDescent="0.2">
      <c r="A28" s="3" t="s">
        <v>166</v>
      </c>
      <c r="B28" s="30">
        <v>1946</v>
      </c>
      <c r="C28" s="30">
        <v>1918</v>
      </c>
      <c r="D28" s="30">
        <v>1930</v>
      </c>
      <c r="E28" s="30">
        <v>1911</v>
      </c>
      <c r="F28" s="30">
        <v>1897</v>
      </c>
      <c r="G28" s="30">
        <v>1879</v>
      </c>
      <c r="H28" s="30">
        <v>1863</v>
      </c>
      <c r="I28" s="30">
        <v>1841</v>
      </c>
      <c r="J28" s="30">
        <v>1824</v>
      </c>
      <c r="K28" s="30">
        <v>1804</v>
      </c>
      <c r="L28" s="30">
        <v>1776</v>
      </c>
      <c r="M28" s="30">
        <v>1744</v>
      </c>
      <c r="N28" s="30">
        <v>1735</v>
      </c>
    </row>
    <row r="29" spans="1:14" s="1" customFormat="1" ht="19.7" customHeight="1" x14ac:dyDescent="0.2">
      <c r="A29" s="3" t="s">
        <v>167</v>
      </c>
      <c r="B29" s="30">
        <v>274</v>
      </c>
      <c r="C29" s="30">
        <v>271</v>
      </c>
      <c r="D29" s="30">
        <v>274</v>
      </c>
      <c r="E29" s="30">
        <v>274</v>
      </c>
      <c r="F29" s="30">
        <v>273</v>
      </c>
      <c r="G29" s="30">
        <v>271</v>
      </c>
      <c r="H29" s="30">
        <v>278</v>
      </c>
      <c r="I29" s="30">
        <v>275</v>
      </c>
      <c r="J29" s="30">
        <v>273</v>
      </c>
      <c r="K29" s="30">
        <v>274</v>
      </c>
      <c r="L29" s="30">
        <v>267</v>
      </c>
      <c r="M29" s="30">
        <v>267</v>
      </c>
      <c r="N29" s="30">
        <v>267</v>
      </c>
    </row>
    <row r="30" spans="1:14" s="1" customFormat="1" ht="19.7" customHeight="1" x14ac:dyDescent="0.2">
      <c r="A30" s="3" t="s">
        <v>168</v>
      </c>
      <c r="B30" s="30">
        <v>127</v>
      </c>
      <c r="C30" s="30">
        <v>124</v>
      </c>
      <c r="D30" s="30">
        <v>130</v>
      </c>
      <c r="E30" s="30">
        <v>131</v>
      </c>
      <c r="F30" s="30">
        <v>128</v>
      </c>
      <c r="G30" s="30">
        <v>128</v>
      </c>
      <c r="H30" s="30">
        <v>130</v>
      </c>
      <c r="I30" s="30">
        <v>129</v>
      </c>
      <c r="J30" s="30">
        <v>129</v>
      </c>
      <c r="K30" s="30">
        <v>131</v>
      </c>
      <c r="L30" s="30">
        <v>132</v>
      </c>
      <c r="M30" s="30">
        <v>128</v>
      </c>
      <c r="N30" s="30">
        <v>131</v>
      </c>
    </row>
    <row r="31" spans="1:14" s="1" customFormat="1" ht="24" customHeight="1" x14ac:dyDescent="0.2">
      <c r="A31" s="9" t="s">
        <v>169</v>
      </c>
      <c r="B31" s="28">
        <v>31</v>
      </c>
      <c r="C31" s="28">
        <v>28</v>
      </c>
      <c r="D31" s="28">
        <v>31</v>
      </c>
      <c r="E31" s="28">
        <v>36</v>
      </c>
      <c r="F31" s="28">
        <v>41</v>
      </c>
      <c r="G31" s="28">
        <v>58</v>
      </c>
      <c r="H31" s="28">
        <v>84</v>
      </c>
      <c r="I31" s="28">
        <v>143</v>
      </c>
      <c r="J31" s="28">
        <v>121</v>
      </c>
      <c r="K31" s="28">
        <v>72</v>
      </c>
      <c r="L31" s="28">
        <v>31</v>
      </c>
      <c r="M31" s="28">
        <v>26</v>
      </c>
      <c r="N31" s="28">
        <v>24</v>
      </c>
    </row>
    <row r="32" spans="1:14" s="1" customFormat="1" ht="5.25" customHeight="1" x14ac:dyDescent="0.2"/>
    <row r="33" spans="1:14" s="1" customFormat="1" ht="49.9" customHeight="1" x14ac:dyDescent="0.2">
      <c r="A33" s="96" t="s">
        <v>172</v>
      </c>
      <c r="B33" s="96"/>
      <c r="C33" s="96"/>
      <c r="D33" s="96"/>
      <c r="E33" s="96"/>
      <c r="F33" s="96"/>
      <c r="G33" s="96"/>
      <c r="H33" s="96"/>
      <c r="I33" s="96"/>
      <c r="J33" s="96"/>
      <c r="K33" s="96"/>
      <c r="L33" s="96"/>
      <c r="M33" s="96"/>
      <c r="N33" s="96"/>
    </row>
  </sheetData>
  <mergeCells count="3">
    <mergeCell ref="A2:M2"/>
    <mergeCell ref="A33:N33"/>
    <mergeCell ref="A4:M4"/>
  </mergeCells>
  <pageMargins left="0.7" right="0.7" top="0.75" bottom="0.75" header="0.3" footer="0.3"/>
  <pageSetup paperSize="9" scale="77"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zoomScaleNormal="100" zoomScaleSheetLayoutView="100" workbookViewId="0">
      <selection activeCell="O11" sqref="O11"/>
    </sheetView>
  </sheetViews>
  <sheetFormatPr defaultRowHeight="12.75" x14ac:dyDescent="0.2"/>
  <cols>
    <col min="1" max="1" width="53.28515625" customWidth="1"/>
    <col min="2" max="14" width="7.28515625" customWidth="1"/>
    <col min="15" max="15" width="1.7109375" customWidth="1"/>
  </cols>
  <sheetData>
    <row r="1" spans="1:14" s="1" customFormat="1" ht="17.649999999999999" customHeight="1" x14ac:dyDescent="0.2"/>
    <row r="2" spans="1:14" s="1" customFormat="1" ht="14.45" customHeight="1" x14ac:dyDescent="0.2">
      <c r="A2" s="98" t="s">
        <v>173</v>
      </c>
      <c r="B2" s="98"/>
      <c r="C2" s="98"/>
      <c r="D2" s="98"/>
      <c r="E2" s="98"/>
      <c r="F2" s="98"/>
      <c r="G2" s="98"/>
      <c r="H2" s="98"/>
      <c r="I2" s="98"/>
      <c r="J2" s="98"/>
      <c r="K2" s="98"/>
      <c r="L2" s="98"/>
      <c r="M2" s="98"/>
      <c r="N2" s="98"/>
    </row>
    <row r="3" spans="1:14" s="1" customFormat="1" ht="4.9000000000000004" customHeight="1" x14ac:dyDescent="0.2"/>
    <row r="4" spans="1:14" s="1" customFormat="1" ht="14.45" customHeight="1" x14ac:dyDescent="0.2">
      <c r="A4" s="102" t="s">
        <v>171</v>
      </c>
      <c r="B4" s="102"/>
      <c r="C4" s="102"/>
      <c r="D4" s="102"/>
      <c r="E4" s="102"/>
      <c r="F4" s="102"/>
      <c r="G4" s="102"/>
      <c r="H4" s="102"/>
      <c r="I4" s="102"/>
      <c r="J4" s="102"/>
      <c r="K4" s="102"/>
      <c r="L4" s="102"/>
      <c r="M4" s="102"/>
    </row>
    <row r="5" spans="1:14" s="1" customFormat="1" ht="3.6" customHeight="1" x14ac:dyDescent="0.2"/>
    <row r="6" spans="1:14" s="1" customFormat="1" ht="24" customHeight="1" x14ac:dyDescent="0.2">
      <c r="B6" s="9" t="s">
        <v>66</v>
      </c>
      <c r="C6" s="9" t="s">
        <v>83</v>
      </c>
      <c r="D6" s="9" t="s">
        <v>84</v>
      </c>
      <c r="E6" s="9" t="s">
        <v>85</v>
      </c>
      <c r="F6" s="9" t="s">
        <v>86</v>
      </c>
      <c r="G6" s="9" t="s">
        <v>87</v>
      </c>
      <c r="H6" s="9" t="s">
        <v>88</v>
      </c>
      <c r="I6" s="9" t="s">
        <v>89</v>
      </c>
      <c r="J6" s="9" t="s">
        <v>90</v>
      </c>
      <c r="K6" s="9" t="s">
        <v>91</v>
      </c>
      <c r="L6" s="9" t="s">
        <v>92</v>
      </c>
      <c r="M6" s="9" t="s">
        <v>93</v>
      </c>
      <c r="N6" s="9" t="s">
        <v>67</v>
      </c>
    </row>
    <row r="7" spans="1:14" s="1" customFormat="1" ht="21.4" customHeight="1" x14ac:dyDescent="0.2">
      <c r="A7" s="26" t="s">
        <v>147</v>
      </c>
      <c r="B7" s="35">
        <v>0.67260069961555802</v>
      </c>
      <c r="C7" s="35">
        <v>0.67408413428054104</v>
      </c>
      <c r="D7" s="35">
        <v>0.675113344814255</v>
      </c>
      <c r="E7" s="35">
        <v>0.676667140622778</v>
      </c>
      <c r="F7" s="35">
        <v>0.67835710949009997</v>
      </c>
      <c r="G7" s="35">
        <v>0.67907756202411795</v>
      </c>
      <c r="H7" s="35">
        <v>0.67934682443142003</v>
      </c>
      <c r="I7" s="35">
        <v>0.68052930056710803</v>
      </c>
      <c r="J7" s="35">
        <v>0.68005060841737097</v>
      </c>
      <c r="K7" s="35">
        <v>0.68074784490801199</v>
      </c>
      <c r="L7" s="35">
        <v>0.68266166822867902</v>
      </c>
      <c r="M7" s="35">
        <v>0.68312741747718697</v>
      </c>
      <c r="N7" s="35">
        <v>0.68295979276945595</v>
      </c>
    </row>
    <row r="8" spans="1:14" s="1" customFormat="1" ht="19.7" customHeight="1" x14ac:dyDescent="0.2">
      <c r="A8" s="9" t="s">
        <v>148</v>
      </c>
      <c r="B8" s="36">
        <v>0.61573033707865199</v>
      </c>
      <c r="C8" s="36">
        <v>0.60091220068415097</v>
      </c>
      <c r="D8" s="36">
        <v>0.60383747178329605</v>
      </c>
      <c r="E8" s="36">
        <v>0.60914285714285699</v>
      </c>
      <c r="F8" s="36">
        <v>0.610854503464203</v>
      </c>
      <c r="G8" s="36">
        <v>0.60672853828306295</v>
      </c>
      <c r="H8" s="36">
        <v>0.60332541567695996</v>
      </c>
      <c r="I8" s="36">
        <v>0.60832313341493305</v>
      </c>
      <c r="J8" s="36">
        <v>0.61002444987775095</v>
      </c>
      <c r="K8" s="36">
        <v>0.61910669975186094</v>
      </c>
      <c r="L8" s="36">
        <v>0.62004950495049505</v>
      </c>
      <c r="M8" s="36">
        <v>0.61237373737373701</v>
      </c>
      <c r="N8" s="36">
        <v>0.60284605433376504</v>
      </c>
    </row>
    <row r="9" spans="1:14" s="1" customFormat="1" ht="19.7" customHeight="1" x14ac:dyDescent="0.2">
      <c r="A9" s="29" t="s">
        <v>149</v>
      </c>
      <c r="B9" s="10">
        <v>0.61188811188811199</v>
      </c>
      <c r="C9" s="10">
        <v>0.606595995288575</v>
      </c>
      <c r="D9" s="10">
        <v>0.60188457008245</v>
      </c>
      <c r="E9" s="10">
        <v>0.60470588235294098</v>
      </c>
      <c r="F9" s="10">
        <v>0.60714285714285698</v>
      </c>
      <c r="G9" s="10">
        <v>0.60361445783132495</v>
      </c>
      <c r="H9" s="10">
        <v>0.60294117647058798</v>
      </c>
      <c r="I9" s="10">
        <v>0.61224489795918402</v>
      </c>
      <c r="J9" s="10">
        <v>0.60886075949367102</v>
      </c>
      <c r="K9" s="10">
        <v>0.612403100775194</v>
      </c>
      <c r="L9" s="10">
        <v>0.613989637305699</v>
      </c>
      <c r="M9" s="10">
        <v>0.60840998685939596</v>
      </c>
      <c r="N9" s="10">
        <v>0.60053262316910805</v>
      </c>
    </row>
    <row r="10" spans="1:14" s="1" customFormat="1" ht="24" customHeight="1" x14ac:dyDescent="0.2">
      <c r="A10" s="9" t="s">
        <v>150</v>
      </c>
      <c r="B10" s="36">
        <v>0.49882903981264598</v>
      </c>
      <c r="C10" s="36">
        <v>0.49825378346915</v>
      </c>
      <c r="D10" s="36">
        <v>0.502352941176471</v>
      </c>
      <c r="E10" s="36">
        <v>0.5</v>
      </c>
      <c r="F10" s="36">
        <v>0.50658682634730501</v>
      </c>
      <c r="G10" s="36">
        <v>0.50540216086434597</v>
      </c>
      <c r="H10" s="36">
        <v>0.50900360144057599</v>
      </c>
      <c r="I10" s="36">
        <v>0.51248513674197405</v>
      </c>
      <c r="J10" s="36">
        <v>0.50954653937947503</v>
      </c>
      <c r="K10" s="36">
        <v>0.50477326968973701</v>
      </c>
      <c r="L10" s="36">
        <v>0.50060024009603799</v>
      </c>
      <c r="M10" s="36">
        <v>0.50297973778307503</v>
      </c>
      <c r="N10" s="36">
        <v>0.51010701545778803</v>
      </c>
    </row>
    <row r="11" spans="1:14" s="1" customFormat="1" ht="19.7" customHeight="1" x14ac:dyDescent="0.2">
      <c r="A11" s="3" t="s">
        <v>151</v>
      </c>
      <c r="B11" s="10">
        <v>0.45</v>
      </c>
      <c r="C11" s="10">
        <v>0.44366197183098599</v>
      </c>
      <c r="D11" s="10">
        <v>0.44470046082949299</v>
      </c>
      <c r="E11" s="10">
        <v>0.43348623853210999</v>
      </c>
      <c r="F11" s="10">
        <v>0.43778801843317999</v>
      </c>
      <c r="G11" s="10">
        <v>0.43661971830985902</v>
      </c>
      <c r="H11" s="10">
        <v>0.43867924528301899</v>
      </c>
      <c r="I11" s="10">
        <v>0.447552447552448</v>
      </c>
      <c r="J11" s="10">
        <v>0.44131455399060998</v>
      </c>
      <c r="K11" s="10">
        <v>0.43675417661097898</v>
      </c>
      <c r="L11" s="10">
        <v>0.44736842105263203</v>
      </c>
      <c r="M11" s="10">
        <v>0.44047619047619002</v>
      </c>
      <c r="N11" s="10">
        <v>0.45862884160756501</v>
      </c>
    </row>
    <row r="12" spans="1:14" s="1" customFormat="1" ht="19.7" customHeight="1" x14ac:dyDescent="0.2">
      <c r="A12" s="31" t="s">
        <v>152</v>
      </c>
      <c r="B12" s="36">
        <v>0.67920835145715497</v>
      </c>
      <c r="C12" s="36">
        <v>0.67983458482968795</v>
      </c>
      <c r="D12" s="36">
        <v>0.68057898460031596</v>
      </c>
      <c r="E12" s="36">
        <v>0.68096749480135699</v>
      </c>
      <c r="F12" s="36">
        <v>0.68223428164227395</v>
      </c>
      <c r="G12" s="36">
        <v>0.68140176600441504</v>
      </c>
      <c r="H12" s="36">
        <v>0.68121473614337902</v>
      </c>
      <c r="I12" s="36">
        <v>0.68311774829289995</v>
      </c>
      <c r="J12" s="36">
        <v>0.68216276477145998</v>
      </c>
      <c r="K12" s="36">
        <v>0.68356263577118004</v>
      </c>
      <c r="L12" s="36">
        <v>0.68559146988220798</v>
      </c>
      <c r="M12" s="36">
        <v>0.68546989433666905</v>
      </c>
      <c r="N12" s="36">
        <v>0.68443723428059999</v>
      </c>
    </row>
    <row r="13" spans="1:14" s="1" customFormat="1" ht="19.7" customHeight="1" x14ac:dyDescent="0.2">
      <c r="A13" s="3" t="s">
        <v>153</v>
      </c>
      <c r="B13" s="10">
        <v>0.62280701754386003</v>
      </c>
      <c r="C13" s="10">
        <v>0.62038664323374304</v>
      </c>
      <c r="D13" s="10">
        <v>0.62577228596646095</v>
      </c>
      <c r="E13" s="10">
        <v>0.62852112676056304</v>
      </c>
      <c r="F13" s="10">
        <v>0.63213345039508295</v>
      </c>
      <c r="G13" s="10">
        <v>0.63301141352063195</v>
      </c>
      <c r="H13" s="10">
        <v>0.64292074799643795</v>
      </c>
      <c r="I13" s="10">
        <v>0.63205013428827195</v>
      </c>
      <c r="J13" s="10">
        <v>0.63710407239819</v>
      </c>
      <c r="K13" s="10">
        <v>0.63257918552036196</v>
      </c>
      <c r="L13" s="10">
        <v>0.62949308755760403</v>
      </c>
      <c r="M13" s="10">
        <v>0.63250230840258503</v>
      </c>
      <c r="N13" s="10">
        <v>0.63220494053065002</v>
      </c>
    </row>
    <row r="14" spans="1:14" s="1" customFormat="1" ht="19.7" customHeight="1" x14ac:dyDescent="0.2">
      <c r="A14" s="33" t="s">
        <v>154</v>
      </c>
      <c r="B14" s="37">
        <v>0.36593059936908501</v>
      </c>
      <c r="C14" s="37">
        <v>0.35294117647058798</v>
      </c>
      <c r="D14" s="37">
        <v>0.344936708860759</v>
      </c>
      <c r="E14" s="37">
        <v>0.34615384615384598</v>
      </c>
      <c r="F14" s="37">
        <v>0.348101265822785</v>
      </c>
      <c r="G14" s="37">
        <v>0.365695792880259</v>
      </c>
      <c r="H14" s="37">
        <v>0.37792642140468202</v>
      </c>
      <c r="I14" s="37">
        <v>0.35294117647058798</v>
      </c>
      <c r="J14" s="37">
        <v>0.36363636363636398</v>
      </c>
      <c r="K14" s="37">
        <v>0.34</v>
      </c>
      <c r="L14" s="37">
        <v>0.33993399339934</v>
      </c>
      <c r="M14" s="37">
        <v>0.32989690721649501</v>
      </c>
      <c r="N14" s="37">
        <v>0.33447098976109202</v>
      </c>
    </row>
    <row r="15" spans="1:14" s="1" customFormat="1" ht="19.7" customHeight="1" x14ac:dyDescent="0.2">
      <c r="A15" s="33" t="s">
        <v>155</v>
      </c>
      <c r="B15" s="37">
        <v>0.71530249110320299</v>
      </c>
      <c r="C15" s="37">
        <v>0.71513706793802101</v>
      </c>
      <c r="D15" s="37">
        <v>0.72348033373063203</v>
      </c>
      <c r="E15" s="37">
        <v>0.72576832151300197</v>
      </c>
      <c r="F15" s="37">
        <v>0.73199527744982296</v>
      </c>
      <c r="G15" s="37">
        <v>0.72365339578454302</v>
      </c>
      <c r="H15" s="37">
        <v>0.72877358490566002</v>
      </c>
      <c r="I15" s="37">
        <v>0.72956730769230804</v>
      </c>
      <c r="J15" s="37">
        <v>0.73044524669073396</v>
      </c>
      <c r="K15" s="37">
        <v>0.73220747889022897</v>
      </c>
      <c r="L15" s="37">
        <v>0.729863692688972</v>
      </c>
      <c r="M15" s="37">
        <v>0.729828850855746</v>
      </c>
      <c r="N15" s="37">
        <v>0.72936893203883502</v>
      </c>
    </row>
    <row r="16" spans="1:14" s="1" customFormat="1" ht="19.7" customHeight="1" x14ac:dyDescent="0.2">
      <c r="A16" s="3" t="s">
        <v>156</v>
      </c>
      <c r="B16" s="10">
        <v>0.53033980582524298</v>
      </c>
      <c r="C16" s="10">
        <v>0.53479853479853501</v>
      </c>
      <c r="D16" s="10">
        <v>0.53779429987608396</v>
      </c>
      <c r="E16" s="10">
        <v>0.53875476493011398</v>
      </c>
      <c r="F16" s="10">
        <v>0.53698979591836704</v>
      </c>
      <c r="G16" s="10">
        <v>0.53746770025839796</v>
      </c>
      <c r="H16" s="10">
        <v>0.53846153846153799</v>
      </c>
      <c r="I16" s="10">
        <v>0.53957783641160995</v>
      </c>
      <c r="J16" s="10">
        <v>0.54039735099337805</v>
      </c>
      <c r="K16" s="10">
        <v>0.54582210242587603</v>
      </c>
      <c r="L16" s="10">
        <v>0.55115961800818603</v>
      </c>
      <c r="M16" s="10">
        <v>0.55480378890392401</v>
      </c>
      <c r="N16" s="10">
        <v>0.56054421768707496</v>
      </c>
    </row>
    <row r="17" spans="1:14" s="1" customFormat="1" ht="19.7" customHeight="1" x14ac:dyDescent="0.2">
      <c r="A17" s="3" t="s">
        <v>142</v>
      </c>
      <c r="B17" s="10">
        <v>0.67819009930560703</v>
      </c>
      <c r="C17" s="10">
        <v>0.67898022892819998</v>
      </c>
      <c r="D17" s="10">
        <v>0.67941307247665605</v>
      </c>
      <c r="E17" s="10">
        <v>0.68054001640933803</v>
      </c>
      <c r="F17" s="10">
        <v>0.68148313602859101</v>
      </c>
      <c r="G17" s="10">
        <v>0.680264442941928</v>
      </c>
      <c r="H17" s="10">
        <v>0.67979259036597295</v>
      </c>
      <c r="I17" s="10">
        <v>0.681876655315929</v>
      </c>
      <c r="J17" s="10">
        <v>0.680097866809389</v>
      </c>
      <c r="K17" s="10">
        <v>0.68115942028985499</v>
      </c>
      <c r="L17" s="10">
        <v>0.68221084014983602</v>
      </c>
      <c r="M17" s="10">
        <v>0.68244697202582205</v>
      </c>
      <c r="N17" s="10">
        <v>0.68128135854882299</v>
      </c>
    </row>
    <row r="18" spans="1:14" s="1" customFormat="1" ht="19.7" customHeight="1" x14ac:dyDescent="0.2">
      <c r="A18" s="3" t="s">
        <v>157</v>
      </c>
      <c r="B18" s="10">
        <v>0.70020590253946502</v>
      </c>
      <c r="C18" s="10">
        <v>0.70157284768211903</v>
      </c>
      <c r="D18" s="10">
        <v>0.70256835128417605</v>
      </c>
      <c r="E18" s="10">
        <v>0.70271953498027795</v>
      </c>
      <c r="F18" s="10">
        <v>0.70365997638724898</v>
      </c>
      <c r="G18" s="10">
        <v>0.70315230306842802</v>
      </c>
      <c r="H18" s="10">
        <v>0.70322354590049097</v>
      </c>
      <c r="I18" s="10">
        <v>0.70486037842020099</v>
      </c>
      <c r="J18" s="10">
        <v>0.70452303790333903</v>
      </c>
      <c r="K18" s="10">
        <v>0.70567525700605604</v>
      </c>
      <c r="L18" s="10">
        <v>0.70765432098765402</v>
      </c>
      <c r="M18" s="10">
        <v>0.70673076923076905</v>
      </c>
      <c r="N18" s="10">
        <v>0.70653636428014999</v>
      </c>
    </row>
    <row r="19" spans="1:14" s="1" customFormat="1" ht="19.7" customHeight="1" x14ac:dyDescent="0.2">
      <c r="A19" s="33" t="s">
        <v>151</v>
      </c>
      <c r="B19" s="37">
        <v>0.69533499712036895</v>
      </c>
      <c r="C19" s="37">
        <v>0.69716420770262499</v>
      </c>
      <c r="D19" s="37">
        <v>0.69693204625824301</v>
      </c>
      <c r="E19" s="37">
        <v>0.698812488029113</v>
      </c>
      <c r="F19" s="37">
        <v>0.69927189116689004</v>
      </c>
      <c r="G19" s="37">
        <v>0.69848323833446102</v>
      </c>
      <c r="H19" s="37">
        <v>0.69880917804240505</v>
      </c>
      <c r="I19" s="37">
        <v>0.70002923691648</v>
      </c>
      <c r="J19" s="37">
        <v>0.69883299009512601</v>
      </c>
      <c r="K19" s="37">
        <v>0.69900156617071296</v>
      </c>
      <c r="L19" s="37">
        <v>0.70098135426889097</v>
      </c>
      <c r="M19" s="37">
        <v>0.70075083975498897</v>
      </c>
      <c r="N19" s="37">
        <v>0.70152223659337398</v>
      </c>
    </row>
    <row r="20" spans="1:14" s="1" customFormat="1" ht="19.7" customHeight="1" x14ac:dyDescent="0.2">
      <c r="A20" s="31" t="s">
        <v>158</v>
      </c>
      <c r="B20" s="36">
        <v>0.45675675675675698</v>
      </c>
      <c r="C20" s="36">
        <v>0.43279569892473102</v>
      </c>
      <c r="D20" s="36">
        <v>0.45931758530183697</v>
      </c>
      <c r="E20" s="36">
        <v>0.46027397260274</v>
      </c>
      <c r="F20" s="36">
        <v>0.462686567164179</v>
      </c>
      <c r="G20" s="36">
        <v>0.469387755102041</v>
      </c>
      <c r="H20" s="36">
        <v>0.45931758530183697</v>
      </c>
      <c r="I20" s="36">
        <v>0.445945945945946</v>
      </c>
      <c r="J20" s="36">
        <v>0.45367412140575097</v>
      </c>
      <c r="K20" s="36">
        <v>0.40797546012269897</v>
      </c>
      <c r="L20" s="36">
        <v>0.42675159235668803</v>
      </c>
      <c r="M20" s="36">
        <v>0.45970149253731302</v>
      </c>
      <c r="N20" s="36">
        <v>0.453703703703704</v>
      </c>
    </row>
    <row r="21" spans="1:14" s="1" customFormat="1" ht="19.7" customHeight="1" x14ac:dyDescent="0.2">
      <c r="A21" s="3" t="s">
        <v>159</v>
      </c>
      <c r="B21" s="10">
        <v>0.25806451612903197</v>
      </c>
      <c r="C21" s="10">
        <v>0.20689655172413801</v>
      </c>
      <c r="D21" s="10">
        <v>0.25925925925925902</v>
      </c>
      <c r="E21" s="10">
        <v>0.27868852459016402</v>
      </c>
      <c r="F21" s="10">
        <v>0.27027027027027001</v>
      </c>
      <c r="G21" s="10">
        <v>0.261538461538462</v>
      </c>
      <c r="H21" s="10">
        <v>0.19672131147541</v>
      </c>
      <c r="I21" s="10">
        <v>0.185714285714286</v>
      </c>
      <c r="J21" s="10">
        <v>0.30769230769230799</v>
      </c>
      <c r="K21" s="10">
        <v>0.217391304347826</v>
      </c>
      <c r="L21" s="10">
        <v>0.18333333333333299</v>
      </c>
      <c r="M21" s="10">
        <v>0.22641509433962301</v>
      </c>
      <c r="N21" s="10">
        <v>0.24444444444444399</v>
      </c>
    </row>
    <row r="22" spans="1:14" s="1" customFormat="1" ht="19.7" customHeight="1" x14ac:dyDescent="0.2">
      <c r="A22" s="3" t="s">
        <v>160</v>
      </c>
      <c r="B22" s="10">
        <v>0.56277056277056303</v>
      </c>
      <c r="C22" s="10">
        <v>0.52032520325203302</v>
      </c>
      <c r="D22" s="10">
        <v>0.53461538461538505</v>
      </c>
      <c r="E22" s="10">
        <v>0.56277056277056303</v>
      </c>
      <c r="F22" s="10">
        <v>0.561264822134387</v>
      </c>
      <c r="G22" s="10">
        <v>0.55893536121673004</v>
      </c>
      <c r="H22" s="10">
        <v>0.575510204081633</v>
      </c>
      <c r="I22" s="10">
        <v>0.56722689075630295</v>
      </c>
      <c r="J22" s="10">
        <v>0.56632653061224503</v>
      </c>
      <c r="K22" s="10">
        <v>0.52972972972972998</v>
      </c>
      <c r="L22" s="10">
        <v>0.55851063829787195</v>
      </c>
      <c r="M22" s="10">
        <v>0.59624413145539901</v>
      </c>
      <c r="N22" s="10">
        <v>0.56398104265402904</v>
      </c>
    </row>
    <row r="23" spans="1:14" s="1" customFormat="1" ht="19.7" customHeight="1" x14ac:dyDescent="0.2">
      <c r="A23" s="3" t="s">
        <v>161</v>
      </c>
      <c r="B23" s="10">
        <v>0.296296296296296</v>
      </c>
      <c r="C23" s="10">
        <v>0.31081081081081102</v>
      </c>
      <c r="D23" s="10">
        <v>0.337837837837838</v>
      </c>
      <c r="E23" s="10">
        <v>0.316455696202532</v>
      </c>
      <c r="F23" s="10">
        <v>0.297619047619048</v>
      </c>
      <c r="G23" s="10">
        <v>0.31506849315068503</v>
      </c>
      <c r="H23" s="10">
        <v>0.3</v>
      </c>
      <c r="I23" s="10">
        <v>0.28947368421052599</v>
      </c>
      <c r="J23" s="10">
        <v>0.266666666666667</v>
      </c>
      <c r="K23" s="10">
        <v>0.269230769230769</v>
      </c>
      <c r="L23" s="10">
        <v>0.26086956521739102</v>
      </c>
      <c r="M23" s="10">
        <v>0.246753246753247</v>
      </c>
      <c r="N23" s="10">
        <v>0.22666666666666699</v>
      </c>
    </row>
    <row r="24" spans="1:14" s="1" customFormat="1" ht="19.7" customHeight="1" x14ac:dyDescent="0.2">
      <c r="A24" s="31" t="s">
        <v>162</v>
      </c>
      <c r="B24" s="36">
        <v>0.65249266862170097</v>
      </c>
      <c r="C24" s="36">
        <v>0.65932452276064601</v>
      </c>
      <c r="D24" s="36">
        <v>0.65832106038291605</v>
      </c>
      <c r="E24" s="36">
        <v>0.66032210834553395</v>
      </c>
      <c r="F24" s="36">
        <v>0.66081871345029197</v>
      </c>
      <c r="G24" s="36">
        <v>0.65843023255814004</v>
      </c>
      <c r="H24" s="36">
        <v>0.65517241379310298</v>
      </c>
      <c r="I24" s="36">
        <v>0.65423242467718801</v>
      </c>
      <c r="J24" s="36">
        <v>0.65217391304347805</v>
      </c>
      <c r="K24" s="36">
        <v>0.65652173913043499</v>
      </c>
      <c r="L24" s="36">
        <v>0.65722379603399395</v>
      </c>
      <c r="M24" s="36">
        <v>0.65915492957746502</v>
      </c>
      <c r="N24" s="36">
        <v>0.65616438356164397</v>
      </c>
    </row>
    <row r="25" spans="1:14" s="1" customFormat="1" ht="19.7" customHeight="1" x14ac:dyDescent="0.2">
      <c r="A25" s="3" t="s">
        <v>163</v>
      </c>
      <c r="B25" s="10">
        <v>0.65030674846625802</v>
      </c>
      <c r="C25" s="10">
        <v>0.65898617511520696</v>
      </c>
      <c r="D25" s="10">
        <v>0.65846153846153799</v>
      </c>
      <c r="E25" s="10">
        <v>0.65947611710323595</v>
      </c>
      <c r="F25" s="10">
        <v>0.65749235474006096</v>
      </c>
      <c r="G25" s="10">
        <v>0.65296803652968005</v>
      </c>
      <c r="H25" s="10">
        <v>0.65067466266866603</v>
      </c>
      <c r="I25" s="10">
        <v>0.65355521936459904</v>
      </c>
      <c r="J25" s="10">
        <v>0.64777947932618696</v>
      </c>
      <c r="K25" s="10">
        <v>0.65284178187403996</v>
      </c>
      <c r="L25" s="10">
        <v>0.656626506024096</v>
      </c>
      <c r="M25" s="10">
        <v>0.65722801788375595</v>
      </c>
      <c r="N25" s="10">
        <v>0.65507246376811601</v>
      </c>
    </row>
    <row r="26" spans="1:14" s="1" customFormat="1" ht="19.7" customHeight="1" x14ac:dyDescent="0.2">
      <c r="A26" s="31" t="s">
        <v>164</v>
      </c>
      <c r="B26" s="36">
        <v>0.68910671351951203</v>
      </c>
      <c r="C26" s="36">
        <v>0.69016974445066204</v>
      </c>
      <c r="D26" s="36">
        <v>0.69186371253025503</v>
      </c>
      <c r="E26" s="36">
        <v>0.693930905695612</v>
      </c>
      <c r="F26" s="36">
        <v>0.69508752117447803</v>
      </c>
      <c r="G26" s="36">
        <v>0.69323762750283302</v>
      </c>
      <c r="H26" s="36">
        <v>0.69126878447783902</v>
      </c>
      <c r="I26" s="36">
        <v>0.69269134855169801</v>
      </c>
      <c r="J26" s="36">
        <v>0.69000193386192199</v>
      </c>
      <c r="K26" s="36">
        <v>0.69262375269027598</v>
      </c>
      <c r="L26" s="36">
        <v>0.69499901166238398</v>
      </c>
      <c r="M26" s="36">
        <v>0.69892043182726904</v>
      </c>
      <c r="N26" s="36">
        <v>0.69917554795897896</v>
      </c>
    </row>
    <row r="27" spans="1:14" s="1" customFormat="1" ht="19.7" customHeight="1" x14ac:dyDescent="0.2">
      <c r="A27" s="33" t="s">
        <v>165</v>
      </c>
      <c r="B27" s="10">
        <v>0.72205930270446395</v>
      </c>
      <c r="C27" s="10">
        <v>0.72036673215455105</v>
      </c>
      <c r="D27" s="10">
        <v>0.724081364829396</v>
      </c>
      <c r="E27" s="10">
        <v>0.72757147551758095</v>
      </c>
      <c r="F27" s="10">
        <v>0.72982804232804199</v>
      </c>
      <c r="G27" s="10">
        <v>0.72964923891462596</v>
      </c>
      <c r="H27" s="10">
        <v>0.72824274758252805</v>
      </c>
      <c r="I27" s="10">
        <v>0.72992945918710095</v>
      </c>
      <c r="J27" s="10">
        <v>0.72949152542372897</v>
      </c>
      <c r="K27" s="10">
        <v>0.73468685478320706</v>
      </c>
      <c r="L27" s="10">
        <v>0.735457063711911</v>
      </c>
      <c r="M27" s="10">
        <v>0.73875130798744304</v>
      </c>
      <c r="N27" s="10">
        <v>0.74219572079971896</v>
      </c>
    </row>
    <row r="28" spans="1:14" s="1" customFormat="1" ht="19.7" customHeight="1" x14ac:dyDescent="0.2">
      <c r="A28" s="3" t="s">
        <v>166</v>
      </c>
      <c r="B28" s="10">
        <v>0.68859198355601203</v>
      </c>
      <c r="C28" s="10">
        <v>0.69343065693430705</v>
      </c>
      <c r="D28" s="10">
        <v>0.69689119170984504</v>
      </c>
      <c r="E28" s="10">
        <v>0.69754055468341203</v>
      </c>
      <c r="F28" s="10">
        <v>0.69583552978386898</v>
      </c>
      <c r="G28" s="10">
        <v>0.69079297498669501</v>
      </c>
      <c r="H28" s="10">
        <v>0.68921095008051503</v>
      </c>
      <c r="I28" s="10">
        <v>0.68875611080934296</v>
      </c>
      <c r="J28" s="10">
        <v>0.68311403508771895</v>
      </c>
      <c r="K28" s="10">
        <v>0.68292682926829296</v>
      </c>
      <c r="L28" s="10">
        <v>0.68918918918918903</v>
      </c>
      <c r="M28" s="10">
        <v>0.69323394495412904</v>
      </c>
      <c r="N28" s="10">
        <v>0.68876080691642705</v>
      </c>
    </row>
    <row r="29" spans="1:14" s="1" customFormat="1" ht="19.7" customHeight="1" x14ac:dyDescent="0.2">
      <c r="A29" s="3" t="s">
        <v>167</v>
      </c>
      <c r="B29" s="10">
        <v>0.467153284671533</v>
      </c>
      <c r="C29" s="10">
        <v>0.46863468634686301</v>
      </c>
      <c r="D29" s="10">
        <v>0.45985401459853997</v>
      </c>
      <c r="E29" s="10">
        <v>0.467153284671533</v>
      </c>
      <c r="F29" s="10">
        <v>0.47252747252747301</v>
      </c>
      <c r="G29" s="10">
        <v>0.47232472324723301</v>
      </c>
      <c r="H29" s="10">
        <v>0.46762589928057602</v>
      </c>
      <c r="I29" s="10">
        <v>0.46181818181818202</v>
      </c>
      <c r="J29" s="10">
        <v>0.46520146520146499</v>
      </c>
      <c r="K29" s="10">
        <v>0.467153284671533</v>
      </c>
      <c r="L29" s="10">
        <v>0.45692883895131098</v>
      </c>
      <c r="M29" s="10">
        <v>0.46441947565543101</v>
      </c>
      <c r="N29" s="10">
        <v>0.46067415730337102</v>
      </c>
    </row>
    <row r="30" spans="1:14" s="1" customFormat="1" ht="19.7" customHeight="1" x14ac:dyDescent="0.2">
      <c r="A30" s="3" t="s">
        <v>168</v>
      </c>
      <c r="B30" s="10">
        <v>0.35433070866141703</v>
      </c>
      <c r="C30" s="10">
        <v>0.35483870967741898</v>
      </c>
      <c r="D30" s="10">
        <v>0.33076923076923098</v>
      </c>
      <c r="E30" s="10">
        <v>0.33587786259542002</v>
      </c>
      <c r="F30" s="10">
        <v>0.328125</v>
      </c>
      <c r="G30" s="10">
        <v>0.328125</v>
      </c>
      <c r="H30" s="10">
        <v>0.33846153846153898</v>
      </c>
      <c r="I30" s="10">
        <v>0.34883720930232598</v>
      </c>
      <c r="J30" s="10">
        <v>0.34883720930232598</v>
      </c>
      <c r="K30" s="10">
        <v>0.35877862595419802</v>
      </c>
      <c r="L30" s="10">
        <v>0.34848484848484901</v>
      </c>
      <c r="M30" s="10">
        <v>0.3671875</v>
      </c>
      <c r="N30" s="10">
        <v>0.35877862595419802</v>
      </c>
    </row>
    <row r="31" spans="1:14" s="1" customFormat="1" ht="24" customHeight="1" x14ac:dyDescent="0.2">
      <c r="A31" s="9" t="s">
        <v>169</v>
      </c>
      <c r="B31" s="36">
        <v>0.483870967741936</v>
      </c>
      <c r="C31" s="36">
        <v>0.42857142857142899</v>
      </c>
      <c r="D31" s="36">
        <v>0.51612903225806495</v>
      </c>
      <c r="E31" s="36">
        <v>0.5</v>
      </c>
      <c r="F31" s="36">
        <v>0.53658536585365901</v>
      </c>
      <c r="G31" s="36">
        <v>0.51724137931034497</v>
      </c>
      <c r="H31" s="36">
        <v>0.51190476190476197</v>
      </c>
      <c r="I31" s="36">
        <v>0.54545454545454497</v>
      </c>
      <c r="J31" s="36">
        <v>0.51239669421487599</v>
      </c>
      <c r="K31" s="36">
        <v>0.54166666666666696</v>
      </c>
      <c r="L31" s="36">
        <v>0.45161290322580599</v>
      </c>
      <c r="M31" s="36">
        <v>0.38461538461538503</v>
      </c>
      <c r="N31" s="36">
        <v>0.375</v>
      </c>
    </row>
    <row r="32" spans="1:14" s="1" customFormat="1" ht="5.25" customHeight="1" x14ac:dyDescent="0.2"/>
    <row r="33" spans="1:14" s="1" customFormat="1" ht="48" customHeight="1" x14ac:dyDescent="0.2">
      <c r="A33" s="96" t="s">
        <v>172</v>
      </c>
      <c r="B33" s="96"/>
      <c r="C33" s="96"/>
      <c r="D33" s="96"/>
      <c r="E33" s="96"/>
      <c r="F33" s="96"/>
      <c r="G33" s="96"/>
      <c r="H33" s="96"/>
      <c r="I33" s="96"/>
      <c r="J33" s="96"/>
      <c r="K33" s="96"/>
      <c r="L33" s="96"/>
      <c r="M33" s="96"/>
      <c r="N33" s="96"/>
    </row>
  </sheetData>
  <mergeCells count="3">
    <mergeCell ref="A2:N2"/>
    <mergeCell ref="A33:N33"/>
    <mergeCell ref="A4:M4"/>
  </mergeCells>
  <pageMargins left="0.7" right="0.7" top="0.75" bottom="0.75" header="0.3" footer="0.3"/>
  <pageSetup paperSize="9" scale="77"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zoomScaleNormal="100" zoomScaleSheetLayoutView="100" workbookViewId="0">
      <selection activeCell="O11" sqref="O11"/>
    </sheetView>
  </sheetViews>
  <sheetFormatPr defaultRowHeight="12.75" x14ac:dyDescent="0.2"/>
  <cols>
    <col min="1" max="1" width="53.28515625" customWidth="1"/>
    <col min="2" max="14" width="7.28515625" customWidth="1"/>
    <col min="15" max="15" width="2.5703125" customWidth="1"/>
    <col min="16" max="16" width="1.42578125" customWidth="1"/>
  </cols>
  <sheetData>
    <row r="1" spans="1:15" s="1" customFormat="1" ht="17.649999999999999" customHeight="1" x14ac:dyDescent="0.2"/>
    <row r="2" spans="1:15" s="1" customFormat="1" ht="14.45" customHeight="1" x14ac:dyDescent="0.2">
      <c r="A2" s="98" t="s">
        <v>174</v>
      </c>
      <c r="B2" s="98"/>
      <c r="C2" s="98"/>
      <c r="D2" s="98"/>
      <c r="E2" s="98"/>
      <c r="F2" s="98"/>
      <c r="G2" s="98"/>
      <c r="H2" s="98"/>
      <c r="I2" s="98"/>
      <c r="J2" s="98"/>
      <c r="K2" s="98"/>
      <c r="L2" s="98"/>
      <c r="M2" s="98"/>
      <c r="N2" s="98"/>
      <c r="O2" s="98"/>
    </row>
    <row r="3" spans="1:15" s="1" customFormat="1" ht="2.4500000000000002" customHeight="1" x14ac:dyDescent="0.2"/>
    <row r="4" spans="1:15" s="1" customFormat="1" ht="14.45" customHeight="1" x14ac:dyDescent="0.2">
      <c r="A4" s="102" t="s">
        <v>171</v>
      </c>
      <c r="B4" s="102"/>
      <c r="C4" s="102"/>
      <c r="D4" s="102"/>
      <c r="E4" s="102"/>
      <c r="F4" s="102"/>
      <c r="G4" s="102"/>
      <c r="H4" s="102"/>
      <c r="I4" s="102"/>
      <c r="J4" s="102"/>
      <c r="K4" s="102"/>
      <c r="L4" s="102"/>
      <c r="M4" s="102"/>
    </row>
    <row r="5" spans="1:15" s="1" customFormat="1" ht="4.9000000000000004" customHeight="1" x14ac:dyDescent="0.2"/>
    <row r="6" spans="1:15" s="1" customFormat="1" ht="24" customHeight="1" x14ac:dyDescent="0.2">
      <c r="B6" s="9" t="s">
        <v>66</v>
      </c>
      <c r="C6" s="9" t="s">
        <v>83</v>
      </c>
      <c r="D6" s="9" t="s">
        <v>84</v>
      </c>
      <c r="E6" s="9" t="s">
        <v>85</v>
      </c>
      <c r="F6" s="9" t="s">
        <v>86</v>
      </c>
      <c r="G6" s="9" t="s">
        <v>87</v>
      </c>
      <c r="H6" s="9" t="s">
        <v>88</v>
      </c>
      <c r="I6" s="9" t="s">
        <v>89</v>
      </c>
      <c r="J6" s="9" t="s">
        <v>90</v>
      </c>
      <c r="K6" s="9" t="s">
        <v>91</v>
      </c>
      <c r="L6" s="9" t="s">
        <v>92</v>
      </c>
      <c r="M6" s="9" t="s">
        <v>93</v>
      </c>
      <c r="N6" s="9" t="s">
        <v>67</v>
      </c>
    </row>
    <row r="7" spans="1:15" s="1" customFormat="1" ht="21.4" customHeight="1" x14ac:dyDescent="0.2">
      <c r="A7" s="26" t="s">
        <v>147</v>
      </c>
      <c r="B7" s="35">
        <v>0.32739930038444198</v>
      </c>
      <c r="C7" s="35">
        <v>0.32591586571946002</v>
      </c>
      <c r="D7" s="35">
        <v>0.324886655185745</v>
      </c>
      <c r="E7" s="35">
        <v>0.323332859377222</v>
      </c>
      <c r="F7" s="35">
        <v>0.32164289050990003</v>
      </c>
      <c r="G7" s="35">
        <v>0.32092243797588299</v>
      </c>
      <c r="H7" s="35">
        <v>0.32065317556857997</v>
      </c>
      <c r="I7" s="35">
        <v>0.31947069943289202</v>
      </c>
      <c r="J7" s="35">
        <v>0.31994939158262897</v>
      </c>
      <c r="K7" s="35">
        <v>0.31925215509198801</v>
      </c>
      <c r="L7" s="35">
        <v>0.31733833177132098</v>
      </c>
      <c r="M7" s="35">
        <v>0.31687258252281297</v>
      </c>
      <c r="N7" s="35">
        <v>0.31704020723054399</v>
      </c>
    </row>
    <row r="8" spans="1:15" s="1" customFormat="1" ht="19.7" customHeight="1" x14ac:dyDescent="0.2">
      <c r="A8" s="9" t="s">
        <v>148</v>
      </c>
      <c r="B8" s="36">
        <v>0.38426966292134801</v>
      </c>
      <c r="C8" s="36">
        <v>0.39908779931584898</v>
      </c>
      <c r="D8" s="36">
        <v>0.396162528216704</v>
      </c>
      <c r="E8" s="36">
        <v>0.39085714285714301</v>
      </c>
      <c r="F8" s="36">
        <v>0.389145496535797</v>
      </c>
      <c r="G8" s="36">
        <v>0.393271461716937</v>
      </c>
      <c r="H8" s="36">
        <v>0.39667458432303998</v>
      </c>
      <c r="I8" s="36">
        <v>0.39167686658506701</v>
      </c>
      <c r="J8" s="36">
        <v>0.38997555012224899</v>
      </c>
      <c r="K8" s="36">
        <v>0.380893300248139</v>
      </c>
      <c r="L8" s="36">
        <v>0.37995049504950501</v>
      </c>
      <c r="M8" s="36">
        <v>0.38762626262626299</v>
      </c>
      <c r="N8" s="36">
        <v>0.39715394566623502</v>
      </c>
    </row>
    <row r="9" spans="1:15" s="1" customFormat="1" ht="19.7" customHeight="1" x14ac:dyDescent="0.2">
      <c r="A9" s="29" t="s">
        <v>149</v>
      </c>
      <c r="B9" s="10">
        <v>0.38811188811188801</v>
      </c>
      <c r="C9" s="10">
        <v>0.393404004711425</v>
      </c>
      <c r="D9" s="10">
        <v>0.39811542991755</v>
      </c>
      <c r="E9" s="10">
        <v>0.39529411764705902</v>
      </c>
      <c r="F9" s="10">
        <v>0.39285714285714302</v>
      </c>
      <c r="G9" s="10">
        <v>0.396385542168675</v>
      </c>
      <c r="H9" s="10">
        <v>0.39705882352941202</v>
      </c>
      <c r="I9" s="10">
        <v>0.38775510204081598</v>
      </c>
      <c r="J9" s="10">
        <v>0.39113924050632898</v>
      </c>
      <c r="K9" s="10">
        <v>0.387596899224806</v>
      </c>
      <c r="L9" s="10">
        <v>0.386010362694301</v>
      </c>
      <c r="M9" s="10">
        <v>0.39159001314060499</v>
      </c>
      <c r="N9" s="10">
        <v>0.39946737683089201</v>
      </c>
    </row>
    <row r="10" spans="1:15" s="1" customFormat="1" ht="24" customHeight="1" x14ac:dyDescent="0.2">
      <c r="A10" s="9" t="s">
        <v>150</v>
      </c>
      <c r="B10" s="36">
        <v>0.50117096018735396</v>
      </c>
      <c r="C10" s="36">
        <v>0.50174621653085005</v>
      </c>
      <c r="D10" s="36">
        <v>0.497647058823529</v>
      </c>
      <c r="E10" s="36">
        <v>0.5</v>
      </c>
      <c r="F10" s="36">
        <v>0.49341317365269499</v>
      </c>
      <c r="G10" s="36">
        <v>0.49459783913565403</v>
      </c>
      <c r="H10" s="36">
        <v>0.49099639855942401</v>
      </c>
      <c r="I10" s="36">
        <v>0.48751486325802601</v>
      </c>
      <c r="J10" s="36">
        <v>0.49045346062052497</v>
      </c>
      <c r="K10" s="36">
        <v>0.49522673031026299</v>
      </c>
      <c r="L10" s="36">
        <v>0.49939975990396201</v>
      </c>
      <c r="M10" s="36">
        <v>0.49702026221692502</v>
      </c>
      <c r="N10" s="36">
        <v>0.48989298454221197</v>
      </c>
    </row>
    <row r="11" spans="1:15" s="1" customFormat="1" ht="19.7" customHeight="1" x14ac:dyDescent="0.2">
      <c r="A11" s="3" t="s">
        <v>151</v>
      </c>
      <c r="B11" s="10">
        <v>0.55000000000000004</v>
      </c>
      <c r="C11" s="10">
        <v>0.55633802816901401</v>
      </c>
      <c r="D11" s="10">
        <v>0.55529953917050701</v>
      </c>
      <c r="E11" s="10">
        <v>0.56651376146789001</v>
      </c>
      <c r="F11" s="10">
        <v>0.56221198156681995</v>
      </c>
      <c r="G11" s="10">
        <v>0.56338028169014098</v>
      </c>
      <c r="H11" s="10">
        <v>0.56132075471698095</v>
      </c>
      <c r="I11" s="10">
        <v>0.55244755244755195</v>
      </c>
      <c r="J11" s="10">
        <v>0.55868544600938996</v>
      </c>
      <c r="K11" s="10">
        <v>0.56324582338902196</v>
      </c>
      <c r="L11" s="10">
        <v>0.55263157894736903</v>
      </c>
      <c r="M11" s="10">
        <v>0.55952380952380998</v>
      </c>
      <c r="N11" s="10">
        <v>0.54137115839243499</v>
      </c>
    </row>
    <row r="12" spans="1:15" s="1" customFormat="1" ht="19.7" customHeight="1" x14ac:dyDescent="0.2">
      <c r="A12" s="31" t="s">
        <v>152</v>
      </c>
      <c r="B12" s="36">
        <v>0.32079164854284498</v>
      </c>
      <c r="C12" s="36">
        <v>0.320165415170312</v>
      </c>
      <c r="D12" s="36">
        <v>0.31942101539968398</v>
      </c>
      <c r="E12" s="36">
        <v>0.31903250519864301</v>
      </c>
      <c r="F12" s="36">
        <v>0.31776571835772599</v>
      </c>
      <c r="G12" s="36">
        <v>0.31859823399558501</v>
      </c>
      <c r="H12" s="36">
        <v>0.31878526385662098</v>
      </c>
      <c r="I12" s="36">
        <v>0.31688225170709999</v>
      </c>
      <c r="J12" s="36">
        <v>0.31783723522854002</v>
      </c>
      <c r="K12" s="36">
        <v>0.31643736422882002</v>
      </c>
      <c r="L12" s="36">
        <v>0.31440853011779202</v>
      </c>
      <c r="M12" s="36">
        <v>0.31453010566333101</v>
      </c>
      <c r="N12" s="36">
        <v>0.31556276571940001</v>
      </c>
    </row>
    <row r="13" spans="1:15" s="1" customFormat="1" ht="19.7" customHeight="1" x14ac:dyDescent="0.2">
      <c r="A13" s="3" t="s">
        <v>153</v>
      </c>
      <c r="B13" s="10">
        <v>0.37719298245614002</v>
      </c>
      <c r="C13" s="10">
        <v>0.37961335676625702</v>
      </c>
      <c r="D13" s="10">
        <v>0.37422771403353899</v>
      </c>
      <c r="E13" s="10">
        <v>0.37147887323943701</v>
      </c>
      <c r="F13" s="10">
        <v>0.36786654960491699</v>
      </c>
      <c r="G13" s="10">
        <v>0.366988586479368</v>
      </c>
      <c r="H13" s="10">
        <v>0.357079252003562</v>
      </c>
      <c r="I13" s="10">
        <v>0.367949865711728</v>
      </c>
      <c r="J13" s="10">
        <v>0.36289592760181</v>
      </c>
      <c r="K13" s="10">
        <v>0.36742081447963798</v>
      </c>
      <c r="L13" s="10">
        <v>0.37050691244239597</v>
      </c>
      <c r="M13" s="10">
        <v>0.36749769159741502</v>
      </c>
      <c r="N13" s="10">
        <v>0.36779505946934998</v>
      </c>
    </row>
    <row r="14" spans="1:15" s="1" customFormat="1" ht="19.7" customHeight="1" x14ac:dyDescent="0.2">
      <c r="A14" s="33" t="s">
        <v>154</v>
      </c>
      <c r="B14" s="37">
        <v>0.63406940063091499</v>
      </c>
      <c r="C14" s="37">
        <v>0.64705882352941202</v>
      </c>
      <c r="D14" s="37">
        <v>0.655063291139241</v>
      </c>
      <c r="E14" s="37">
        <v>0.65384615384615397</v>
      </c>
      <c r="F14" s="37">
        <v>0.651898734177215</v>
      </c>
      <c r="G14" s="37">
        <v>0.634304207119741</v>
      </c>
      <c r="H14" s="37">
        <v>0.62207357859531798</v>
      </c>
      <c r="I14" s="37">
        <v>0.64705882352941202</v>
      </c>
      <c r="J14" s="37">
        <v>0.63636363636363602</v>
      </c>
      <c r="K14" s="37">
        <v>0.66</v>
      </c>
      <c r="L14" s="37">
        <v>0.66006600660065995</v>
      </c>
      <c r="M14" s="37">
        <v>0.67010309278350499</v>
      </c>
      <c r="N14" s="37">
        <v>0.66552901023890798</v>
      </c>
    </row>
    <row r="15" spans="1:15" s="1" customFormat="1" ht="19.7" customHeight="1" x14ac:dyDescent="0.2">
      <c r="A15" s="33" t="s">
        <v>155</v>
      </c>
      <c r="B15" s="37">
        <v>0.28469750889679701</v>
      </c>
      <c r="C15" s="37">
        <v>0.28486293206197899</v>
      </c>
      <c r="D15" s="37">
        <v>0.27651966626936803</v>
      </c>
      <c r="E15" s="37">
        <v>0.27423167848699798</v>
      </c>
      <c r="F15" s="37">
        <v>0.26800472255017699</v>
      </c>
      <c r="G15" s="37">
        <v>0.27634660421545698</v>
      </c>
      <c r="H15" s="37">
        <v>0.27122641509433998</v>
      </c>
      <c r="I15" s="37">
        <v>0.27043269230769201</v>
      </c>
      <c r="J15" s="37">
        <v>0.26955475330926598</v>
      </c>
      <c r="K15" s="37">
        <v>0.26779252110977098</v>
      </c>
      <c r="L15" s="37">
        <v>0.270136307311029</v>
      </c>
      <c r="M15" s="37">
        <v>0.270171149144254</v>
      </c>
      <c r="N15" s="37">
        <v>0.27063106796116498</v>
      </c>
    </row>
    <row r="16" spans="1:15" s="1" customFormat="1" ht="19.7" customHeight="1" x14ac:dyDescent="0.2">
      <c r="A16" s="3" t="s">
        <v>156</v>
      </c>
      <c r="B16" s="10">
        <v>0.46966019417475702</v>
      </c>
      <c r="C16" s="10">
        <v>0.46520146520146499</v>
      </c>
      <c r="D16" s="10">
        <v>0.46220570012391599</v>
      </c>
      <c r="E16" s="10">
        <v>0.46124523506988602</v>
      </c>
      <c r="F16" s="10">
        <v>0.46301020408163301</v>
      </c>
      <c r="G16" s="10">
        <v>0.46253229974160198</v>
      </c>
      <c r="H16" s="10">
        <v>0.46153846153846201</v>
      </c>
      <c r="I16" s="10">
        <v>0.460422163588391</v>
      </c>
      <c r="J16" s="10">
        <v>0.45960264900662301</v>
      </c>
      <c r="K16" s="10">
        <v>0.45417789757412402</v>
      </c>
      <c r="L16" s="10">
        <v>0.44884038199181397</v>
      </c>
      <c r="M16" s="10">
        <v>0.44519621109607599</v>
      </c>
      <c r="N16" s="10">
        <v>0.43945578231292498</v>
      </c>
    </row>
    <row r="17" spans="1:14" s="1" customFormat="1" ht="19.7" customHeight="1" x14ac:dyDescent="0.2">
      <c r="A17" s="3" t="s">
        <v>142</v>
      </c>
      <c r="B17" s="10">
        <v>0.32180990069439303</v>
      </c>
      <c r="C17" s="10">
        <v>0.32101977107180002</v>
      </c>
      <c r="D17" s="10">
        <v>0.320586927523344</v>
      </c>
      <c r="E17" s="10">
        <v>0.31945998359066202</v>
      </c>
      <c r="F17" s="10">
        <v>0.31851686397140899</v>
      </c>
      <c r="G17" s="10">
        <v>0.319735557058072</v>
      </c>
      <c r="H17" s="10">
        <v>0.320207409634027</v>
      </c>
      <c r="I17" s="10">
        <v>0.318123344684071</v>
      </c>
      <c r="J17" s="10">
        <v>0.319902133190611</v>
      </c>
      <c r="K17" s="10">
        <v>0.31884057971014501</v>
      </c>
      <c r="L17" s="10">
        <v>0.31778915985016398</v>
      </c>
      <c r="M17" s="10">
        <v>0.317553027974178</v>
      </c>
      <c r="N17" s="10">
        <v>0.31871864145117701</v>
      </c>
    </row>
    <row r="18" spans="1:14" s="1" customFormat="1" ht="19.7" customHeight="1" x14ac:dyDescent="0.2">
      <c r="A18" s="3" t="s">
        <v>157</v>
      </c>
      <c r="B18" s="10">
        <v>0.29979409746053498</v>
      </c>
      <c r="C18" s="10">
        <v>0.29842715231788097</v>
      </c>
      <c r="D18" s="10">
        <v>0.297431648715824</v>
      </c>
      <c r="E18" s="10">
        <v>0.297280465019722</v>
      </c>
      <c r="F18" s="10">
        <v>0.29634002361275102</v>
      </c>
      <c r="G18" s="10">
        <v>0.29684769693157198</v>
      </c>
      <c r="H18" s="10">
        <v>0.29677645409950898</v>
      </c>
      <c r="I18" s="10">
        <v>0.29513962157979901</v>
      </c>
      <c r="J18" s="10">
        <v>0.29547696209666102</v>
      </c>
      <c r="K18" s="10">
        <v>0.29432474299394501</v>
      </c>
      <c r="L18" s="10">
        <v>0.29234567901234598</v>
      </c>
      <c r="M18" s="10">
        <v>0.293269230769231</v>
      </c>
      <c r="N18" s="10">
        <v>0.29346363571985001</v>
      </c>
    </row>
    <row r="19" spans="1:14" s="1" customFormat="1" ht="19.7" customHeight="1" x14ac:dyDescent="0.2">
      <c r="A19" s="33" t="s">
        <v>151</v>
      </c>
      <c r="B19" s="37">
        <v>0.304665002879631</v>
      </c>
      <c r="C19" s="37">
        <v>0.30283579229737501</v>
      </c>
      <c r="D19" s="37">
        <v>0.30306795374175699</v>
      </c>
      <c r="E19" s="37">
        <v>0.301187511970887</v>
      </c>
      <c r="F19" s="37">
        <v>0.30072810883311002</v>
      </c>
      <c r="G19" s="37">
        <v>0.30151676166553998</v>
      </c>
      <c r="H19" s="37">
        <v>0.301190821957595</v>
      </c>
      <c r="I19" s="37">
        <v>0.29997076308352</v>
      </c>
      <c r="J19" s="37">
        <v>0.30116700990487399</v>
      </c>
      <c r="K19" s="37">
        <v>0.30099843382928698</v>
      </c>
      <c r="L19" s="37">
        <v>0.29901864573110898</v>
      </c>
      <c r="M19" s="37">
        <v>0.29924916024501103</v>
      </c>
      <c r="N19" s="37">
        <v>0.29847776340662602</v>
      </c>
    </row>
    <row r="20" spans="1:14" s="1" customFormat="1" ht="19.7" customHeight="1" x14ac:dyDescent="0.2">
      <c r="A20" s="31" t="s">
        <v>158</v>
      </c>
      <c r="B20" s="36">
        <v>0.54324324324324302</v>
      </c>
      <c r="C20" s="36">
        <v>0.56720430107526898</v>
      </c>
      <c r="D20" s="36">
        <v>0.54068241469816303</v>
      </c>
      <c r="E20" s="36">
        <v>0.53972602739726006</v>
      </c>
      <c r="F20" s="36">
        <v>0.537313432835821</v>
      </c>
      <c r="G20" s="36">
        <v>0.530612244897959</v>
      </c>
      <c r="H20" s="36">
        <v>0.54068241469816303</v>
      </c>
      <c r="I20" s="36">
        <v>0.55405405405405395</v>
      </c>
      <c r="J20" s="36">
        <v>0.54632587859424897</v>
      </c>
      <c r="K20" s="36">
        <v>0.59202453987730097</v>
      </c>
      <c r="L20" s="36">
        <v>0.57324840764331197</v>
      </c>
      <c r="M20" s="36">
        <v>0.54029850746268704</v>
      </c>
      <c r="N20" s="36">
        <v>0.54629629629629595</v>
      </c>
    </row>
    <row r="21" spans="1:14" s="1" customFormat="1" ht="19.7" customHeight="1" x14ac:dyDescent="0.2">
      <c r="A21" s="3" t="s">
        <v>159</v>
      </c>
      <c r="B21" s="10">
        <v>0.74193548387096797</v>
      </c>
      <c r="C21" s="10">
        <v>0.79310344827586199</v>
      </c>
      <c r="D21" s="10">
        <v>0.74074074074074103</v>
      </c>
      <c r="E21" s="10">
        <v>0.72131147540983598</v>
      </c>
      <c r="F21" s="10">
        <v>0.72972972972973005</v>
      </c>
      <c r="G21" s="10">
        <v>0.73846153846153895</v>
      </c>
      <c r="H21" s="10">
        <v>0.80327868852458995</v>
      </c>
      <c r="I21" s="10">
        <v>0.81428571428571395</v>
      </c>
      <c r="J21" s="10">
        <v>0.69230769230769196</v>
      </c>
      <c r="K21" s="10">
        <v>0.78260869565217395</v>
      </c>
      <c r="L21" s="10">
        <v>0.81666666666666698</v>
      </c>
      <c r="M21" s="10">
        <v>0.77358490566037696</v>
      </c>
      <c r="N21" s="10">
        <v>0.75555555555555598</v>
      </c>
    </row>
    <row r="22" spans="1:14" s="1" customFormat="1" ht="19.7" customHeight="1" x14ac:dyDescent="0.2">
      <c r="A22" s="3" t="s">
        <v>160</v>
      </c>
      <c r="B22" s="10">
        <v>0.43722943722943702</v>
      </c>
      <c r="C22" s="10">
        <v>0.47967479674796798</v>
      </c>
      <c r="D22" s="10">
        <v>0.46538461538461501</v>
      </c>
      <c r="E22" s="10">
        <v>0.43722943722943702</v>
      </c>
      <c r="F22" s="10">
        <v>0.438735177865613</v>
      </c>
      <c r="G22" s="10">
        <v>0.44106463878327001</v>
      </c>
      <c r="H22" s="10">
        <v>0.424489795918367</v>
      </c>
      <c r="I22" s="10">
        <v>0.432773109243698</v>
      </c>
      <c r="J22" s="10">
        <v>0.43367346938775497</v>
      </c>
      <c r="K22" s="10">
        <v>0.47027027027027002</v>
      </c>
      <c r="L22" s="10">
        <v>0.44148936170212799</v>
      </c>
      <c r="M22" s="10">
        <v>0.40375586854460099</v>
      </c>
      <c r="N22" s="10">
        <v>0.43601895734597201</v>
      </c>
    </row>
    <row r="23" spans="1:14" s="1" customFormat="1" ht="19.7" customHeight="1" x14ac:dyDescent="0.2">
      <c r="A23" s="3" t="s">
        <v>161</v>
      </c>
      <c r="B23" s="10">
        <v>0.70370370370370405</v>
      </c>
      <c r="C23" s="10">
        <v>0.68918918918918903</v>
      </c>
      <c r="D23" s="10">
        <v>0.66216216216216195</v>
      </c>
      <c r="E23" s="10">
        <v>0.683544303797468</v>
      </c>
      <c r="F23" s="10">
        <v>0.702380952380952</v>
      </c>
      <c r="G23" s="10">
        <v>0.68493150684931503</v>
      </c>
      <c r="H23" s="10">
        <v>0.7</v>
      </c>
      <c r="I23" s="10">
        <v>0.71052631578947401</v>
      </c>
      <c r="J23" s="10">
        <v>0.73333333333333295</v>
      </c>
      <c r="K23" s="10">
        <v>0.73076923076923095</v>
      </c>
      <c r="L23" s="10">
        <v>0.73913043478260898</v>
      </c>
      <c r="M23" s="10">
        <v>0.75324675324675305</v>
      </c>
      <c r="N23" s="10">
        <v>0.77333333333333298</v>
      </c>
    </row>
    <row r="24" spans="1:14" s="1" customFormat="1" ht="19.7" customHeight="1" x14ac:dyDescent="0.2">
      <c r="A24" s="31" t="s">
        <v>162</v>
      </c>
      <c r="B24" s="36">
        <v>0.34750733137829898</v>
      </c>
      <c r="C24" s="36">
        <v>0.34067547723935399</v>
      </c>
      <c r="D24" s="36">
        <v>0.34167893961708401</v>
      </c>
      <c r="E24" s="36">
        <v>0.33967789165446599</v>
      </c>
      <c r="F24" s="36">
        <v>0.33918128654970803</v>
      </c>
      <c r="G24" s="36">
        <v>0.34156976744186002</v>
      </c>
      <c r="H24" s="36">
        <v>0.34482758620689702</v>
      </c>
      <c r="I24" s="36">
        <v>0.34576757532281199</v>
      </c>
      <c r="J24" s="36">
        <v>0.34782608695652201</v>
      </c>
      <c r="K24" s="36">
        <v>0.34347826086956501</v>
      </c>
      <c r="L24" s="36">
        <v>0.342776203966006</v>
      </c>
      <c r="M24" s="36">
        <v>0.34084507042253498</v>
      </c>
      <c r="N24" s="36">
        <v>0.34383561643835597</v>
      </c>
    </row>
    <row r="25" spans="1:14" s="1" customFormat="1" ht="19.7" customHeight="1" x14ac:dyDescent="0.2">
      <c r="A25" s="3" t="s">
        <v>163</v>
      </c>
      <c r="B25" s="10">
        <v>0.34969325153374198</v>
      </c>
      <c r="C25" s="10">
        <v>0.34101382488479298</v>
      </c>
      <c r="D25" s="10">
        <v>0.34153846153846201</v>
      </c>
      <c r="E25" s="10">
        <v>0.340523882896764</v>
      </c>
      <c r="F25" s="10">
        <v>0.34250764525993899</v>
      </c>
      <c r="G25" s="10">
        <v>0.34703196347032</v>
      </c>
      <c r="H25" s="10">
        <v>0.34932533733133397</v>
      </c>
      <c r="I25" s="10">
        <v>0.34644478063540102</v>
      </c>
      <c r="J25" s="10">
        <v>0.35222052067381299</v>
      </c>
      <c r="K25" s="10">
        <v>0.34715821812595998</v>
      </c>
      <c r="L25" s="10">
        <v>0.343373493975904</v>
      </c>
      <c r="M25" s="10">
        <v>0.34277198211624399</v>
      </c>
      <c r="N25" s="10">
        <v>0.34492753623188399</v>
      </c>
    </row>
    <row r="26" spans="1:14" s="1" customFormat="1" ht="19.7" customHeight="1" x14ac:dyDescent="0.2">
      <c r="A26" s="31" t="s">
        <v>164</v>
      </c>
      <c r="B26" s="36">
        <v>0.31089328648048797</v>
      </c>
      <c r="C26" s="36">
        <v>0.30983025554933802</v>
      </c>
      <c r="D26" s="36">
        <v>0.30813628746974497</v>
      </c>
      <c r="E26" s="36">
        <v>0.306069094304388</v>
      </c>
      <c r="F26" s="36">
        <v>0.30491247882552203</v>
      </c>
      <c r="G26" s="36">
        <v>0.30676237249716698</v>
      </c>
      <c r="H26" s="36">
        <v>0.30873121552216098</v>
      </c>
      <c r="I26" s="36">
        <v>0.30730865144830199</v>
      </c>
      <c r="J26" s="36">
        <v>0.30999806613807801</v>
      </c>
      <c r="K26" s="36">
        <v>0.30737624730972402</v>
      </c>
      <c r="L26" s="36">
        <v>0.30500098833761602</v>
      </c>
      <c r="M26" s="36">
        <v>0.30107956817273102</v>
      </c>
      <c r="N26" s="36">
        <v>0.30082445204102198</v>
      </c>
    </row>
    <row r="27" spans="1:14" s="1" customFormat="1" ht="19.7" customHeight="1" x14ac:dyDescent="0.2">
      <c r="A27" s="33" t="s">
        <v>165</v>
      </c>
      <c r="B27" s="10">
        <v>0.277940697295536</v>
      </c>
      <c r="C27" s="10">
        <v>0.27963326784544901</v>
      </c>
      <c r="D27" s="10">
        <v>0.275918635170604</v>
      </c>
      <c r="E27" s="10">
        <v>0.272428524482419</v>
      </c>
      <c r="F27" s="10">
        <v>0.27017195767195801</v>
      </c>
      <c r="G27" s="10">
        <v>0.27035076108537398</v>
      </c>
      <c r="H27" s="10">
        <v>0.27175725241747301</v>
      </c>
      <c r="I27" s="10">
        <v>0.270070540812899</v>
      </c>
      <c r="J27" s="10">
        <v>0.27050847457627097</v>
      </c>
      <c r="K27" s="10">
        <v>0.265313145216793</v>
      </c>
      <c r="L27" s="10">
        <v>0.264542936288089</v>
      </c>
      <c r="M27" s="10">
        <v>0.26124869201255702</v>
      </c>
      <c r="N27" s="10">
        <v>0.25780427920028098</v>
      </c>
    </row>
    <row r="28" spans="1:14" s="1" customFormat="1" ht="19.7" customHeight="1" x14ac:dyDescent="0.2">
      <c r="A28" s="3" t="s">
        <v>166</v>
      </c>
      <c r="B28" s="10">
        <v>0.31140801644398802</v>
      </c>
      <c r="C28" s="10">
        <v>0.306569343065693</v>
      </c>
      <c r="D28" s="10">
        <v>0.30310880829015502</v>
      </c>
      <c r="E28" s="10">
        <v>0.30245944531658803</v>
      </c>
      <c r="F28" s="10">
        <v>0.30416447021613102</v>
      </c>
      <c r="G28" s="10">
        <v>0.30920702501330499</v>
      </c>
      <c r="H28" s="10">
        <v>0.31078904991948503</v>
      </c>
      <c r="I28" s="10">
        <v>0.31124388919065699</v>
      </c>
      <c r="J28" s="10">
        <v>0.31688596491228099</v>
      </c>
      <c r="K28" s="10">
        <v>0.31707317073170699</v>
      </c>
      <c r="L28" s="10">
        <v>0.31081081081081102</v>
      </c>
      <c r="M28" s="10">
        <v>0.30676605504587201</v>
      </c>
      <c r="N28" s="10">
        <v>0.31123919308357401</v>
      </c>
    </row>
    <row r="29" spans="1:14" s="1" customFormat="1" ht="19.7" customHeight="1" x14ac:dyDescent="0.2">
      <c r="A29" s="3" t="s">
        <v>167</v>
      </c>
      <c r="B29" s="10">
        <v>0.53284671532846695</v>
      </c>
      <c r="C29" s="10">
        <v>0.53136531365313699</v>
      </c>
      <c r="D29" s="10">
        <v>0.54014598540145997</v>
      </c>
      <c r="E29" s="10">
        <v>0.53284671532846695</v>
      </c>
      <c r="F29" s="10">
        <v>0.52747252747252804</v>
      </c>
      <c r="G29" s="10">
        <v>0.52767527675276804</v>
      </c>
      <c r="H29" s="10">
        <v>0.53237410071942504</v>
      </c>
      <c r="I29" s="10">
        <v>0.53818181818181798</v>
      </c>
      <c r="J29" s="10">
        <v>0.53479853479853501</v>
      </c>
      <c r="K29" s="10">
        <v>0.53284671532846695</v>
      </c>
      <c r="L29" s="10">
        <v>0.54307116104868902</v>
      </c>
      <c r="M29" s="10">
        <v>0.53558052434456904</v>
      </c>
      <c r="N29" s="10">
        <v>0.53932584269662898</v>
      </c>
    </row>
    <row r="30" spans="1:14" s="1" customFormat="1" ht="19.7" customHeight="1" x14ac:dyDescent="0.2">
      <c r="A30" s="3" t="s">
        <v>168</v>
      </c>
      <c r="B30" s="10">
        <v>0.64566929133858297</v>
      </c>
      <c r="C30" s="10">
        <v>0.64516129032258096</v>
      </c>
      <c r="D30" s="10">
        <v>0.66923076923076896</v>
      </c>
      <c r="E30" s="10">
        <v>0.66412213740458004</v>
      </c>
      <c r="F30" s="10">
        <v>0.671875</v>
      </c>
      <c r="G30" s="10">
        <v>0.671875</v>
      </c>
      <c r="H30" s="10">
        <v>0.66153846153846196</v>
      </c>
      <c r="I30" s="10">
        <v>0.65116279069767502</v>
      </c>
      <c r="J30" s="10">
        <v>0.65116279069767502</v>
      </c>
      <c r="K30" s="10">
        <v>0.64122137404580204</v>
      </c>
      <c r="L30" s="10">
        <v>0.65151515151515205</v>
      </c>
      <c r="M30" s="10">
        <v>0.6328125</v>
      </c>
      <c r="N30" s="10">
        <v>0.64122137404580204</v>
      </c>
    </row>
    <row r="31" spans="1:14" s="1" customFormat="1" ht="24" customHeight="1" x14ac:dyDescent="0.2">
      <c r="A31" s="9" t="s">
        <v>169</v>
      </c>
      <c r="B31" s="36">
        <v>0.51612903225806495</v>
      </c>
      <c r="C31" s="36">
        <v>0.57142857142857095</v>
      </c>
      <c r="D31" s="36">
        <v>0.483870967741936</v>
      </c>
      <c r="E31" s="36">
        <v>0.5</v>
      </c>
      <c r="F31" s="36">
        <v>0.46341463414634199</v>
      </c>
      <c r="G31" s="36">
        <v>0.48275862068965503</v>
      </c>
      <c r="H31" s="36">
        <v>0.48809523809523803</v>
      </c>
      <c r="I31" s="36">
        <v>0.45454545454545497</v>
      </c>
      <c r="J31" s="36">
        <v>0.48760330578512401</v>
      </c>
      <c r="K31" s="36">
        <v>0.45833333333333298</v>
      </c>
      <c r="L31" s="36">
        <v>0.54838709677419395</v>
      </c>
      <c r="M31" s="36">
        <v>0.61538461538461497</v>
      </c>
      <c r="N31" s="36">
        <v>0.625</v>
      </c>
    </row>
    <row r="32" spans="1:14" s="1" customFormat="1" ht="5.25" customHeight="1" x14ac:dyDescent="0.2"/>
    <row r="33" spans="1:14" s="1" customFormat="1" ht="46.35" customHeight="1" x14ac:dyDescent="0.2">
      <c r="A33" s="96" t="s">
        <v>172</v>
      </c>
      <c r="B33" s="96"/>
      <c r="C33" s="96"/>
      <c r="D33" s="96"/>
      <c r="E33" s="96"/>
      <c r="F33" s="96"/>
      <c r="G33" s="96"/>
      <c r="H33" s="96"/>
      <c r="I33" s="96"/>
      <c r="J33" s="96"/>
      <c r="K33" s="96"/>
      <c r="L33" s="96"/>
      <c r="M33" s="96"/>
      <c r="N33" s="96"/>
    </row>
  </sheetData>
  <mergeCells count="3">
    <mergeCell ref="A2:O2"/>
    <mergeCell ref="A33:N33"/>
    <mergeCell ref="A4:M4"/>
  </mergeCells>
  <pageMargins left="0.7" right="0.7" top="0.75" bottom="0.75" header="0.3" footer="0.3"/>
  <pageSetup paperSize="9" scale="77"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workbookViewId="0">
      <selection activeCell="O11" sqref="O11"/>
    </sheetView>
  </sheetViews>
  <sheetFormatPr defaultRowHeight="12.75" x14ac:dyDescent="0.2"/>
  <cols>
    <col min="1" max="1" width="23.5703125" customWidth="1"/>
    <col min="2" max="14" width="9" customWidth="1"/>
    <col min="15" max="15" width="2.7109375" customWidth="1"/>
    <col min="16" max="16" width="2" customWidth="1"/>
    <col min="17" max="17" width="0.28515625" customWidth="1"/>
  </cols>
  <sheetData>
    <row r="1" spans="1:15" s="1" customFormat="1" ht="8.65" customHeight="1" x14ac:dyDescent="0.2"/>
    <row r="2" spans="1:15" s="1" customFormat="1" ht="26.1" customHeight="1" x14ac:dyDescent="0.2">
      <c r="A2" s="98" t="s">
        <v>176</v>
      </c>
      <c r="B2" s="98"/>
      <c r="C2" s="98"/>
      <c r="D2" s="98"/>
      <c r="E2" s="98"/>
      <c r="F2" s="98"/>
      <c r="G2" s="98"/>
      <c r="H2" s="98"/>
      <c r="I2" s="98"/>
      <c r="J2" s="98"/>
      <c r="K2" s="98"/>
    </row>
    <row r="3" spans="1:15" s="1" customFormat="1" ht="0.4" customHeight="1" x14ac:dyDescent="0.2"/>
    <row r="4" spans="1:15" s="1" customFormat="1" ht="18.2" customHeight="1" x14ac:dyDescent="0.2">
      <c r="A4" s="99" t="s">
        <v>177</v>
      </c>
      <c r="B4" s="99"/>
      <c r="C4" s="99"/>
      <c r="D4" s="99"/>
      <c r="E4" s="99"/>
      <c r="F4" s="99"/>
      <c r="G4" s="99"/>
      <c r="H4" s="99"/>
      <c r="I4" s="99"/>
      <c r="J4" s="99"/>
      <c r="K4" s="99"/>
      <c r="L4" s="99"/>
      <c r="M4" s="99"/>
      <c r="N4" s="99"/>
      <c r="O4" s="99"/>
    </row>
    <row r="5" spans="1:15" s="1" customFormat="1" ht="8.4499999999999993" customHeight="1" x14ac:dyDescent="0.2"/>
    <row r="6" spans="1:15" s="1" customFormat="1" ht="24" customHeight="1" x14ac:dyDescent="0.2">
      <c r="A6" s="4"/>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7" customHeight="1" x14ac:dyDescent="0.2">
      <c r="A7" s="2" t="s">
        <v>94</v>
      </c>
      <c r="B7" s="5">
        <v>563</v>
      </c>
      <c r="C7" s="5">
        <v>558</v>
      </c>
      <c r="D7" s="5">
        <v>557</v>
      </c>
      <c r="E7" s="5">
        <v>558</v>
      </c>
      <c r="F7" s="5">
        <v>557</v>
      </c>
      <c r="G7" s="5">
        <v>549</v>
      </c>
      <c r="H7" s="5">
        <v>547</v>
      </c>
      <c r="I7" s="5">
        <v>543</v>
      </c>
      <c r="J7" s="5">
        <v>534</v>
      </c>
      <c r="K7" s="5">
        <v>536</v>
      </c>
      <c r="L7" s="5">
        <v>526</v>
      </c>
      <c r="M7" s="5">
        <v>532</v>
      </c>
      <c r="N7" s="5">
        <v>539</v>
      </c>
    </row>
    <row r="8" spans="1:15" s="1" customFormat="1" ht="19.7" customHeight="1" x14ac:dyDescent="0.2">
      <c r="A8" s="2" t="s">
        <v>95</v>
      </c>
      <c r="B8" s="5">
        <v>429</v>
      </c>
      <c r="C8" s="5">
        <v>424</v>
      </c>
      <c r="D8" s="5">
        <v>425</v>
      </c>
      <c r="E8" s="5">
        <v>428</v>
      </c>
      <c r="F8" s="5">
        <v>433</v>
      </c>
      <c r="G8" s="5">
        <v>426</v>
      </c>
      <c r="H8" s="5">
        <v>427</v>
      </c>
      <c r="I8" s="5">
        <v>430</v>
      </c>
      <c r="J8" s="5">
        <v>431</v>
      </c>
      <c r="K8" s="5">
        <v>421</v>
      </c>
      <c r="L8" s="5">
        <v>421</v>
      </c>
      <c r="M8" s="5">
        <v>419</v>
      </c>
      <c r="N8" s="5">
        <v>411</v>
      </c>
    </row>
    <row r="9" spans="1:15" s="1" customFormat="1" ht="19.7" customHeight="1" x14ac:dyDescent="0.2">
      <c r="A9" s="2" t="s">
        <v>96</v>
      </c>
      <c r="B9" s="5">
        <v>1077</v>
      </c>
      <c r="C9" s="5">
        <v>1083</v>
      </c>
      <c r="D9" s="5">
        <v>1104</v>
      </c>
      <c r="E9" s="5">
        <v>1090</v>
      </c>
      <c r="F9" s="5">
        <v>1099</v>
      </c>
      <c r="G9" s="5">
        <v>1093</v>
      </c>
      <c r="H9" s="5">
        <v>1103</v>
      </c>
      <c r="I9" s="5">
        <v>1108</v>
      </c>
      <c r="J9" s="5">
        <v>1118</v>
      </c>
      <c r="K9" s="5">
        <v>1115</v>
      </c>
      <c r="L9" s="5">
        <v>1104</v>
      </c>
      <c r="M9" s="5">
        <v>1082</v>
      </c>
      <c r="N9" s="5">
        <v>1085</v>
      </c>
    </row>
    <row r="10" spans="1:15" s="1" customFormat="1" ht="19.7" customHeight="1" x14ac:dyDescent="0.2">
      <c r="A10" s="2" t="s">
        <v>97</v>
      </c>
      <c r="B10" s="5">
        <v>1149</v>
      </c>
      <c r="C10" s="5">
        <v>1146</v>
      </c>
      <c r="D10" s="5">
        <v>1151</v>
      </c>
      <c r="E10" s="5">
        <v>1136</v>
      </c>
      <c r="F10" s="5">
        <v>1139</v>
      </c>
      <c r="G10" s="5">
        <v>1141</v>
      </c>
      <c r="H10" s="5">
        <v>1137</v>
      </c>
      <c r="I10" s="5">
        <v>1141</v>
      </c>
      <c r="J10" s="5">
        <v>1123</v>
      </c>
      <c r="K10" s="5">
        <v>1120</v>
      </c>
      <c r="L10" s="5">
        <v>1126</v>
      </c>
      <c r="M10" s="5">
        <v>1124</v>
      </c>
      <c r="N10" s="5">
        <v>1111</v>
      </c>
    </row>
    <row r="11" spans="1:15" s="1" customFormat="1" ht="19.7" customHeight="1" x14ac:dyDescent="0.2">
      <c r="A11" s="2" t="s">
        <v>98</v>
      </c>
      <c r="B11" s="5">
        <v>908</v>
      </c>
      <c r="C11" s="5">
        <v>912</v>
      </c>
      <c r="D11" s="5">
        <v>925</v>
      </c>
      <c r="E11" s="5">
        <v>921</v>
      </c>
      <c r="F11" s="5">
        <v>913</v>
      </c>
      <c r="G11" s="5">
        <v>913</v>
      </c>
      <c r="H11" s="5">
        <v>918</v>
      </c>
      <c r="I11" s="5">
        <v>891</v>
      </c>
      <c r="J11" s="5">
        <v>882</v>
      </c>
      <c r="K11" s="5">
        <v>883</v>
      </c>
      <c r="L11" s="5">
        <v>876</v>
      </c>
      <c r="M11" s="5">
        <v>888</v>
      </c>
      <c r="N11" s="5">
        <v>891</v>
      </c>
    </row>
    <row r="12" spans="1:15" s="1" customFormat="1" ht="19.7" customHeight="1" x14ac:dyDescent="0.2">
      <c r="A12" s="2" t="s">
        <v>99</v>
      </c>
      <c r="B12" s="5">
        <v>834</v>
      </c>
      <c r="C12" s="5">
        <v>842</v>
      </c>
      <c r="D12" s="5">
        <v>848</v>
      </c>
      <c r="E12" s="5">
        <v>844</v>
      </c>
      <c r="F12" s="5">
        <v>841</v>
      </c>
      <c r="G12" s="5">
        <v>830</v>
      </c>
      <c r="H12" s="5">
        <v>823</v>
      </c>
      <c r="I12" s="5">
        <v>829</v>
      </c>
      <c r="J12" s="5">
        <v>824</v>
      </c>
      <c r="K12" s="5">
        <v>835</v>
      </c>
      <c r="L12" s="5">
        <v>822</v>
      </c>
      <c r="M12" s="5">
        <v>812</v>
      </c>
      <c r="N12" s="5">
        <v>805</v>
      </c>
    </row>
    <row r="13" spans="1:15" s="1" customFormat="1" ht="19.7" customHeight="1" x14ac:dyDescent="0.2">
      <c r="A13" s="2" t="s">
        <v>100</v>
      </c>
      <c r="B13" s="5">
        <v>1337</v>
      </c>
      <c r="C13" s="5">
        <v>1340</v>
      </c>
      <c r="D13" s="5">
        <v>1331</v>
      </c>
      <c r="E13" s="5">
        <v>1340</v>
      </c>
      <c r="F13" s="5">
        <v>1330</v>
      </c>
      <c r="G13" s="5">
        <v>1305</v>
      </c>
      <c r="H13" s="5">
        <v>1313</v>
      </c>
      <c r="I13" s="5">
        <v>1287</v>
      </c>
      <c r="J13" s="5">
        <v>1267</v>
      </c>
      <c r="K13" s="5">
        <v>1268</v>
      </c>
      <c r="L13" s="5">
        <v>1263</v>
      </c>
      <c r="M13" s="5">
        <v>1271</v>
      </c>
      <c r="N13" s="5">
        <v>1243</v>
      </c>
    </row>
    <row r="14" spans="1:15" s="1" customFormat="1" ht="19.7" customHeight="1" x14ac:dyDescent="0.2">
      <c r="A14" s="2" t="s">
        <v>101</v>
      </c>
      <c r="B14" s="5">
        <v>2048</v>
      </c>
      <c r="C14" s="5">
        <v>2069</v>
      </c>
      <c r="D14" s="5">
        <v>2065</v>
      </c>
      <c r="E14" s="5">
        <v>2050</v>
      </c>
      <c r="F14" s="5">
        <v>2045</v>
      </c>
      <c r="G14" s="5">
        <v>2042</v>
      </c>
      <c r="H14" s="5">
        <v>2044</v>
      </c>
      <c r="I14" s="5">
        <v>2021</v>
      </c>
      <c r="J14" s="5">
        <v>1982</v>
      </c>
      <c r="K14" s="5">
        <v>1999</v>
      </c>
      <c r="L14" s="5">
        <v>2000</v>
      </c>
      <c r="M14" s="5">
        <v>1978</v>
      </c>
      <c r="N14" s="5">
        <v>1950</v>
      </c>
    </row>
    <row r="15" spans="1:15" s="1" customFormat="1" ht="19.7" customHeight="1" x14ac:dyDescent="0.2">
      <c r="A15" s="2" t="s">
        <v>102</v>
      </c>
      <c r="B15" s="5">
        <v>1225</v>
      </c>
      <c r="C15" s="5">
        <v>1242</v>
      </c>
      <c r="D15" s="5">
        <v>1233</v>
      </c>
      <c r="E15" s="5">
        <v>1236</v>
      </c>
      <c r="F15" s="5">
        <v>1241</v>
      </c>
      <c r="G15" s="5">
        <v>1234</v>
      </c>
      <c r="H15" s="5">
        <v>1213</v>
      </c>
      <c r="I15" s="5">
        <v>1228</v>
      </c>
      <c r="J15" s="5">
        <v>1229</v>
      </c>
      <c r="K15" s="5">
        <v>1230</v>
      </c>
      <c r="L15" s="5">
        <v>1229</v>
      </c>
      <c r="M15" s="5">
        <v>1220</v>
      </c>
      <c r="N15" s="5">
        <v>1240</v>
      </c>
    </row>
    <row r="16" spans="1:15" s="1" customFormat="1" ht="19.7" customHeight="1" x14ac:dyDescent="0.2">
      <c r="A16" s="2" t="s">
        <v>103</v>
      </c>
      <c r="B16" s="5">
        <v>671</v>
      </c>
      <c r="C16" s="5">
        <v>671</v>
      </c>
      <c r="D16" s="5">
        <v>677</v>
      </c>
      <c r="E16" s="5">
        <v>677</v>
      </c>
      <c r="F16" s="5">
        <v>668</v>
      </c>
      <c r="G16" s="5">
        <v>672</v>
      </c>
      <c r="H16" s="5">
        <v>678</v>
      </c>
      <c r="I16" s="5">
        <v>669</v>
      </c>
      <c r="J16" s="5">
        <v>653</v>
      </c>
      <c r="K16" s="5">
        <v>667</v>
      </c>
      <c r="L16" s="5">
        <v>661</v>
      </c>
      <c r="M16" s="5">
        <v>666</v>
      </c>
      <c r="N16" s="5">
        <v>663</v>
      </c>
    </row>
    <row r="17" spans="1:17" s="1" customFormat="1" ht="19.7" customHeight="1" x14ac:dyDescent="0.2">
      <c r="A17" s="2" t="s">
        <v>104</v>
      </c>
      <c r="B17" s="5">
        <v>1022</v>
      </c>
      <c r="C17" s="5">
        <v>1034</v>
      </c>
      <c r="D17" s="5">
        <v>1042</v>
      </c>
      <c r="E17" s="5">
        <v>1020</v>
      </c>
      <c r="F17" s="5">
        <v>1024</v>
      </c>
      <c r="G17" s="5">
        <v>1003</v>
      </c>
      <c r="H17" s="5">
        <v>999</v>
      </c>
      <c r="I17" s="5">
        <v>989</v>
      </c>
      <c r="J17" s="5">
        <v>979</v>
      </c>
      <c r="K17" s="5">
        <v>977</v>
      </c>
      <c r="L17" s="5">
        <v>1004</v>
      </c>
      <c r="M17" s="5">
        <v>1001</v>
      </c>
      <c r="N17" s="5">
        <v>986</v>
      </c>
    </row>
    <row r="18" spans="1:17" s="1" customFormat="1" ht="19.7" customHeight="1" x14ac:dyDescent="0.2">
      <c r="A18" s="2" t="s">
        <v>105</v>
      </c>
      <c r="B18" s="5">
        <v>1487</v>
      </c>
      <c r="C18" s="5">
        <v>1494</v>
      </c>
      <c r="D18" s="5">
        <v>1499</v>
      </c>
      <c r="E18" s="5">
        <v>1471</v>
      </c>
      <c r="F18" s="5">
        <v>1506</v>
      </c>
      <c r="G18" s="5">
        <v>1483</v>
      </c>
      <c r="H18" s="5">
        <v>1487</v>
      </c>
      <c r="I18" s="5">
        <v>1471</v>
      </c>
      <c r="J18" s="5">
        <v>1442</v>
      </c>
      <c r="K18" s="5">
        <v>1452</v>
      </c>
      <c r="L18" s="5">
        <v>1455</v>
      </c>
      <c r="M18" s="5">
        <v>1437</v>
      </c>
      <c r="N18" s="5">
        <v>1443</v>
      </c>
    </row>
    <row r="19" spans="1:17" s="1" customFormat="1" ht="19.7" customHeight="1" x14ac:dyDescent="0.2">
      <c r="A19" s="2" t="s">
        <v>106</v>
      </c>
      <c r="B19" s="5">
        <v>631</v>
      </c>
      <c r="C19" s="5">
        <v>629</v>
      </c>
      <c r="D19" s="5">
        <v>627</v>
      </c>
      <c r="E19" s="5">
        <v>626</v>
      </c>
      <c r="F19" s="5">
        <v>625</v>
      </c>
      <c r="G19" s="5">
        <v>611</v>
      </c>
      <c r="H19" s="5">
        <v>609</v>
      </c>
      <c r="I19" s="5">
        <v>600</v>
      </c>
      <c r="J19" s="5">
        <v>607</v>
      </c>
      <c r="K19" s="5">
        <v>598</v>
      </c>
      <c r="L19" s="5">
        <v>586</v>
      </c>
      <c r="M19" s="5">
        <v>574</v>
      </c>
      <c r="N19" s="5">
        <v>580</v>
      </c>
    </row>
    <row r="20" spans="1:17" s="1" customFormat="1" ht="19.7" customHeight="1" x14ac:dyDescent="0.2">
      <c r="A20" s="6" t="s">
        <v>175</v>
      </c>
      <c r="B20" s="7">
        <v>13393</v>
      </c>
      <c r="C20" s="7">
        <v>13454</v>
      </c>
      <c r="D20" s="7">
        <v>13494</v>
      </c>
      <c r="E20" s="7">
        <v>13407</v>
      </c>
      <c r="F20" s="7">
        <v>13431</v>
      </c>
      <c r="G20" s="7">
        <v>13311</v>
      </c>
      <c r="H20" s="7">
        <v>13307</v>
      </c>
      <c r="I20" s="7">
        <v>13215</v>
      </c>
      <c r="J20" s="7">
        <v>13079</v>
      </c>
      <c r="K20" s="7">
        <v>13110</v>
      </c>
      <c r="L20" s="7">
        <v>13081</v>
      </c>
      <c r="M20" s="7">
        <v>13012</v>
      </c>
      <c r="N20" s="7">
        <v>12955</v>
      </c>
    </row>
    <row r="21" spans="1:17" s="1" customFormat="1" ht="5.25" customHeight="1" x14ac:dyDescent="0.2"/>
    <row r="22" spans="1:17" s="1" customFormat="1" ht="14.45" customHeight="1" x14ac:dyDescent="0.2">
      <c r="A22" s="99" t="s">
        <v>178</v>
      </c>
      <c r="B22" s="99"/>
      <c r="C22" s="99"/>
      <c r="D22" s="99"/>
      <c r="E22" s="99"/>
      <c r="F22" s="99"/>
      <c r="G22" s="99"/>
      <c r="H22" s="99"/>
      <c r="I22" s="99"/>
      <c r="J22" s="99"/>
      <c r="K22" s="99"/>
      <c r="L22" s="99"/>
      <c r="M22" s="99"/>
      <c r="N22" s="99"/>
      <c r="O22" s="99"/>
      <c r="P22" s="99"/>
      <c r="Q22" s="99"/>
    </row>
    <row r="23" spans="1:17" s="1" customFormat="1" ht="2.65" customHeight="1" x14ac:dyDescent="0.2"/>
    <row r="24" spans="1:17" s="1" customFormat="1" ht="30.95" customHeight="1" x14ac:dyDescent="0.2">
      <c r="A24" s="96" t="s">
        <v>179</v>
      </c>
      <c r="B24" s="96"/>
      <c r="C24" s="96"/>
      <c r="D24" s="96"/>
      <c r="E24" s="96"/>
      <c r="F24" s="96"/>
      <c r="G24" s="96"/>
      <c r="H24" s="96"/>
      <c r="I24" s="96"/>
      <c r="J24" s="96"/>
      <c r="K24" s="96"/>
      <c r="L24" s="96"/>
      <c r="M24" s="96"/>
      <c r="N24" s="96"/>
      <c r="O24" s="86"/>
      <c r="P24" s="86"/>
    </row>
  </sheetData>
  <mergeCells count="4">
    <mergeCell ref="A2:K2"/>
    <mergeCell ref="A22:Q22"/>
    <mergeCell ref="A4:O4"/>
    <mergeCell ref="A24:N24"/>
  </mergeCells>
  <pageMargins left="0.7" right="0.7" top="0.75" bottom="0.75" header="0.3" footer="0.3"/>
  <pageSetup paperSize="9" scale="95" orientation="landscape" r:id="rId1"/>
  <headerFooter alignWithMargins="0"/>
  <colBreaks count="1" manualBreakCount="1">
    <brk id="14" max="23"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workbookViewId="0">
      <selection activeCell="O11" sqref="O11"/>
    </sheetView>
  </sheetViews>
  <sheetFormatPr defaultRowHeight="12.75" x14ac:dyDescent="0.2"/>
  <cols>
    <col min="1" max="1" width="23.5703125" customWidth="1"/>
    <col min="2" max="14" width="9" customWidth="1"/>
    <col min="15" max="15" width="3.28515625" customWidth="1"/>
    <col min="16" max="16" width="2" customWidth="1"/>
    <col min="17" max="17" width="0.28515625" customWidth="1"/>
  </cols>
  <sheetData>
    <row r="1" spans="1:15" s="1" customFormat="1" ht="8.65" customHeight="1" x14ac:dyDescent="0.2"/>
    <row r="2" spans="1:15" s="1" customFormat="1" ht="26.1" customHeight="1" x14ac:dyDescent="0.2">
      <c r="A2" s="98" t="s">
        <v>181</v>
      </c>
      <c r="B2" s="98"/>
      <c r="C2" s="98"/>
      <c r="D2" s="98"/>
      <c r="E2" s="98"/>
      <c r="F2" s="98"/>
      <c r="G2" s="98"/>
      <c r="H2" s="98"/>
      <c r="I2" s="98"/>
      <c r="J2" s="98"/>
      <c r="K2" s="98"/>
    </row>
    <row r="3" spans="1:15" s="1" customFormat="1" ht="0.4" customHeight="1" x14ac:dyDescent="0.2"/>
    <row r="4" spans="1:15" s="1" customFormat="1" ht="18.2" customHeight="1" x14ac:dyDescent="0.2">
      <c r="A4" s="99" t="s">
        <v>177</v>
      </c>
      <c r="B4" s="99"/>
      <c r="C4" s="99"/>
      <c r="D4" s="99"/>
      <c r="E4" s="99"/>
      <c r="F4" s="99"/>
      <c r="G4" s="99"/>
      <c r="H4" s="99"/>
      <c r="I4" s="99"/>
      <c r="J4" s="99"/>
      <c r="K4" s="99"/>
      <c r="L4" s="99"/>
      <c r="M4" s="99"/>
      <c r="N4" s="99"/>
      <c r="O4" s="99"/>
    </row>
    <row r="5" spans="1:15" s="1" customFormat="1" ht="9" customHeight="1" x14ac:dyDescent="0.2"/>
    <row r="6" spans="1:15" s="1" customFormat="1" ht="24" customHeight="1" x14ac:dyDescent="0.2">
      <c r="A6" s="4"/>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7" customHeight="1" x14ac:dyDescent="0.2">
      <c r="A7" s="2" t="s">
        <v>94</v>
      </c>
      <c r="B7" s="5">
        <v>55</v>
      </c>
      <c r="C7" s="5">
        <v>54</v>
      </c>
      <c r="D7" s="5">
        <v>52</v>
      </c>
      <c r="E7" s="5">
        <v>54</v>
      </c>
      <c r="F7" s="5">
        <v>54</v>
      </c>
      <c r="G7" s="5">
        <v>55</v>
      </c>
      <c r="H7" s="5">
        <v>57</v>
      </c>
      <c r="I7" s="5">
        <v>57</v>
      </c>
      <c r="J7" s="5">
        <v>57</v>
      </c>
      <c r="K7" s="5">
        <v>57</v>
      </c>
      <c r="L7" s="5">
        <v>59</v>
      </c>
      <c r="M7" s="5">
        <v>60</v>
      </c>
      <c r="N7" s="5">
        <v>61</v>
      </c>
    </row>
    <row r="8" spans="1:15" s="1" customFormat="1" ht="19.7" customHeight="1" x14ac:dyDescent="0.2">
      <c r="A8" s="2" t="s">
        <v>95</v>
      </c>
      <c r="B8" s="5">
        <v>63</v>
      </c>
      <c r="C8" s="5">
        <v>63</v>
      </c>
      <c r="D8" s="5">
        <v>61</v>
      </c>
      <c r="E8" s="5">
        <v>63</v>
      </c>
      <c r="F8" s="5">
        <v>62</v>
      </c>
      <c r="G8" s="5">
        <v>66</v>
      </c>
      <c r="H8" s="5">
        <v>67</v>
      </c>
      <c r="I8" s="5">
        <v>68</v>
      </c>
      <c r="J8" s="5">
        <v>69</v>
      </c>
      <c r="K8" s="5">
        <v>69</v>
      </c>
      <c r="L8" s="5">
        <v>70</v>
      </c>
      <c r="M8" s="5">
        <v>74</v>
      </c>
      <c r="N8" s="5">
        <v>75</v>
      </c>
    </row>
    <row r="9" spans="1:15" s="1" customFormat="1" ht="19.7" customHeight="1" x14ac:dyDescent="0.2">
      <c r="A9" s="2" t="s">
        <v>96</v>
      </c>
      <c r="B9" s="5">
        <v>68</v>
      </c>
      <c r="C9" s="5">
        <v>69</v>
      </c>
      <c r="D9" s="5">
        <v>68</v>
      </c>
      <c r="E9" s="5">
        <v>69</v>
      </c>
      <c r="F9" s="5">
        <v>71</v>
      </c>
      <c r="G9" s="5">
        <v>70</v>
      </c>
      <c r="H9" s="5">
        <v>68</v>
      </c>
      <c r="I9" s="5">
        <v>68</v>
      </c>
      <c r="J9" s="5">
        <v>64</v>
      </c>
      <c r="K9" s="5">
        <v>64</v>
      </c>
      <c r="L9" s="5">
        <v>65</v>
      </c>
      <c r="M9" s="5">
        <v>63</v>
      </c>
      <c r="N9" s="5">
        <v>64</v>
      </c>
    </row>
    <row r="10" spans="1:15" s="1" customFormat="1" ht="19.7" customHeight="1" x14ac:dyDescent="0.2">
      <c r="A10" s="2" t="s">
        <v>97</v>
      </c>
      <c r="B10" s="5">
        <v>36</v>
      </c>
      <c r="C10" s="5">
        <v>37</v>
      </c>
      <c r="D10" s="5">
        <v>36</v>
      </c>
      <c r="E10" s="5">
        <v>37</v>
      </c>
      <c r="F10" s="5">
        <v>36</v>
      </c>
      <c r="G10" s="5">
        <v>36</v>
      </c>
      <c r="H10" s="5">
        <v>38</v>
      </c>
      <c r="I10" s="5">
        <v>37</v>
      </c>
      <c r="J10" s="5">
        <v>37</v>
      </c>
      <c r="K10" s="5">
        <v>35</v>
      </c>
      <c r="L10" s="5">
        <v>38</v>
      </c>
      <c r="M10" s="5">
        <v>38</v>
      </c>
      <c r="N10" s="5">
        <v>38</v>
      </c>
    </row>
    <row r="11" spans="1:15" s="1" customFormat="1" ht="19.7" customHeight="1" x14ac:dyDescent="0.2">
      <c r="A11" s="2" t="s">
        <v>98</v>
      </c>
      <c r="B11" s="5">
        <v>65</v>
      </c>
      <c r="C11" s="5">
        <v>65</v>
      </c>
      <c r="D11" s="5">
        <v>65</v>
      </c>
      <c r="E11" s="5">
        <v>64</v>
      </c>
      <c r="F11" s="5">
        <v>64</v>
      </c>
      <c r="G11" s="5">
        <v>64</v>
      </c>
      <c r="H11" s="5">
        <v>64</v>
      </c>
      <c r="I11" s="5">
        <v>64</v>
      </c>
      <c r="J11" s="5">
        <v>62</v>
      </c>
      <c r="K11" s="5">
        <v>61</v>
      </c>
      <c r="L11" s="5">
        <v>61</v>
      </c>
      <c r="M11" s="5">
        <v>59</v>
      </c>
      <c r="N11" s="5">
        <v>64</v>
      </c>
    </row>
    <row r="12" spans="1:15" s="1" customFormat="1" ht="19.7" customHeight="1" x14ac:dyDescent="0.2">
      <c r="A12" s="2" t="s">
        <v>99</v>
      </c>
      <c r="B12" s="5">
        <v>23</v>
      </c>
      <c r="C12" s="5">
        <v>23</v>
      </c>
      <c r="D12" s="5">
        <v>25</v>
      </c>
      <c r="E12" s="5">
        <v>22</v>
      </c>
      <c r="F12" s="5">
        <v>21</v>
      </c>
      <c r="G12" s="5">
        <v>21</v>
      </c>
      <c r="H12" s="5">
        <v>21</v>
      </c>
      <c r="I12" s="5">
        <v>21</v>
      </c>
      <c r="J12" s="5">
        <v>22</v>
      </c>
      <c r="K12" s="5">
        <v>22</v>
      </c>
      <c r="L12" s="5">
        <v>23</v>
      </c>
      <c r="M12" s="5">
        <v>22</v>
      </c>
      <c r="N12" s="5">
        <v>23</v>
      </c>
    </row>
    <row r="13" spans="1:15" s="1" customFormat="1" ht="19.7" customHeight="1" x14ac:dyDescent="0.2">
      <c r="A13" s="2" t="s">
        <v>100</v>
      </c>
      <c r="B13" s="5">
        <v>31</v>
      </c>
      <c r="C13" s="5">
        <v>29</v>
      </c>
      <c r="D13" s="5">
        <v>29</v>
      </c>
      <c r="E13" s="5">
        <v>27</v>
      </c>
      <c r="F13" s="5">
        <v>26</v>
      </c>
      <c r="G13" s="5">
        <v>27</v>
      </c>
      <c r="H13" s="5">
        <v>26</v>
      </c>
      <c r="I13" s="5">
        <v>27</v>
      </c>
      <c r="J13" s="5">
        <v>27</v>
      </c>
      <c r="K13" s="5">
        <v>28</v>
      </c>
      <c r="L13" s="5">
        <v>28</v>
      </c>
      <c r="M13" s="5">
        <v>28</v>
      </c>
      <c r="N13" s="5">
        <v>30</v>
      </c>
    </row>
    <row r="14" spans="1:15" s="1" customFormat="1" ht="19.7" customHeight="1" x14ac:dyDescent="0.2">
      <c r="A14" s="2" t="s">
        <v>101</v>
      </c>
      <c r="B14" s="5">
        <v>102</v>
      </c>
      <c r="C14" s="5">
        <v>102</v>
      </c>
      <c r="D14" s="5">
        <v>104</v>
      </c>
      <c r="E14" s="5">
        <v>104</v>
      </c>
      <c r="F14" s="5">
        <v>105</v>
      </c>
      <c r="G14" s="5">
        <v>104</v>
      </c>
      <c r="H14" s="5">
        <v>106</v>
      </c>
      <c r="I14" s="5">
        <v>107</v>
      </c>
      <c r="J14" s="5">
        <v>107</v>
      </c>
      <c r="K14" s="5">
        <v>106</v>
      </c>
      <c r="L14" s="5">
        <v>109</v>
      </c>
      <c r="M14" s="5">
        <v>108</v>
      </c>
      <c r="N14" s="5">
        <v>111</v>
      </c>
    </row>
    <row r="15" spans="1:15" s="1" customFormat="1" ht="19.7" customHeight="1" x14ac:dyDescent="0.2">
      <c r="A15" s="2" t="s">
        <v>102</v>
      </c>
      <c r="B15" s="5">
        <v>130</v>
      </c>
      <c r="C15" s="5">
        <v>130</v>
      </c>
      <c r="D15" s="5">
        <v>128</v>
      </c>
      <c r="E15" s="5">
        <v>132</v>
      </c>
      <c r="F15" s="5">
        <v>130</v>
      </c>
      <c r="G15" s="5">
        <v>131</v>
      </c>
      <c r="H15" s="5">
        <v>135</v>
      </c>
      <c r="I15" s="5">
        <v>137</v>
      </c>
      <c r="J15" s="5">
        <v>137</v>
      </c>
      <c r="K15" s="5">
        <v>140</v>
      </c>
      <c r="L15" s="5">
        <v>144</v>
      </c>
      <c r="M15" s="5">
        <v>146</v>
      </c>
      <c r="N15" s="5">
        <v>151</v>
      </c>
    </row>
    <row r="16" spans="1:15" s="1" customFormat="1" ht="19.7" customHeight="1" x14ac:dyDescent="0.2">
      <c r="A16" s="2" t="s">
        <v>103</v>
      </c>
      <c r="B16" s="5">
        <v>17</v>
      </c>
      <c r="C16" s="5">
        <v>17</v>
      </c>
      <c r="D16" s="5">
        <v>18</v>
      </c>
      <c r="E16" s="5">
        <v>18</v>
      </c>
      <c r="F16" s="5">
        <v>18</v>
      </c>
      <c r="G16" s="5">
        <v>18</v>
      </c>
      <c r="H16" s="5">
        <v>19</v>
      </c>
      <c r="I16" s="5">
        <v>17</v>
      </c>
      <c r="J16" s="5">
        <v>17</v>
      </c>
      <c r="K16" s="5">
        <v>17</v>
      </c>
      <c r="L16" s="5">
        <v>16</v>
      </c>
      <c r="M16" s="5">
        <v>16</v>
      </c>
      <c r="N16" s="5">
        <v>15</v>
      </c>
    </row>
    <row r="17" spans="1:17" s="1" customFormat="1" ht="19.7" customHeight="1" x14ac:dyDescent="0.2">
      <c r="A17" s="2" t="s">
        <v>104</v>
      </c>
      <c r="B17" s="5">
        <v>29</v>
      </c>
      <c r="C17" s="5">
        <v>27</v>
      </c>
      <c r="D17" s="5">
        <v>25</v>
      </c>
      <c r="E17" s="5">
        <v>24</v>
      </c>
      <c r="F17" s="5">
        <v>23</v>
      </c>
      <c r="G17" s="5">
        <v>23</v>
      </c>
      <c r="H17" s="5">
        <v>22</v>
      </c>
      <c r="I17" s="5">
        <v>21</v>
      </c>
      <c r="J17" s="5">
        <v>19</v>
      </c>
      <c r="K17" s="5">
        <v>19</v>
      </c>
      <c r="L17" s="5">
        <v>20</v>
      </c>
      <c r="M17" s="5">
        <v>19</v>
      </c>
      <c r="N17" s="5">
        <v>19</v>
      </c>
    </row>
    <row r="18" spans="1:17" s="1" customFormat="1" ht="19.7" customHeight="1" x14ac:dyDescent="0.2">
      <c r="A18" s="2" t="s">
        <v>105</v>
      </c>
      <c r="B18" s="5">
        <v>39</v>
      </c>
      <c r="C18" s="5">
        <v>40</v>
      </c>
      <c r="D18" s="5">
        <v>41</v>
      </c>
      <c r="E18" s="5">
        <v>41</v>
      </c>
      <c r="F18" s="5">
        <v>43</v>
      </c>
      <c r="G18" s="5">
        <v>42</v>
      </c>
      <c r="H18" s="5">
        <v>42</v>
      </c>
      <c r="I18" s="5">
        <v>42</v>
      </c>
      <c r="J18" s="5">
        <v>41</v>
      </c>
      <c r="K18" s="5">
        <v>41</v>
      </c>
      <c r="L18" s="5">
        <v>42</v>
      </c>
      <c r="M18" s="5">
        <v>46</v>
      </c>
      <c r="N18" s="5">
        <v>48</v>
      </c>
    </row>
    <row r="19" spans="1:17" s="1" customFormat="1" ht="19.7" customHeight="1" x14ac:dyDescent="0.2">
      <c r="A19" s="2" t="s">
        <v>106</v>
      </c>
      <c r="B19" s="5">
        <v>23</v>
      </c>
      <c r="C19" s="5">
        <v>24</v>
      </c>
      <c r="D19" s="5">
        <v>26</v>
      </c>
      <c r="E19" s="5">
        <v>27</v>
      </c>
      <c r="F19" s="5">
        <v>29</v>
      </c>
      <c r="G19" s="5">
        <v>28</v>
      </c>
      <c r="H19" s="5">
        <v>28</v>
      </c>
      <c r="I19" s="5">
        <v>28</v>
      </c>
      <c r="J19" s="5">
        <v>28</v>
      </c>
      <c r="K19" s="5">
        <v>28</v>
      </c>
      <c r="L19" s="5">
        <v>28</v>
      </c>
      <c r="M19" s="5">
        <v>28</v>
      </c>
      <c r="N19" s="5">
        <v>28</v>
      </c>
    </row>
    <row r="20" spans="1:17" s="1" customFormat="1" ht="19.7" customHeight="1" x14ac:dyDescent="0.2">
      <c r="A20" s="38" t="s">
        <v>180</v>
      </c>
      <c r="B20" s="39">
        <v>682</v>
      </c>
      <c r="C20" s="39">
        <v>681</v>
      </c>
      <c r="D20" s="39">
        <v>679</v>
      </c>
      <c r="E20" s="39">
        <v>683</v>
      </c>
      <c r="F20" s="39">
        <v>684</v>
      </c>
      <c r="G20" s="39">
        <v>688</v>
      </c>
      <c r="H20" s="39">
        <v>696</v>
      </c>
      <c r="I20" s="39">
        <v>697</v>
      </c>
      <c r="J20" s="39">
        <v>690</v>
      </c>
      <c r="K20" s="39">
        <v>690</v>
      </c>
      <c r="L20" s="39">
        <v>706</v>
      </c>
      <c r="M20" s="39">
        <v>710</v>
      </c>
      <c r="N20" s="39">
        <v>730</v>
      </c>
    </row>
    <row r="21" spans="1:17" s="1" customFormat="1" ht="5.25" customHeight="1" x14ac:dyDescent="0.2"/>
    <row r="22" spans="1:17" s="1" customFormat="1" ht="13.15" customHeight="1" x14ac:dyDescent="0.2">
      <c r="A22" s="99" t="s">
        <v>182</v>
      </c>
      <c r="B22" s="99"/>
      <c r="C22" s="99"/>
      <c r="D22" s="99"/>
      <c r="E22" s="99"/>
      <c r="F22" s="99"/>
      <c r="G22" s="99"/>
      <c r="H22" s="99"/>
      <c r="I22" s="99"/>
      <c r="J22" s="99"/>
      <c r="K22" s="99"/>
      <c r="L22" s="99"/>
      <c r="M22" s="99"/>
      <c r="N22" s="99"/>
      <c r="O22" s="99"/>
      <c r="P22" s="99"/>
      <c r="Q22" s="99"/>
    </row>
    <row r="23" spans="1:17" s="1" customFormat="1" ht="2.65" customHeight="1" x14ac:dyDescent="0.2"/>
    <row r="24" spans="1:17" s="1" customFormat="1" ht="27.6" customHeight="1" x14ac:dyDescent="0.2">
      <c r="A24" s="96" t="s">
        <v>179</v>
      </c>
      <c r="B24" s="96"/>
      <c r="C24" s="96"/>
      <c r="D24" s="96"/>
      <c r="E24" s="96"/>
      <c r="F24" s="96"/>
      <c r="G24" s="96"/>
      <c r="H24" s="96"/>
      <c r="I24" s="96"/>
      <c r="J24" s="96"/>
      <c r="K24" s="96"/>
      <c r="L24" s="96"/>
      <c r="M24" s="96"/>
      <c r="N24" s="96"/>
      <c r="O24" s="86"/>
      <c r="P24" s="86"/>
    </row>
  </sheetData>
  <mergeCells count="4">
    <mergeCell ref="A2:K2"/>
    <mergeCell ref="A22:Q22"/>
    <mergeCell ref="A4:O4"/>
    <mergeCell ref="A24:N24"/>
  </mergeCells>
  <pageMargins left="0.7" right="0.7" top="0.75" bottom="0.75" header="0.3" footer="0.3"/>
  <pageSetup paperSize="9" scale="93"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zoomScaleNormal="100" zoomScaleSheetLayoutView="100" workbookViewId="0">
      <selection activeCell="O11" sqref="O11"/>
    </sheetView>
  </sheetViews>
  <sheetFormatPr defaultRowHeight="12.75" x14ac:dyDescent="0.2"/>
  <cols>
    <col min="1" max="1" width="23.5703125" customWidth="1"/>
    <col min="2" max="14" width="9" customWidth="1"/>
    <col min="15" max="15" width="2.7109375" customWidth="1"/>
    <col min="16" max="16" width="2" customWidth="1"/>
    <col min="17" max="17" width="0.28515625" customWidth="1"/>
  </cols>
  <sheetData>
    <row r="1" spans="1:15" s="1" customFormat="1" ht="8.65" customHeight="1" x14ac:dyDescent="0.2"/>
    <row r="2" spans="1:15" s="1" customFormat="1" ht="26.1" customHeight="1" x14ac:dyDescent="0.2">
      <c r="A2" s="98" t="s">
        <v>183</v>
      </c>
      <c r="B2" s="98"/>
      <c r="C2" s="98"/>
      <c r="D2" s="98"/>
      <c r="E2" s="98"/>
      <c r="F2" s="98"/>
      <c r="G2" s="98"/>
      <c r="H2" s="98"/>
      <c r="I2" s="98"/>
      <c r="J2" s="98"/>
      <c r="K2" s="98"/>
    </row>
    <row r="3" spans="1:15" s="1" customFormat="1" ht="0.4" customHeight="1" x14ac:dyDescent="0.2"/>
    <row r="4" spans="1:15" s="1" customFormat="1" ht="18.2" customHeight="1" x14ac:dyDescent="0.2">
      <c r="A4" s="99" t="s">
        <v>177</v>
      </c>
      <c r="B4" s="99"/>
      <c r="C4" s="99"/>
      <c r="D4" s="99"/>
      <c r="E4" s="99"/>
      <c r="F4" s="99"/>
      <c r="G4" s="99"/>
      <c r="H4" s="99"/>
      <c r="I4" s="99"/>
      <c r="J4" s="99"/>
      <c r="K4" s="99"/>
      <c r="L4" s="99"/>
      <c r="M4" s="99"/>
      <c r="N4" s="99"/>
      <c r="O4" s="99"/>
    </row>
    <row r="5" spans="1:15" s="1" customFormat="1" ht="7.9" customHeight="1" x14ac:dyDescent="0.2"/>
    <row r="6" spans="1:15" s="1" customFormat="1" ht="24" customHeight="1" x14ac:dyDescent="0.2">
      <c r="A6" s="4"/>
      <c r="B6" s="2" t="s">
        <v>66</v>
      </c>
      <c r="C6" s="2" t="s">
        <v>83</v>
      </c>
      <c r="D6" s="2" t="s">
        <v>84</v>
      </c>
      <c r="E6" s="2" t="s">
        <v>85</v>
      </c>
      <c r="F6" s="2" t="s">
        <v>86</v>
      </c>
      <c r="G6" s="2" t="s">
        <v>87</v>
      </c>
      <c r="H6" s="2" t="s">
        <v>88</v>
      </c>
      <c r="I6" s="2" t="s">
        <v>89</v>
      </c>
      <c r="J6" s="2" t="s">
        <v>90</v>
      </c>
      <c r="K6" s="2" t="s">
        <v>91</v>
      </c>
      <c r="L6" s="2" t="s">
        <v>92</v>
      </c>
      <c r="M6" s="2" t="s">
        <v>93</v>
      </c>
      <c r="N6" s="2" t="s">
        <v>67</v>
      </c>
    </row>
    <row r="7" spans="1:15" s="1" customFormat="1" ht="19.7" customHeight="1" x14ac:dyDescent="0.2">
      <c r="A7" s="2" t="s">
        <v>94</v>
      </c>
      <c r="B7" s="5">
        <v>48</v>
      </c>
      <c r="C7" s="5">
        <v>47</v>
      </c>
      <c r="D7" s="5">
        <v>45</v>
      </c>
      <c r="E7" s="5">
        <v>46</v>
      </c>
      <c r="F7" s="5">
        <v>46</v>
      </c>
      <c r="G7" s="5">
        <v>47</v>
      </c>
      <c r="H7" s="5">
        <v>49</v>
      </c>
      <c r="I7" s="5">
        <v>48</v>
      </c>
      <c r="J7" s="5">
        <v>47</v>
      </c>
      <c r="K7" s="5">
        <v>47</v>
      </c>
      <c r="L7" s="5">
        <v>47</v>
      </c>
      <c r="M7" s="5">
        <v>50</v>
      </c>
      <c r="N7" s="5">
        <v>51</v>
      </c>
    </row>
    <row r="8" spans="1:15" s="1" customFormat="1" ht="19.7" customHeight="1" x14ac:dyDescent="0.2">
      <c r="A8" s="2" t="s">
        <v>95</v>
      </c>
      <c r="B8" s="5">
        <v>57</v>
      </c>
      <c r="C8" s="5">
        <v>57</v>
      </c>
      <c r="D8" s="5">
        <v>54</v>
      </c>
      <c r="E8" s="5">
        <v>56</v>
      </c>
      <c r="F8" s="5">
        <v>56</v>
      </c>
      <c r="G8" s="5">
        <v>60</v>
      </c>
      <c r="H8" s="5">
        <v>61</v>
      </c>
      <c r="I8" s="5">
        <v>62</v>
      </c>
      <c r="J8" s="5">
        <v>62</v>
      </c>
      <c r="K8" s="5">
        <v>62</v>
      </c>
      <c r="L8" s="5">
        <v>63</v>
      </c>
      <c r="M8" s="5">
        <v>65</v>
      </c>
      <c r="N8" s="5">
        <v>66</v>
      </c>
    </row>
    <row r="9" spans="1:15" s="1" customFormat="1" ht="19.7" customHeight="1" x14ac:dyDescent="0.2">
      <c r="A9" s="2" t="s">
        <v>96</v>
      </c>
      <c r="B9" s="5">
        <v>67</v>
      </c>
      <c r="C9" s="5">
        <v>67</v>
      </c>
      <c r="D9" s="5">
        <v>65</v>
      </c>
      <c r="E9" s="5">
        <v>66</v>
      </c>
      <c r="F9" s="5">
        <v>69</v>
      </c>
      <c r="G9" s="5">
        <v>68</v>
      </c>
      <c r="H9" s="5">
        <v>65</v>
      </c>
      <c r="I9" s="5">
        <v>64</v>
      </c>
      <c r="J9" s="5">
        <v>61</v>
      </c>
      <c r="K9" s="5">
        <v>59</v>
      </c>
      <c r="L9" s="5">
        <v>60</v>
      </c>
      <c r="M9" s="5">
        <v>59</v>
      </c>
      <c r="N9" s="5">
        <v>60</v>
      </c>
    </row>
    <row r="10" spans="1:15" s="1" customFormat="1" ht="19.7" customHeight="1" x14ac:dyDescent="0.2">
      <c r="A10" s="2" t="s">
        <v>97</v>
      </c>
      <c r="B10" s="5">
        <v>36</v>
      </c>
      <c r="C10" s="5">
        <v>37</v>
      </c>
      <c r="D10" s="5">
        <v>36</v>
      </c>
      <c r="E10" s="5">
        <v>36</v>
      </c>
      <c r="F10" s="5">
        <v>35</v>
      </c>
      <c r="G10" s="5">
        <v>36</v>
      </c>
      <c r="H10" s="5">
        <v>38</v>
      </c>
      <c r="I10" s="5">
        <v>37</v>
      </c>
      <c r="J10" s="5">
        <v>36</v>
      </c>
      <c r="K10" s="5">
        <v>34</v>
      </c>
      <c r="L10" s="5">
        <v>37</v>
      </c>
      <c r="M10" s="5">
        <v>37</v>
      </c>
      <c r="N10" s="5">
        <v>36</v>
      </c>
    </row>
    <row r="11" spans="1:15" s="1" customFormat="1" ht="19.7" customHeight="1" x14ac:dyDescent="0.2">
      <c r="A11" s="2" t="s">
        <v>98</v>
      </c>
      <c r="B11" s="5">
        <v>65</v>
      </c>
      <c r="C11" s="5">
        <v>63</v>
      </c>
      <c r="D11" s="5">
        <v>65</v>
      </c>
      <c r="E11" s="5">
        <v>62</v>
      </c>
      <c r="F11" s="5">
        <v>63</v>
      </c>
      <c r="G11" s="5">
        <v>63</v>
      </c>
      <c r="H11" s="5">
        <v>63</v>
      </c>
      <c r="I11" s="5">
        <v>62</v>
      </c>
      <c r="J11" s="5">
        <v>60</v>
      </c>
      <c r="K11" s="5">
        <v>60</v>
      </c>
      <c r="L11" s="5">
        <v>60</v>
      </c>
      <c r="M11" s="5">
        <v>57</v>
      </c>
      <c r="N11" s="5">
        <v>62</v>
      </c>
    </row>
    <row r="12" spans="1:15" s="1" customFormat="1" ht="19.7" customHeight="1" x14ac:dyDescent="0.2">
      <c r="A12" s="2" t="s">
        <v>99</v>
      </c>
      <c r="B12" s="5">
        <v>21</v>
      </c>
      <c r="C12" s="5">
        <v>21</v>
      </c>
      <c r="D12" s="5">
        <v>24</v>
      </c>
      <c r="E12" s="5">
        <v>21</v>
      </c>
      <c r="F12" s="5">
        <v>20</v>
      </c>
      <c r="G12" s="5">
        <v>20</v>
      </c>
      <c r="H12" s="5">
        <v>20</v>
      </c>
      <c r="I12" s="5">
        <v>20</v>
      </c>
      <c r="J12" s="5">
        <v>21</v>
      </c>
      <c r="K12" s="5">
        <v>21</v>
      </c>
      <c r="L12" s="5">
        <v>22</v>
      </c>
      <c r="M12" s="5">
        <v>21</v>
      </c>
      <c r="N12" s="5">
        <v>22</v>
      </c>
    </row>
    <row r="13" spans="1:15" s="1" customFormat="1" ht="19.7" customHeight="1" x14ac:dyDescent="0.2">
      <c r="A13" s="2" t="s">
        <v>100</v>
      </c>
      <c r="B13" s="5">
        <v>31</v>
      </c>
      <c r="C13" s="5">
        <v>29</v>
      </c>
      <c r="D13" s="5">
        <v>29</v>
      </c>
      <c r="E13" s="5">
        <v>27</v>
      </c>
      <c r="F13" s="5">
        <v>26</v>
      </c>
      <c r="G13" s="5">
        <v>26</v>
      </c>
      <c r="H13" s="5">
        <v>26</v>
      </c>
      <c r="I13" s="5">
        <v>26</v>
      </c>
      <c r="J13" s="5">
        <v>27</v>
      </c>
      <c r="K13" s="5">
        <v>28</v>
      </c>
      <c r="L13" s="5">
        <v>28</v>
      </c>
      <c r="M13" s="5">
        <v>28</v>
      </c>
      <c r="N13" s="5">
        <v>29</v>
      </c>
    </row>
    <row r="14" spans="1:15" s="1" customFormat="1" ht="19.7" customHeight="1" x14ac:dyDescent="0.2">
      <c r="A14" s="2" t="s">
        <v>101</v>
      </c>
      <c r="B14" s="5">
        <v>99</v>
      </c>
      <c r="C14" s="5">
        <v>100</v>
      </c>
      <c r="D14" s="5">
        <v>102</v>
      </c>
      <c r="E14" s="5">
        <v>101</v>
      </c>
      <c r="F14" s="5">
        <v>103</v>
      </c>
      <c r="G14" s="5">
        <v>101</v>
      </c>
      <c r="H14" s="5">
        <v>104</v>
      </c>
      <c r="I14" s="5">
        <v>101</v>
      </c>
      <c r="J14" s="5">
        <v>101</v>
      </c>
      <c r="K14" s="5">
        <v>102</v>
      </c>
      <c r="L14" s="5">
        <v>103</v>
      </c>
      <c r="M14" s="5">
        <v>103</v>
      </c>
      <c r="N14" s="5">
        <v>107</v>
      </c>
    </row>
    <row r="15" spans="1:15" s="1" customFormat="1" ht="19.7" customHeight="1" x14ac:dyDescent="0.2">
      <c r="A15" s="2" t="s">
        <v>102</v>
      </c>
      <c r="B15" s="5">
        <v>124</v>
      </c>
      <c r="C15" s="5">
        <v>125</v>
      </c>
      <c r="D15" s="5">
        <v>123</v>
      </c>
      <c r="E15" s="5">
        <v>126</v>
      </c>
      <c r="F15" s="5">
        <v>124</v>
      </c>
      <c r="G15" s="5">
        <v>127</v>
      </c>
      <c r="H15" s="5">
        <v>130</v>
      </c>
      <c r="I15" s="5">
        <v>133</v>
      </c>
      <c r="J15" s="5">
        <v>133</v>
      </c>
      <c r="K15" s="5">
        <v>133</v>
      </c>
      <c r="L15" s="5">
        <v>138</v>
      </c>
      <c r="M15" s="5">
        <v>141</v>
      </c>
      <c r="N15" s="5">
        <v>146</v>
      </c>
    </row>
    <row r="16" spans="1:15" s="1" customFormat="1" ht="19.7" customHeight="1" x14ac:dyDescent="0.2">
      <c r="A16" s="2" t="s">
        <v>103</v>
      </c>
      <c r="B16" s="5">
        <v>15</v>
      </c>
      <c r="C16" s="5">
        <v>16</v>
      </c>
      <c r="D16" s="5">
        <v>16</v>
      </c>
      <c r="E16" s="5">
        <v>17</v>
      </c>
      <c r="F16" s="5">
        <v>17</v>
      </c>
      <c r="G16" s="5">
        <v>17</v>
      </c>
      <c r="H16" s="5">
        <v>18</v>
      </c>
      <c r="I16" s="5">
        <v>16</v>
      </c>
      <c r="J16" s="5">
        <v>16</v>
      </c>
      <c r="K16" s="5">
        <v>16</v>
      </c>
      <c r="L16" s="5">
        <v>16</v>
      </c>
      <c r="M16" s="5">
        <v>16</v>
      </c>
      <c r="N16" s="5">
        <v>15</v>
      </c>
    </row>
    <row r="17" spans="1:17" s="1" customFormat="1" ht="19.7" customHeight="1" x14ac:dyDescent="0.2">
      <c r="A17" s="2" t="s">
        <v>104</v>
      </c>
      <c r="B17" s="5">
        <v>28</v>
      </c>
      <c r="C17" s="5">
        <v>26</v>
      </c>
      <c r="D17" s="5">
        <v>25</v>
      </c>
      <c r="E17" s="5">
        <v>24</v>
      </c>
      <c r="F17" s="5">
        <v>23</v>
      </c>
      <c r="G17" s="5">
        <v>23</v>
      </c>
      <c r="H17" s="5">
        <v>22</v>
      </c>
      <c r="I17" s="5">
        <v>21</v>
      </c>
      <c r="J17" s="5">
        <v>19</v>
      </c>
      <c r="K17" s="5">
        <v>19</v>
      </c>
      <c r="L17" s="5">
        <v>19</v>
      </c>
      <c r="M17" s="5">
        <v>19</v>
      </c>
      <c r="N17" s="5">
        <v>19</v>
      </c>
    </row>
    <row r="18" spans="1:17" s="1" customFormat="1" ht="19.7" customHeight="1" x14ac:dyDescent="0.2">
      <c r="A18" s="2" t="s">
        <v>105</v>
      </c>
      <c r="B18" s="5">
        <v>37</v>
      </c>
      <c r="C18" s="5">
        <v>38</v>
      </c>
      <c r="D18" s="5">
        <v>39</v>
      </c>
      <c r="E18" s="5">
        <v>39</v>
      </c>
      <c r="F18" s="5">
        <v>41</v>
      </c>
      <c r="G18" s="5">
        <v>38</v>
      </c>
      <c r="H18" s="5">
        <v>40</v>
      </c>
      <c r="I18" s="5">
        <v>40</v>
      </c>
      <c r="J18" s="5">
        <v>39</v>
      </c>
      <c r="K18" s="5">
        <v>39</v>
      </c>
      <c r="L18" s="5">
        <v>40</v>
      </c>
      <c r="M18" s="5">
        <v>44</v>
      </c>
      <c r="N18" s="5">
        <v>46</v>
      </c>
    </row>
    <row r="19" spans="1:17" s="1" customFormat="1" ht="19.7" customHeight="1" x14ac:dyDescent="0.2">
      <c r="A19" s="2" t="s">
        <v>106</v>
      </c>
      <c r="B19" s="5">
        <v>23</v>
      </c>
      <c r="C19" s="5">
        <v>24</v>
      </c>
      <c r="D19" s="5">
        <v>26</v>
      </c>
      <c r="E19" s="5">
        <v>27</v>
      </c>
      <c r="F19" s="5">
        <v>29</v>
      </c>
      <c r="G19" s="5">
        <v>28</v>
      </c>
      <c r="H19" s="5">
        <v>28</v>
      </c>
      <c r="I19" s="5">
        <v>28</v>
      </c>
      <c r="J19" s="5">
        <v>28</v>
      </c>
      <c r="K19" s="5">
        <v>28</v>
      </c>
      <c r="L19" s="5">
        <v>28</v>
      </c>
      <c r="M19" s="5">
        <v>28</v>
      </c>
      <c r="N19" s="5">
        <v>28</v>
      </c>
    </row>
    <row r="20" spans="1:17" s="1" customFormat="1" ht="19.7" customHeight="1" x14ac:dyDescent="0.2">
      <c r="A20" s="38" t="s">
        <v>180</v>
      </c>
      <c r="B20" s="39">
        <v>652</v>
      </c>
      <c r="C20" s="39">
        <v>651</v>
      </c>
      <c r="D20" s="39">
        <v>650</v>
      </c>
      <c r="E20" s="39">
        <v>649</v>
      </c>
      <c r="F20" s="39">
        <v>654</v>
      </c>
      <c r="G20" s="39">
        <v>657</v>
      </c>
      <c r="H20" s="39">
        <v>667</v>
      </c>
      <c r="I20" s="39">
        <v>661</v>
      </c>
      <c r="J20" s="39">
        <v>653</v>
      </c>
      <c r="K20" s="39">
        <v>651</v>
      </c>
      <c r="L20" s="39">
        <v>664</v>
      </c>
      <c r="M20" s="39">
        <v>671</v>
      </c>
      <c r="N20" s="39">
        <v>690</v>
      </c>
    </row>
    <row r="21" spans="1:17" s="1" customFormat="1" ht="5.25" customHeight="1" x14ac:dyDescent="0.2"/>
    <row r="22" spans="1:17" s="1" customFormat="1" ht="16.149999999999999" customHeight="1" x14ac:dyDescent="0.2">
      <c r="A22" s="99" t="s">
        <v>184</v>
      </c>
      <c r="B22" s="99"/>
      <c r="C22" s="99"/>
      <c r="D22" s="99"/>
      <c r="E22" s="99"/>
      <c r="F22" s="99"/>
      <c r="G22" s="99"/>
      <c r="H22" s="99"/>
      <c r="I22" s="99"/>
      <c r="J22" s="99"/>
      <c r="K22" s="99"/>
      <c r="L22" s="99"/>
      <c r="M22" s="99"/>
      <c r="N22" s="99"/>
      <c r="O22" s="99"/>
      <c r="P22" s="99"/>
      <c r="Q22" s="99"/>
    </row>
    <row r="23" spans="1:17" s="1" customFormat="1" ht="30.95" customHeight="1" x14ac:dyDescent="0.2">
      <c r="A23" s="96" t="s">
        <v>179</v>
      </c>
      <c r="B23" s="96"/>
      <c r="C23" s="96"/>
      <c r="D23" s="96"/>
      <c r="E23" s="96"/>
      <c r="F23" s="96"/>
      <c r="G23" s="96"/>
      <c r="H23" s="96"/>
      <c r="I23" s="96"/>
      <c r="J23" s="96"/>
      <c r="K23" s="96"/>
      <c r="L23" s="96"/>
      <c r="M23" s="96"/>
      <c r="N23" s="96"/>
      <c r="O23" s="86"/>
      <c r="P23" s="86"/>
    </row>
  </sheetData>
  <mergeCells count="4">
    <mergeCell ref="A2:K2"/>
    <mergeCell ref="A22:Q22"/>
    <mergeCell ref="A4:O4"/>
    <mergeCell ref="A23:N23"/>
  </mergeCells>
  <pageMargins left="0.7" right="0.7" top="0.75" bottom="0.75" header="0.3" footer="0.3"/>
  <pageSetup paperSize="9" scale="9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8"/>
  <sheetViews>
    <sheetView zoomScaleNormal="100" zoomScaleSheetLayoutView="100" workbookViewId="0">
      <selection activeCell="O11" sqref="O11"/>
    </sheetView>
  </sheetViews>
  <sheetFormatPr defaultRowHeight="12.75" x14ac:dyDescent="0.2"/>
  <cols>
    <col min="1" max="1" width="23.5703125" customWidth="1"/>
    <col min="2" max="14" width="9" customWidth="1"/>
    <col min="15" max="15" width="3.28515625" customWidth="1"/>
    <col min="16" max="16" width="11.28515625" customWidth="1"/>
  </cols>
  <sheetData>
    <row r="1" spans="1:15" s="1" customFormat="1" ht="8.65" customHeight="1" x14ac:dyDescent="0.2"/>
    <row r="2" spans="1:15" s="1" customFormat="1" ht="34.700000000000003" customHeight="1" x14ac:dyDescent="0.2">
      <c r="A2" s="94" t="s">
        <v>187</v>
      </c>
      <c r="B2" s="94"/>
      <c r="C2" s="94"/>
      <c r="D2" s="94"/>
      <c r="E2" s="94"/>
      <c r="F2" s="94"/>
      <c r="G2" s="94"/>
      <c r="H2" s="94"/>
      <c r="I2" s="94"/>
      <c r="J2" s="94"/>
      <c r="K2" s="94"/>
      <c r="L2" s="94"/>
      <c r="M2" s="94"/>
      <c r="N2" s="94"/>
      <c r="O2" s="94"/>
    </row>
    <row r="3" spans="1:15" s="1" customFormat="1" ht="4.9000000000000004" customHeight="1" x14ac:dyDescent="0.2"/>
    <row r="4" spans="1:15" s="1" customFormat="1" ht="24" customHeight="1" x14ac:dyDescent="0.2">
      <c r="B4" s="100" t="s">
        <v>185</v>
      </c>
      <c r="C4" s="100"/>
      <c r="D4" s="100"/>
      <c r="E4" s="100"/>
      <c r="F4" s="100"/>
      <c r="G4" s="100"/>
      <c r="H4" s="100"/>
      <c r="I4" s="100"/>
      <c r="J4" s="100"/>
      <c r="K4" s="100"/>
      <c r="L4" s="100"/>
      <c r="M4" s="100"/>
      <c r="N4" s="100"/>
    </row>
    <row r="5" spans="1:15" s="1" customFormat="1" ht="24" customHeight="1" x14ac:dyDescent="0.2">
      <c r="A5" s="4"/>
      <c r="B5" s="2" t="s">
        <v>66</v>
      </c>
      <c r="C5" s="2" t="s">
        <v>83</v>
      </c>
      <c r="D5" s="2" t="s">
        <v>84</v>
      </c>
      <c r="E5" s="2" t="s">
        <v>85</v>
      </c>
      <c r="F5" s="2" t="s">
        <v>86</v>
      </c>
      <c r="G5" s="2" t="s">
        <v>87</v>
      </c>
      <c r="H5" s="2" t="s">
        <v>88</v>
      </c>
      <c r="I5" s="2" t="s">
        <v>89</v>
      </c>
      <c r="J5" s="2" t="s">
        <v>90</v>
      </c>
      <c r="K5" s="2" t="s">
        <v>91</v>
      </c>
      <c r="L5" s="2" t="s">
        <v>92</v>
      </c>
      <c r="M5" s="2" t="s">
        <v>93</v>
      </c>
      <c r="N5" s="2" t="s">
        <v>67</v>
      </c>
    </row>
    <row r="6" spans="1:15" s="1" customFormat="1" ht="19.7" customHeight="1" x14ac:dyDescent="0.2">
      <c r="A6" s="2" t="s">
        <v>94</v>
      </c>
      <c r="B6" s="5">
        <v>36</v>
      </c>
      <c r="C6" s="5">
        <v>39</v>
      </c>
      <c r="D6" s="5">
        <v>37</v>
      </c>
      <c r="E6" s="5">
        <v>39</v>
      </c>
      <c r="F6" s="5">
        <v>41</v>
      </c>
      <c r="G6" s="5">
        <v>39</v>
      </c>
      <c r="H6" s="5">
        <v>37</v>
      </c>
      <c r="I6" s="5">
        <v>38</v>
      </c>
      <c r="J6" s="5">
        <v>35</v>
      </c>
      <c r="K6" s="5">
        <v>36</v>
      </c>
      <c r="L6" s="5">
        <v>37</v>
      </c>
      <c r="M6" s="5">
        <v>36</v>
      </c>
      <c r="N6" s="5">
        <v>37</v>
      </c>
    </row>
    <row r="7" spans="1:15" s="1" customFormat="1" ht="19.7" customHeight="1" x14ac:dyDescent="0.2">
      <c r="A7" s="2" t="s">
        <v>95</v>
      </c>
      <c r="B7" s="5">
        <v>51</v>
      </c>
      <c r="C7" s="5">
        <v>48</v>
      </c>
      <c r="D7" s="5">
        <v>44</v>
      </c>
      <c r="E7" s="5">
        <v>39</v>
      </c>
      <c r="F7" s="5">
        <v>40</v>
      </c>
      <c r="G7" s="5">
        <v>43</v>
      </c>
      <c r="H7" s="5">
        <v>48</v>
      </c>
      <c r="I7" s="5">
        <v>52</v>
      </c>
      <c r="J7" s="5">
        <v>55</v>
      </c>
      <c r="K7" s="5">
        <v>52</v>
      </c>
      <c r="L7" s="5">
        <v>54</v>
      </c>
      <c r="M7" s="5">
        <v>51</v>
      </c>
      <c r="N7" s="5">
        <v>51</v>
      </c>
    </row>
    <row r="8" spans="1:15" s="1" customFormat="1" ht="19.7" customHeight="1" x14ac:dyDescent="0.2">
      <c r="A8" s="2" t="s">
        <v>96</v>
      </c>
      <c r="B8" s="5">
        <v>83</v>
      </c>
      <c r="C8" s="5">
        <v>87</v>
      </c>
      <c r="D8" s="5">
        <v>94</v>
      </c>
      <c r="E8" s="5">
        <v>92</v>
      </c>
      <c r="F8" s="5">
        <v>91</v>
      </c>
      <c r="G8" s="5">
        <v>89</v>
      </c>
      <c r="H8" s="5">
        <v>91</v>
      </c>
      <c r="I8" s="5">
        <v>91</v>
      </c>
      <c r="J8" s="5">
        <v>97</v>
      </c>
      <c r="K8" s="5">
        <v>97</v>
      </c>
      <c r="L8" s="5">
        <v>95</v>
      </c>
      <c r="M8" s="5">
        <v>89</v>
      </c>
      <c r="N8" s="5">
        <v>96</v>
      </c>
    </row>
    <row r="9" spans="1:15" s="1" customFormat="1" ht="19.7" customHeight="1" x14ac:dyDescent="0.2">
      <c r="A9" s="2" t="s">
        <v>97</v>
      </c>
      <c r="B9" s="5">
        <v>106</v>
      </c>
      <c r="C9" s="5">
        <v>104</v>
      </c>
      <c r="D9" s="5">
        <v>103</v>
      </c>
      <c r="E9" s="5">
        <v>95</v>
      </c>
      <c r="F9" s="5">
        <v>97</v>
      </c>
      <c r="G9" s="5">
        <v>103</v>
      </c>
      <c r="H9" s="5">
        <v>99</v>
      </c>
      <c r="I9" s="5">
        <v>97</v>
      </c>
      <c r="J9" s="5">
        <v>96</v>
      </c>
      <c r="K9" s="5">
        <v>95</v>
      </c>
      <c r="L9" s="5">
        <v>99</v>
      </c>
      <c r="M9" s="5">
        <v>103</v>
      </c>
      <c r="N9" s="5">
        <v>102</v>
      </c>
    </row>
    <row r="10" spans="1:15" s="1" customFormat="1" ht="19.7" customHeight="1" x14ac:dyDescent="0.2">
      <c r="A10" s="2" t="s">
        <v>98</v>
      </c>
      <c r="B10" s="5">
        <v>62</v>
      </c>
      <c r="C10" s="5">
        <v>57</v>
      </c>
      <c r="D10" s="5">
        <v>60</v>
      </c>
      <c r="E10" s="5">
        <v>58</v>
      </c>
      <c r="F10" s="5">
        <v>57</v>
      </c>
      <c r="G10" s="5">
        <v>51</v>
      </c>
      <c r="H10" s="5">
        <v>50</v>
      </c>
      <c r="I10" s="5">
        <v>50</v>
      </c>
      <c r="J10" s="5">
        <v>54</v>
      </c>
      <c r="K10" s="5">
        <v>54</v>
      </c>
      <c r="L10" s="5">
        <v>51</v>
      </c>
      <c r="M10" s="5">
        <v>52</v>
      </c>
      <c r="N10" s="5">
        <v>55</v>
      </c>
    </row>
    <row r="11" spans="1:15" s="1" customFormat="1" ht="19.7" customHeight="1" x14ac:dyDescent="0.2">
      <c r="A11" s="2" t="s">
        <v>99</v>
      </c>
      <c r="B11" s="5">
        <v>50</v>
      </c>
      <c r="C11" s="5">
        <v>53</v>
      </c>
      <c r="D11" s="5">
        <v>54</v>
      </c>
      <c r="E11" s="5">
        <v>58</v>
      </c>
      <c r="F11" s="5">
        <v>57</v>
      </c>
      <c r="G11" s="5">
        <v>56</v>
      </c>
      <c r="H11" s="5">
        <v>56</v>
      </c>
      <c r="I11" s="5">
        <v>57</v>
      </c>
      <c r="J11" s="5">
        <v>50</v>
      </c>
      <c r="K11" s="5">
        <v>47</v>
      </c>
      <c r="L11" s="5">
        <v>48</v>
      </c>
      <c r="M11" s="5">
        <v>48</v>
      </c>
      <c r="N11" s="5">
        <v>49</v>
      </c>
    </row>
    <row r="12" spans="1:15" s="1" customFormat="1" ht="19.7" customHeight="1" x14ac:dyDescent="0.2">
      <c r="A12" s="2" t="s">
        <v>100</v>
      </c>
      <c r="B12" s="5">
        <v>88</v>
      </c>
      <c r="C12" s="5">
        <v>93</v>
      </c>
      <c r="D12" s="5">
        <v>92</v>
      </c>
      <c r="E12" s="5">
        <v>95</v>
      </c>
      <c r="F12" s="5">
        <v>97</v>
      </c>
      <c r="G12" s="5">
        <v>94</v>
      </c>
      <c r="H12" s="5">
        <v>96</v>
      </c>
      <c r="I12" s="5">
        <v>88</v>
      </c>
      <c r="J12" s="5">
        <v>84</v>
      </c>
      <c r="K12" s="5">
        <v>88</v>
      </c>
      <c r="L12" s="5">
        <v>89</v>
      </c>
      <c r="M12" s="5">
        <v>88</v>
      </c>
      <c r="N12" s="5">
        <v>90</v>
      </c>
    </row>
    <row r="13" spans="1:15" s="1" customFormat="1" ht="19.7" customHeight="1" x14ac:dyDescent="0.2">
      <c r="A13" s="2" t="s">
        <v>101</v>
      </c>
      <c r="B13" s="5">
        <v>134</v>
      </c>
      <c r="C13" s="5">
        <v>135</v>
      </c>
      <c r="D13" s="5">
        <v>131</v>
      </c>
      <c r="E13" s="5">
        <v>130</v>
      </c>
      <c r="F13" s="5">
        <v>129</v>
      </c>
      <c r="G13" s="5">
        <v>125</v>
      </c>
      <c r="H13" s="5">
        <v>121</v>
      </c>
      <c r="I13" s="5">
        <v>133</v>
      </c>
      <c r="J13" s="5">
        <v>130</v>
      </c>
      <c r="K13" s="5">
        <v>132</v>
      </c>
      <c r="L13" s="5">
        <v>132</v>
      </c>
      <c r="M13" s="5">
        <v>131</v>
      </c>
      <c r="N13" s="5">
        <v>133</v>
      </c>
    </row>
    <row r="14" spans="1:15" s="1" customFormat="1" ht="19.7" customHeight="1" x14ac:dyDescent="0.2">
      <c r="A14" s="2" t="s">
        <v>102</v>
      </c>
      <c r="B14" s="5">
        <v>93</v>
      </c>
      <c r="C14" s="5">
        <v>92</v>
      </c>
      <c r="D14" s="5">
        <v>85</v>
      </c>
      <c r="E14" s="5">
        <v>85</v>
      </c>
      <c r="F14" s="5">
        <v>87</v>
      </c>
      <c r="G14" s="5">
        <v>87</v>
      </c>
      <c r="H14" s="5">
        <v>82</v>
      </c>
      <c r="I14" s="5">
        <v>80</v>
      </c>
      <c r="J14" s="5">
        <v>81</v>
      </c>
      <c r="K14" s="5">
        <v>79</v>
      </c>
      <c r="L14" s="5">
        <v>81</v>
      </c>
      <c r="M14" s="5">
        <v>83</v>
      </c>
      <c r="N14" s="5">
        <v>81</v>
      </c>
    </row>
    <row r="15" spans="1:15" s="1" customFormat="1" ht="19.7" customHeight="1" x14ac:dyDescent="0.2">
      <c r="A15" s="2" t="s">
        <v>103</v>
      </c>
      <c r="B15" s="5">
        <v>52</v>
      </c>
      <c r="C15" s="5">
        <v>49</v>
      </c>
      <c r="D15" s="5">
        <v>49</v>
      </c>
      <c r="E15" s="5">
        <v>47</v>
      </c>
      <c r="F15" s="5">
        <v>48</v>
      </c>
      <c r="G15" s="5">
        <v>48</v>
      </c>
      <c r="H15" s="5">
        <v>52</v>
      </c>
      <c r="I15" s="5">
        <v>50</v>
      </c>
      <c r="J15" s="5">
        <v>50</v>
      </c>
      <c r="K15" s="5">
        <v>50</v>
      </c>
      <c r="L15" s="5">
        <v>49</v>
      </c>
      <c r="M15" s="5">
        <v>48</v>
      </c>
      <c r="N15" s="5">
        <v>47</v>
      </c>
    </row>
    <row r="16" spans="1:15" s="1" customFormat="1" ht="19.7" customHeight="1" x14ac:dyDescent="0.2">
      <c r="A16" s="2" t="s">
        <v>104</v>
      </c>
      <c r="B16" s="5">
        <v>87</v>
      </c>
      <c r="C16" s="5">
        <v>88</v>
      </c>
      <c r="D16" s="5">
        <v>84</v>
      </c>
      <c r="E16" s="5">
        <v>81</v>
      </c>
      <c r="F16" s="5">
        <v>83</v>
      </c>
      <c r="G16" s="5">
        <v>84</v>
      </c>
      <c r="H16" s="5">
        <v>87</v>
      </c>
      <c r="I16" s="5">
        <v>87</v>
      </c>
      <c r="J16" s="5">
        <v>87</v>
      </c>
      <c r="K16" s="5">
        <v>90</v>
      </c>
      <c r="L16" s="5">
        <v>88</v>
      </c>
      <c r="M16" s="5">
        <v>86</v>
      </c>
      <c r="N16" s="5">
        <v>88</v>
      </c>
    </row>
    <row r="17" spans="1:14" s="1" customFormat="1" ht="19.7" customHeight="1" x14ac:dyDescent="0.2">
      <c r="A17" s="2" t="s">
        <v>105</v>
      </c>
      <c r="B17" s="5">
        <v>107</v>
      </c>
      <c r="C17" s="5">
        <v>110</v>
      </c>
      <c r="D17" s="5">
        <v>113</v>
      </c>
      <c r="E17" s="5">
        <v>104</v>
      </c>
      <c r="F17" s="5">
        <v>107</v>
      </c>
      <c r="G17" s="5">
        <v>97</v>
      </c>
      <c r="H17" s="5">
        <v>100</v>
      </c>
      <c r="I17" s="5">
        <v>97</v>
      </c>
      <c r="J17" s="5">
        <v>101</v>
      </c>
      <c r="K17" s="5">
        <v>99</v>
      </c>
      <c r="L17" s="5">
        <v>100</v>
      </c>
      <c r="M17" s="5">
        <v>89</v>
      </c>
      <c r="N17" s="5">
        <v>82</v>
      </c>
    </row>
    <row r="18" spans="1:14" s="1" customFormat="1" ht="19.7" customHeight="1" x14ac:dyDescent="0.2">
      <c r="A18" s="2" t="s">
        <v>106</v>
      </c>
      <c r="B18" s="5">
        <v>75</v>
      </c>
      <c r="C18" s="5">
        <v>79</v>
      </c>
      <c r="D18" s="5">
        <v>79</v>
      </c>
      <c r="E18" s="5">
        <v>74</v>
      </c>
      <c r="F18" s="5">
        <v>73</v>
      </c>
      <c r="G18" s="5">
        <v>74</v>
      </c>
      <c r="H18" s="5">
        <v>70</v>
      </c>
      <c r="I18" s="5">
        <v>70</v>
      </c>
      <c r="J18" s="5">
        <v>73</v>
      </c>
      <c r="K18" s="5">
        <v>69</v>
      </c>
      <c r="L18" s="5">
        <v>70</v>
      </c>
      <c r="M18" s="5">
        <v>64</v>
      </c>
      <c r="N18" s="5">
        <v>61</v>
      </c>
    </row>
    <row r="19" spans="1:14" s="1" customFormat="1" ht="19.7" customHeight="1" x14ac:dyDescent="0.2">
      <c r="A19" s="38" t="s">
        <v>180</v>
      </c>
      <c r="B19" s="39">
        <v>1024</v>
      </c>
      <c r="C19" s="39">
        <v>1034</v>
      </c>
      <c r="D19" s="39">
        <v>1025</v>
      </c>
      <c r="E19" s="39">
        <v>997</v>
      </c>
      <c r="F19" s="39">
        <v>1007</v>
      </c>
      <c r="G19" s="39">
        <v>990</v>
      </c>
      <c r="H19" s="39">
        <v>989</v>
      </c>
      <c r="I19" s="39">
        <v>990</v>
      </c>
      <c r="J19" s="39">
        <v>993</v>
      </c>
      <c r="K19" s="39">
        <v>988</v>
      </c>
      <c r="L19" s="39">
        <v>993</v>
      </c>
      <c r="M19" s="39">
        <v>968</v>
      </c>
      <c r="N19" s="39">
        <v>972</v>
      </c>
    </row>
    <row r="20" spans="1:14" s="1" customFormat="1" ht="5.25" customHeight="1" x14ac:dyDescent="0.2"/>
    <row r="21" spans="1:14" s="1" customFormat="1" ht="24" customHeight="1" x14ac:dyDescent="0.2">
      <c r="B21" s="100" t="s">
        <v>186</v>
      </c>
      <c r="C21" s="100"/>
      <c r="D21" s="100"/>
      <c r="E21" s="100"/>
      <c r="F21" s="100"/>
      <c r="G21" s="100"/>
      <c r="H21" s="100"/>
      <c r="I21" s="100"/>
      <c r="J21" s="100"/>
      <c r="K21" s="100"/>
      <c r="L21" s="100"/>
      <c r="M21" s="100"/>
      <c r="N21" s="100"/>
    </row>
    <row r="22" spans="1:14" s="1" customFormat="1" ht="24" customHeight="1" x14ac:dyDescent="0.2">
      <c r="A22" s="4" t="s">
        <v>65</v>
      </c>
      <c r="B22" s="2" t="s">
        <v>66</v>
      </c>
      <c r="C22" s="2" t="s">
        <v>83</v>
      </c>
      <c r="D22" s="2" t="s">
        <v>84</v>
      </c>
      <c r="E22" s="2" t="s">
        <v>85</v>
      </c>
      <c r="F22" s="2" t="s">
        <v>86</v>
      </c>
      <c r="G22" s="2" t="s">
        <v>87</v>
      </c>
      <c r="H22" s="2" t="s">
        <v>88</v>
      </c>
      <c r="I22" s="2" t="s">
        <v>89</v>
      </c>
      <c r="J22" s="2" t="s">
        <v>90</v>
      </c>
      <c r="K22" s="2" t="s">
        <v>91</v>
      </c>
      <c r="L22" s="2" t="s">
        <v>92</v>
      </c>
      <c r="M22" s="2" t="s">
        <v>93</v>
      </c>
      <c r="N22" s="2" t="s">
        <v>67</v>
      </c>
    </row>
    <row r="23" spans="1:14" s="1" customFormat="1" ht="19.7" customHeight="1" x14ac:dyDescent="0.2">
      <c r="A23" s="2" t="s">
        <v>94</v>
      </c>
      <c r="B23" s="10">
        <v>5.91133004926108E-2</v>
      </c>
      <c r="C23" s="10">
        <v>6.4462809917355396E-2</v>
      </c>
      <c r="D23" s="10">
        <v>6.1564059900166397E-2</v>
      </c>
      <c r="E23" s="10">
        <v>6.4784053156146201E-2</v>
      </c>
      <c r="F23" s="10">
        <v>6.8106312292358806E-2</v>
      </c>
      <c r="G23" s="10">
        <v>6.5436241610738299E-2</v>
      </c>
      <c r="H23" s="10">
        <v>6.2080536912751699E-2</v>
      </c>
      <c r="I23" s="10">
        <v>6.4406779661016905E-2</v>
      </c>
      <c r="J23" s="10">
        <v>6.02409638554217E-2</v>
      </c>
      <c r="K23" s="10">
        <v>6.1749571183533497E-2</v>
      </c>
      <c r="L23" s="10">
        <v>6.4459930313588903E-2</v>
      </c>
      <c r="M23" s="10">
        <v>6.18556701030928E-2</v>
      </c>
      <c r="N23" s="10">
        <v>6.2711864406779699E-2</v>
      </c>
    </row>
    <row r="24" spans="1:14" s="1" customFormat="1" ht="19.7" customHeight="1" x14ac:dyDescent="0.2">
      <c r="A24" s="2" t="s">
        <v>95</v>
      </c>
      <c r="B24" s="10">
        <v>0.105154639175258</v>
      </c>
      <c r="C24" s="10">
        <v>0.1</v>
      </c>
      <c r="D24" s="10">
        <v>9.1858037578288101E-2</v>
      </c>
      <c r="E24" s="10">
        <v>8.0578512396694196E-2</v>
      </c>
      <c r="F24" s="10">
        <v>8.1799591002044994E-2</v>
      </c>
      <c r="G24" s="10">
        <v>8.8477366255144005E-2</v>
      </c>
      <c r="H24" s="10">
        <v>9.8360655737704902E-2</v>
      </c>
      <c r="I24" s="10">
        <v>0.105476673427992</v>
      </c>
      <c r="J24" s="10">
        <v>0.11156186612576099</v>
      </c>
      <c r="K24" s="10">
        <v>0.107660455486542</v>
      </c>
      <c r="L24" s="10">
        <v>0.111570247933884</v>
      </c>
      <c r="M24" s="10">
        <v>0.105371900826446</v>
      </c>
      <c r="N24" s="10">
        <v>0.106918238993711</v>
      </c>
    </row>
    <row r="25" spans="1:14" s="1" customFormat="1" ht="19.7" customHeight="1" x14ac:dyDescent="0.2">
      <c r="A25" s="2" t="s">
        <v>96</v>
      </c>
      <c r="B25" s="10">
        <v>7.2615923009623801E-2</v>
      </c>
      <c r="C25" s="10">
        <v>7.5652173913043505E-2</v>
      </c>
      <c r="D25" s="10">
        <v>8.0410607356715097E-2</v>
      </c>
      <c r="E25" s="10">
        <v>7.9653679653679699E-2</v>
      </c>
      <c r="F25" s="10">
        <v>7.7844311377245498E-2</v>
      </c>
      <c r="G25" s="10">
        <v>7.6724137931034497E-2</v>
      </c>
      <c r="H25" s="10">
        <v>7.7910958904109595E-2</v>
      </c>
      <c r="I25" s="10">
        <v>7.7844311377245498E-2</v>
      </c>
      <c r="J25" s="10">
        <v>8.24129141886151E-2</v>
      </c>
      <c r="K25" s="10">
        <v>8.2623509369676301E-2</v>
      </c>
      <c r="L25" s="10">
        <v>8.1615120274914105E-2</v>
      </c>
      <c r="M25" s="10">
        <v>7.8001752848378597E-2</v>
      </c>
      <c r="N25" s="10">
        <v>8.3916083916083906E-2</v>
      </c>
    </row>
    <row r="26" spans="1:14" s="1" customFormat="1" ht="19.7" customHeight="1" x14ac:dyDescent="0.2">
      <c r="A26" s="2" t="s">
        <v>97</v>
      </c>
      <c r="B26" s="10">
        <v>8.9150546677880596E-2</v>
      </c>
      <c r="C26" s="10">
        <v>8.7615838247683195E-2</v>
      </c>
      <c r="D26" s="10">
        <v>8.6700336700336694E-2</v>
      </c>
      <c r="E26" s="10">
        <v>8.0988917306052899E-2</v>
      </c>
      <c r="F26" s="10">
        <v>8.2342954159592502E-2</v>
      </c>
      <c r="G26" s="10">
        <v>8.7362171331636998E-2</v>
      </c>
      <c r="H26" s="10">
        <v>8.4183673469387807E-2</v>
      </c>
      <c r="I26" s="10">
        <v>8.2273112807463994E-2</v>
      </c>
      <c r="J26" s="10">
        <v>8.2687338501291993E-2</v>
      </c>
      <c r="K26" s="10">
        <v>8.2179930795847803E-2</v>
      </c>
      <c r="L26" s="10">
        <v>8.5051546391752594E-2</v>
      </c>
      <c r="M26" s="10">
        <v>8.8640275387263295E-2</v>
      </c>
      <c r="N26" s="10">
        <v>8.8927637314734104E-2</v>
      </c>
    </row>
    <row r="27" spans="1:14" s="1" customFormat="1" ht="19.7" customHeight="1" x14ac:dyDescent="0.2">
      <c r="A27" s="2" t="s">
        <v>98</v>
      </c>
      <c r="B27" s="10">
        <v>6.3589743589743605E-2</v>
      </c>
      <c r="C27" s="10">
        <v>5.8401639344262297E-2</v>
      </c>
      <c r="D27" s="10">
        <v>6.0790273556230998E-2</v>
      </c>
      <c r="E27" s="10">
        <v>5.8943089430894297E-2</v>
      </c>
      <c r="F27" s="10">
        <v>5.8461538461538502E-2</v>
      </c>
      <c r="G27" s="10">
        <v>5.2307692307692298E-2</v>
      </c>
      <c r="H27" s="10">
        <v>5.09683995922528E-2</v>
      </c>
      <c r="I27" s="10">
        <v>5.2410901467505197E-2</v>
      </c>
      <c r="J27" s="10">
        <v>5.7264050901378601E-2</v>
      </c>
      <c r="K27" s="10">
        <v>5.7142857142857099E-2</v>
      </c>
      <c r="L27" s="10">
        <v>5.4429028815368201E-2</v>
      </c>
      <c r="M27" s="10">
        <v>5.4968287526427101E-2</v>
      </c>
      <c r="N27" s="10">
        <v>5.7651991614255799E-2</v>
      </c>
    </row>
    <row r="28" spans="1:14" s="1" customFormat="1" ht="19.7" customHeight="1" x14ac:dyDescent="0.2">
      <c r="A28" s="2" t="s">
        <v>99</v>
      </c>
      <c r="B28" s="10">
        <v>5.8343057176195999E-2</v>
      </c>
      <c r="C28" s="10">
        <v>6.1271676300577997E-2</v>
      </c>
      <c r="D28" s="10">
        <v>6.1997703788748602E-2</v>
      </c>
      <c r="E28" s="10">
        <v>6.6974595842956106E-2</v>
      </c>
      <c r="F28" s="10">
        <v>6.5895953757225401E-2</v>
      </c>
      <c r="G28" s="10">
        <v>6.5573770491803296E-2</v>
      </c>
      <c r="H28" s="10">
        <v>6.5959952885747894E-2</v>
      </c>
      <c r="I28" s="10">
        <v>6.6744730679156899E-2</v>
      </c>
      <c r="J28" s="10">
        <v>5.86854460093897E-2</v>
      </c>
      <c r="K28" s="10">
        <v>5.4651162790697698E-2</v>
      </c>
      <c r="L28" s="10">
        <v>5.6804733727810697E-2</v>
      </c>
      <c r="M28" s="10">
        <v>5.7485029940119801E-2</v>
      </c>
      <c r="N28" s="10">
        <v>5.9178743961352698E-2</v>
      </c>
    </row>
    <row r="29" spans="1:14" s="1" customFormat="1" ht="19.7" customHeight="1" x14ac:dyDescent="0.2">
      <c r="A29" s="2" t="s">
        <v>100</v>
      </c>
      <c r="B29" s="10">
        <v>6.4139941690962099E-2</v>
      </c>
      <c r="C29" s="10">
        <v>6.78832116788321E-2</v>
      </c>
      <c r="D29" s="10">
        <v>6.76968359087564E-2</v>
      </c>
      <c r="E29" s="10">
        <v>6.93937180423667E-2</v>
      </c>
      <c r="F29" s="10">
        <v>7.1376011773362794E-2</v>
      </c>
      <c r="G29" s="10">
        <v>7.0464767616191901E-2</v>
      </c>
      <c r="H29" s="10">
        <v>7.1481757259865997E-2</v>
      </c>
      <c r="I29" s="10">
        <v>6.6565809379727697E-2</v>
      </c>
      <c r="J29" s="10">
        <v>6.4565718677940101E-2</v>
      </c>
      <c r="K29" s="10">
        <v>6.7692307692307704E-2</v>
      </c>
      <c r="L29" s="10">
        <v>6.8778979907264295E-2</v>
      </c>
      <c r="M29" s="10">
        <v>6.7692307692307704E-2</v>
      </c>
      <c r="N29" s="10">
        <v>7.0699135899450094E-2</v>
      </c>
    </row>
    <row r="30" spans="1:14" s="1" customFormat="1" ht="19.7" customHeight="1" x14ac:dyDescent="0.2">
      <c r="A30" s="2" t="s">
        <v>101</v>
      </c>
      <c r="B30" s="10">
        <v>6.24126688402422E-2</v>
      </c>
      <c r="C30" s="10">
        <v>6.2240663900414897E-2</v>
      </c>
      <c r="D30" s="10">
        <v>6.0424354243542401E-2</v>
      </c>
      <c r="E30" s="10">
        <v>6.0324825986078898E-2</v>
      </c>
      <c r="F30" s="10">
        <v>0.06</v>
      </c>
      <c r="G30" s="10">
        <v>5.8166589111214501E-2</v>
      </c>
      <c r="H30" s="10">
        <v>5.6096430227167399E-2</v>
      </c>
      <c r="I30" s="10">
        <v>6.2382739212007501E-2</v>
      </c>
      <c r="J30" s="10">
        <v>6.1993323795898898E-2</v>
      </c>
      <c r="K30" s="10">
        <v>6.2529606821411704E-2</v>
      </c>
      <c r="L30" s="10">
        <v>6.2559241706161103E-2</v>
      </c>
      <c r="M30" s="10">
        <v>6.2769525634882598E-2</v>
      </c>
      <c r="N30" s="10">
        <v>6.4531780688985907E-2</v>
      </c>
    </row>
    <row r="31" spans="1:14" s="1" customFormat="1" ht="19.7" customHeight="1" x14ac:dyDescent="0.2">
      <c r="A31" s="2" t="s">
        <v>102</v>
      </c>
      <c r="B31" s="10">
        <v>6.8991097922848701E-2</v>
      </c>
      <c r="C31" s="10">
        <v>6.7349926793557793E-2</v>
      </c>
      <c r="D31" s="10">
        <v>6.2730627306273101E-2</v>
      </c>
      <c r="E31" s="10">
        <v>6.2545989698307602E-2</v>
      </c>
      <c r="F31" s="10">
        <v>6.3876651982378893E-2</v>
      </c>
      <c r="G31" s="10">
        <v>6.3923585598824398E-2</v>
      </c>
      <c r="H31" s="10">
        <v>6.11028315946349E-2</v>
      </c>
      <c r="I31" s="10">
        <v>5.8780308596620097E-2</v>
      </c>
      <c r="J31" s="10">
        <v>5.9515062454077901E-2</v>
      </c>
      <c r="K31" s="10">
        <v>5.7960381511371999E-2</v>
      </c>
      <c r="L31" s="10">
        <v>5.9253840526700803E-2</v>
      </c>
      <c r="M31" s="10">
        <v>6.1029411764705901E-2</v>
      </c>
      <c r="N31" s="10">
        <v>5.8483754512635398E-2</v>
      </c>
    </row>
    <row r="32" spans="1:14" s="1" customFormat="1" ht="19.7" customHeight="1" x14ac:dyDescent="0.2">
      <c r="A32" s="2" t="s">
        <v>103</v>
      </c>
      <c r="B32" s="10">
        <v>7.5801749271137003E-2</v>
      </c>
      <c r="C32" s="10">
        <v>7.1324599708879194E-2</v>
      </c>
      <c r="D32" s="10">
        <v>7.0707070707070704E-2</v>
      </c>
      <c r="E32" s="10">
        <v>6.7723342939481304E-2</v>
      </c>
      <c r="F32" s="10">
        <v>7.0072992700729905E-2</v>
      </c>
      <c r="G32" s="10">
        <v>6.9666182873729998E-2</v>
      </c>
      <c r="H32" s="10">
        <v>7.4820143884892096E-2</v>
      </c>
      <c r="I32" s="10">
        <v>7.2992700729927001E-2</v>
      </c>
      <c r="J32" s="10">
        <v>7.4738415545590395E-2</v>
      </c>
      <c r="K32" s="10">
        <v>7.3206442166910704E-2</v>
      </c>
      <c r="L32" s="10">
        <v>7.2378138847858195E-2</v>
      </c>
      <c r="M32" s="10">
        <v>7.0484581497797405E-2</v>
      </c>
      <c r="N32" s="10">
        <v>6.9321533923303799E-2</v>
      </c>
    </row>
    <row r="33" spans="1:16" s="1" customFormat="1" ht="19.7" customHeight="1" x14ac:dyDescent="0.2">
      <c r="A33" s="2" t="s">
        <v>104</v>
      </c>
      <c r="B33" s="10">
        <v>8.2936129647283099E-2</v>
      </c>
      <c r="C33" s="10">
        <v>8.3097261567516498E-2</v>
      </c>
      <c r="D33" s="10">
        <v>7.8725398313027203E-2</v>
      </c>
      <c r="E33" s="10">
        <v>7.7511961722488004E-2</v>
      </c>
      <c r="F33" s="10">
        <v>7.91984732824427E-2</v>
      </c>
      <c r="G33" s="10">
        <v>8.1791626095423606E-2</v>
      </c>
      <c r="H33" s="10">
        <v>8.5294117647058798E-2</v>
      </c>
      <c r="I33" s="10">
        <v>8.6309523809523794E-2</v>
      </c>
      <c r="J33" s="10">
        <v>8.6999999999999994E-2</v>
      </c>
      <c r="K33" s="10">
        <v>9.0180360721442906E-2</v>
      </c>
      <c r="L33" s="10">
        <v>8.6021505376344107E-2</v>
      </c>
      <c r="M33" s="10">
        <v>8.4231145935357493E-2</v>
      </c>
      <c r="N33" s="10">
        <v>8.7562189054726403E-2</v>
      </c>
    </row>
    <row r="34" spans="1:16" s="1" customFormat="1" ht="19.7" customHeight="1" x14ac:dyDescent="0.2">
      <c r="A34" s="2" t="s">
        <v>105</v>
      </c>
      <c r="B34" s="10">
        <v>7.0209973753280794E-2</v>
      </c>
      <c r="C34" s="10">
        <v>7.1801566579634504E-2</v>
      </c>
      <c r="D34" s="10">
        <v>7.3424301494476901E-2</v>
      </c>
      <c r="E34" s="10">
        <v>6.8874172185430502E-2</v>
      </c>
      <c r="F34" s="10">
        <v>6.9210866752910702E-2</v>
      </c>
      <c r="G34" s="10">
        <v>6.3648293963254596E-2</v>
      </c>
      <c r="H34" s="10">
        <v>6.5402223675604998E-2</v>
      </c>
      <c r="I34" s="10">
        <v>6.3984168865435398E-2</v>
      </c>
      <c r="J34" s="10">
        <v>6.7921990585070605E-2</v>
      </c>
      <c r="K34" s="10">
        <v>6.6398390342052305E-2</v>
      </c>
      <c r="L34" s="10">
        <v>6.6844919786096302E-2</v>
      </c>
      <c r="M34" s="10">
        <v>6.0053981106612697E-2</v>
      </c>
      <c r="N34" s="10">
        <v>5.5033557046979903E-2</v>
      </c>
    </row>
    <row r="35" spans="1:16" s="1" customFormat="1" ht="19.7" customHeight="1" x14ac:dyDescent="0.2">
      <c r="A35" s="2" t="s">
        <v>106</v>
      </c>
      <c r="B35" s="10">
        <v>0.11467889908256899</v>
      </c>
      <c r="C35" s="10">
        <v>0.120980091883614</v>
      </c>
      <c r="D35" s="10">
        <v>0.120980091883614</v>
      </c>
      <c r="E35" s="10">
        <v>0.113496932515337</v>
      </c>
      <c r="F35" s="10">
        <v>0.111791730474732</v>
      </c>
      <c r="G35" s="10">
        <v>0.115987460815047</v>
      </c>
      <c r="H35" s="10">
        <v>0.10989010989011</v>
      </c>
      <c r="I35" s="10">
        <v>0.111464968152866</v>
      </c>
      <c r="J35" s="10">
        <v>0.11496062992125999</v>
      </c>
      <c r="K35" s="10">
        <v>0.11022364217252401</v>
      </c>
      <c r="L35" s="10">
        <v>0.11400651465797999</v>
      </c>
      <c r="M35" s="10">
        <v>0.106312292358804</v>
      </c>
      <c r="N35" s="10">
        <v>0.100328947368421</v>
      </c>
    </row>
    <row r="36" spans="1:16" s="1" customFormat="1" ht="19.7" customHeight="1" x14ac:dyDescent="0.2">
      <c r="A36" s="38" t="s">
        <v>180</v>
      </c>
      <c r="B36" s="40">
        <v>7.2877375275781101E-2</v>
      </c>
      <c r="C36" s="40">
        <v>7.3281360737065898E-2</v>
      </c>
      <c r="D36" s="40">
        <v>7.2489391796322494E-2</v>
      </c>
      <c r="E36" s="40">
        <v>7.0915427839817899E-2</v>
      </c>
      <c r="F36" s="40">
        <v>7.1453913290285997E-2</v>
      </c>
      <c r="G36" s="40">
        <v>7.0795194508009196E-2</v>
      </c>
      <c r="H36" s="40">
        <v>7.0678196240977598E-2</v>
      </c>
      <c r="I36" s="40">
        <v>7.1212775140267595E-2</v>
      </c>
      <c r="J36" s="40">
        <v>7.212376525276E-2</v>
      </c>
      <c r="K36" s="40">
        <v>7.1672107363075804E-2</v>
      </c>
      <c r="L36" s="40">
        <v>7.2165697674418605E-2</v>
      </c>
      <c r="M36" s="40">
        <v>7.0687892507667605E-2</v>
      </c>
      <c r="N36" s="40">
        <v>7.12035748296828E-2</v>
      </c>
    </row>
    <row r="37" spans="1:16" s="1" customFormat="1" ht="5.25" customHeight="1" x14ac:dyDescent="0.2"/>
    <row r="38" spans="1:16" s="1" customFormat="1" ht="19.899999999999999" customHeight="1" x14ac:dyDescent="0.2">
      <c r="A38" s="99" t="s">
        <v>188</v>
      </c>
      <c r="B38" s="99"/>
      <c r="C38" s="99"/>
      <c r="D38" s="99"/>
      <c r="E38" s="99"/>
      <c r="F38" s="99"/>
      <c r="G38" s="99"/>
      <c r="H38" s="99"/>
      <c r="I38" s="99"/>
      <c r="J38" s="99"/>
      <c r="K38" s="99"/>
      <c r="L38" s="99"/>
      <c r="M38" s="99"/>
      <c r="N38" s="99"/>
      <c r="O38" s="99"/>
      <c r="P38" s="99"/>
    </row>
  </sheetData>
  <mergeCells count="4">
    <mergeCell ref="A2:O2"/>
    <mergeCell ref="A38:P38"/>
    <mergeCell ref="B21:N21"/>
    <mergeCell ref="B4:N4"/>
  </mergeCells>
  <pageMargins left="0.7" right="0.7" top="0.75" bottom="0.75" header="0.3" footer="0.3"/>
  <pageSetup paperSize="9" scale="67"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zoomScaleNormal="100" zoomScaleSheetLayoutView="100" workbookViewId="0">
      <selection activeCell="O11" sqref="O11"/>
    </sheetView>
  </sheetViews>
  <sheetFormatPr defaultRowHeight="12.75" x14ac:dyDescent="0.2"/>
  <cols>
    <col min="1" max="1" width="23.5703125" customWidth="1"/>
    <col min="2" max="14" width="9" customWidth="1"/>
    <col min="15" max="15" width="2.7109375" customWidth="1"/>
    <col min="16" max="16" width="0.28515625" customWidth="1"/>
    <col min="17" max="17" width="1.140625" customWidth="1"/>
  </cols>
  <sheetData>
    <row r="1" spans="1:17" s="1" customFormat="1" ht="8.65" customHeight="1" x14ac:dyDescent="0.2"/>
    <row r="2" spans="1:17" s="1" customFormat="1" ht="25.15" customHeight="1" x14ac:dyDescent="0.2">
      <c r="A2" s="94" t="s">
        <v>189</v>
      </c>
      <c r="B2" s="94"/>
      <c r="C2" s="94"/>
      <c r="D2" s="94"/>
      <c r="E2" s="94"/>
      <c r="F2" s="94"/>
      <c r="G2" s="94"/>
      <c r="H2" s="94"/>
      <c r="I2" s="94"/>
      <c r="J2" s="94"/>
      <c r="K2" s="94"/>
      <c r="L2" s="94"/>
      <c r="M2" s="94"/>
      <c r="N2" s="94"/>
      <c r="O2" s="94"/>
      <c r="P2" s="94"/>
      <c r="Q2" s="94"/>
    </row>
    <row r="3" spans="1:17" s="1" customFormat="1" ht="3.6" customHeight="1" x14ac:dyDescent="0.2"/>
    <row r="4" spans="1:17" s="1" customFormat="1" ht="18.2" customHeight="1" x14ac:dyDescent="0.2">
      <c r="A4" s="99" t="s">
        <v>177</v>
      </c>
      <c r="B4" s="99"/>
      <c r="C4" s="99"/>
      <c r="D4" s="99"/>
      <c r="E4" s="99"/>
      <c r="F4" s="99"/>
      <c r="G4" s="99"/>
      <c r="H4" s="99"/>
      <c r="I4" s="99"/>
      <c r="J4" s="99"/>
      <c r="K4" s="99"/>
      <c r="L4" s="99"/>
      <c r="M4" s="99"/>
    </row>
    <row r="5" spans="1:17" s="1" customFormat="1" ht="4.1500000000000004" customHeight="1" x14ac:dyDescent="0.2"/>
    <row r="6" spans="1:17" s="1" customFormat="1" ht="24" customHeight="1" x14ac:dyDescent="0.2">
      <c r="B6" s="100" t="s">
        <v>185</v>
      </c>
      <c r="C6" s="100"/>
      <c r="D6" s="100"/>
      <c r="E6" s="100"/>
      <c r="F6" s="100"/>
      <c r="G6" s="100"/>
      <c r="H6" s="100"/>
      <c r="I6" s="100"/>
      <c r="J6" s="100"/>
      <c r="K6" s="100"/>
      <c r="L6" s="100"/>
      <c r="M6" s="100"/>
      <c r="N6" s="100"/>
    </row>
    <row r="7" spans="1:17" s="1" customFormat="1" ht="24" customHeight="1" x14ac:dyDescent="0.2">
      <c r="A7" s="4"/>
      <c r="B7" s="2" t="s">
        <v>66</v>
      </c>
      <c r="C7" s="2" t="s">
        <v>83</v>
      </c>
      <c r="D7" s="2" t="s">
        <v>84</v>
      </c>
      <c r="E7" s="2" t="s">
        <v>85</v>
      </c>
      <c r="F7" s="2" t="s">
        <v>86</v>
      </c>
      <c r="G7" s="2" t="s">
        <v>87</v>
      </c>
      <c r="H7" s="2" t="s">
        <v>88</v>
      </c>
      <c r="I7" s="2" t="s">
        <v>89</v>
      </c>
      <c r="J7" s="2" t="s">
        <v>90</v>
      </c>
      <c r="K7" s="2" t="s">
        <v>91</v>
      </c>
      <c r="L7" s="2" t="s">
        <v>92</v>
      </c>
      <c r="M7" s="2" t="s">
        <v>93</v>
      </c>
      <c r="N7" s="2" t="s">
        <v>67</v>
      </c>
    </row>
    <row r="8" spans="1:17" s="1" customFormat="1" ht="19.7" customHeight="1" x14ac:dyDescent="0.2">
      <c r="A8" s="2" t="s">
        <v>94</v>
      </c>
      <c r="B8" s="5">
        <v>185</v>
      </c>
      <c r="C8" s="5">
        <v>189</v>
      </c>
      <c r="D8" s="5">
        <v>188</v>
      </c>
      <c r="E8" s="5">
        <v>191</v>
      </c>
      <c r="F8" s="5">
        <v>188</v>
      </c>
      <c r="G8" s="5">
        <v>189</v>
      </c>
      <c r="H8" s="5">
        <v>184</v>
      </c>
      <c r="I8" s="5">
        <v>182</v>
      </c>
      <c r="J8" s="5">
        <v>176</v>
      </c>
      <c r="K8" s="5">
        <v>176</v>
      </c>
      <c r="L8" s="5">
        <v>172</v>
      </c>
      <c r="M8" s="5">
        <v>166</v>
      </c>
      <c r="N8" s="5">
        <v>163</v>
      </c>
    </row>
    <row r="9" spans="1:17" s="1" customFormat="1" ht="19.7" customHeight="1" x14ac:dyDescent="0.2">
      <c r="A9" s="2" t="s">
        <v>95</v>
      </c>
      <c r="B9" s="5">
        <v>149</v>
      </c>
      <c r="C9" s="5">
        <v>152</v>
      </c>
      <c r="D9" s="5">
        <v>150</v>
      </c>
      <c r="E9" s="5">
        <v>156</v>
      </c>
      <c r="F9" s="5">
        <v>153</v>
      </c>
      <c r="G9" s="5">
        <v>147</v>
      </c>
      <c r="H9" s="5">
        <v>144</v>
      </c>
      <c r="I9" s="5">
        <v>140</v>
      </c>
      <c r="J9" s="5">
        <v>144</v>
      </c>
      <c r="K9" s="5">
        <v>141</v>
      </c>
      <c r="L9" s="5">
        <v>138</v>
      </c>
      <c r="M9" s="5">
        <v>132</v>
      </c>
      <c r="N9" s="5">
        <v>141</v>
      </c>
    </row>
    <row r="10" spans="1:17" s="1" customFormat="1" ht="19.7" customHeight="1" x14ac:dyDescent="0.2">
      <c r="A10" s="2" t="s">
        <v>96</v>
      </c>
      <c r="B10" s="5">
        <v>477</v>
      </c>
      <c r="C10" s="5">
        <v>467</v>
      </c>
      <c r="D10" s="5">
        <v>483</v>
      </c>
      <c r="E10" s="5">
        <v>488</v>
      </c>
      <c r="F10" s="5">
        <v>494</v>
      </c>
      <c r="G10" s="5">
        <v>482</v>
      </c>
      <c r="H10" s="5">
        <v>479</v>
      </c>
      <c r="I10" s="5">
        <v>477</v>
      </c>
      <c r="J10" s="5">
        <v>475</v>
      </c>
      <c r="K10" s="5">
        <v>469</v>
      </c>
      <c r="L10" s="5">
        <v>451</v>
      </c>
      <c r="M10" s="5">
        <v>449</v>
      </c>
      <c r="N10" s="5">
        <v>441</v>
      </c>
    </row>
    <row r="11" spans="1:17" s="1" customFormat="1" ht="19.7" customHeight="1" x14ac:dyDescent="0.2">
      <c r="A11" s="2" t="s">
        <v>97</v>
      </c>
      <c r="B11" s="5">
        <v>403</v>
      </c>
      <c r="C11" s="5">
        <v>406</v>
      </c>
      <c r="D11" s="5">
        <v>406</v>
      </c>
      <c r="E11" s="5">
        <v>401</v>
      </c>
      <c r="F11" s="5">
        <v>402</v>
      </c>
      <c r="G11" s="5">
        <v>405</v>
      </c>
      <c r="H11" s="5">
        <v>407</v>
      </c>
      <c r="I11" s="5">
        <v>406</v>
      </c>
      <c r="J11" s="5">
        <v>399</v>
      </c>
      <c r="K11" s="5">
        <v>386</v>
      </c>
      <c r="L11" s="5">
        <v>388</v>
      </c>
      <c r="M11" s="5">
        <v>383</v>
      </c>
      <c r="N11" s="5">
        <v>373</v>
      </c>
    </row>
    <row r="12" spans="1:17" s="1" customFormat="1" ht="19.7" customHeight="1" x14ac:dyDescent="0.2">
      <c r="A12" s="2" t="s">
        <v>98</v>
      </c>
      <c r="B12" s="5">
        <v>410</v>
      </c>
      <c r="C12" s="5">
        <v>404</v>
      </c>
      <c r="D12" s="5">
        <v>408</v>
      </c>
      <c r="E12" s="5">
        <v>412</v>
      </c>
      <c r="F12" s="5">
        <v>404</v>
      </c>
      <c r="G12" s="5">
        <v>407</v>
      </c>
      <c r="H12" s="5">
        <v>402</v>
      </c>
      <c r="I12" s="5">
        <v>394</v>
      </c>
      <c r="J12" s="5">
        <v>391</v>
      </c>
      <c r="K12" s="5">
        <v>382</v>
      </c>
      <c r="L12" s="5">
        <v>383</v>
      </c>
      <c r="M12" s="5">
        <v>388</v>
      </c>
      <c r="N12" s="5">
        <v>384</v>
      </c>
    </row>
    <row r="13" spans="1:17" s="1" customFormat="1" ht="19.7" customHeight="1" x14ac:dyDescent="0.2">
      <c r="A13" s="2" t="s">
        <v>99</v>
      </c>
      <c r="B13" s="5">
        <v>404</v>
      </c>
      <c r="C13" s="5">
        <v>390</v>
      </c>
      <c r="D13" s="5">
        <v>395</v>
      </c>
      <c r="E13" s="5">
        <v>388</v>
      </c>
      <c r="F13" s="5">
        <v>388</v>
      </c>
      <c r="G13" s="5">
        <v>386</v>
      </c>
      <c r="H13" s="5">
        <v>376</v>
      </c>
      <c r="I13" s="5">
        <v>372</v>
      </c>
      <c r="J13" s="5">
        <v>375</v>
      </c>
      <c r="K13" s="5">
        <v>375</v>
      </c>
      <c r="L13" s="5">
        <v>364</v>
      </c>
      <c r="M13" s="5">
        <v>355</v>
      </c>
      <c r="N13" s="5">
        <v>360</v>
      </c>
    </row>
    <row r="14" spans="1:17" s="1" customFormat="1" ht="19.7" customHeight="1" x14ac:dyDescent="0.2">
      <c r="A14" s="2" t="s">
        <v>100</v>
      </c>
      <c r="B14" s="5">
        <v>614</v>
      </c>
      <c r="C14" s="5">
        <v>598</v>
      </c>
      <c r="D14" s="5">
        <v>606</v>
      </c>
      <c r="E14" s="5">
        <v>604</v>
      </c>
      <c r="F14" s="5">
        <v>597</v>
      </c>
      <c r="G14" s="5">
        <v>596</v>
      </c>
      <c r="H14" s="5">
        <v>590</v>
      </c>
      <c r="I14" s="5">
        <v>579</v>
      </c>
      <c r="J14" s="5">
        <v>575</v>
      </c>
      <c r="K14" s="5">
        <v>577</v>
      </c>
      <c r="L14" s="5">
        <v>571</v>
      </c>
      <c r="M14" s="5">
        <v>553</v>
      </c>
      <c r="N14" s="5">
        <v>554</v>
      </c>
    </row>
    <row r="15" spans="1:17" s="1" customFormat="1" ht="19.7" customHeight="1" x14ac:dyDescent="0.2">
      <c r="A15" s="2" t="s">
        <v>101</v>
      </c>
      <c r="B15" s="5">
        <v>738</v>
      </c>
      <c r="C15" s="5">
        <v>735</v>
      </c>
      <c r="D15" s="5">
        <v>726</v>
      </c>
      <c r="E15" s="5">
        <v>732</v>
      </c>
      <c r="F15" s="5">
        <v>734</v>
      </c>
      <c r="G15" s="5">
        <v>719</v>
      </c>
      <c r="H15" s="5">
        <v>722</v>
      </c>
      <c r="I15" s="5">
        <v>716</v>
      </c>
      <c r="J15" s="5">
        <v>702</v>
      </c>
      <c r="K15" s="5">
        <v>697</v>
      </c>
      <c r="L15" s="5">
        <v>690</v>
      </c>
      <c r="M15" s="5">
        <v>692</v>
      </c>
      <c r="N15" s="5">
        <v>686</v>
      </c>
    </row>
    <row r="16" spans="1:17" s="1" customFormat="1" ht="19.7" customHeight="1" x14ac:dyDescent="0.2">
      <c r="A16" s="2" t="s">
        <v>102</v>
      </c>
      <c r="B16" s="5">
        <v>510</v>
      </c>
      <c r="C16" s="5">
        <v>506</v>
      </c>
      <c r="D16" s="5">
        <v>509</v>
      </c>
      <c r="E16" s="5">
        <v>501</v>
      </c>
      <c r="F16" s="5">
        <v>489</v>
      </c>
      <c r="G16" s="5">
        <v>494</v>
      </c>
      <c r="H16" s="5">
        <v>487</v>
      </c>
      <c r="I16" s="5">
        <v>485</v>
      </c>
      <c r="J16" s="5">
        <v>484</v>
      </c>
      <c r="K16" s="5">
        <v>476</v>
      </c>
      <c r="L16" s="5">
        <v>475</v>
      </c>
      <c r="M16" s="5">
        <v>472</v>
      </c>
      <c r="N16" s="5">
        <v>475</v>
      </c>
    </row>
    <row r="17" spans="1:16" s="1" customFormat="1" ht="19.7" customHeight="1" x14ac:dyDescent="0.2">
      <c r="A17" s="2" t="s">
        <v>103</v>
      </c>
      <c r="B17" s="5">
        <v>219</v>
      </c>
      <c r="C17" s="5">
        <v>219</v>
      </c>
      <c r="D17" s="5">
        <v>219</v>
      </c>
      <c r="E17" s="5">
        <v>217</v>
      </c>
      <c r="F17" s="5">
        <v>216</v>
      </c>
      <c r="G17" s="5">
        <v>223</v>
      </c>
      <c r="H17" s="5">
        <v>222</v>
      </c>
      <c r="I17" s="5">
        <v>220</v>
      </c>
      <c r="J17" s="5">
        <v>217</v>
      </c>
      <c r="K17" s="5">
        <v>216</v>
      </c>
      <c r="L17" s="5">
        <v>212</v>
      </c>
      <c r="M17" s="5">
        <v>209</v>
      </c>
      <c r="N17" s="5">
        <v>208</v>
      </c>
    </row>
    <row r="18" spans="1:16" s="1" customFormat="1" ht="19.7" customHeight="1" x14ac:dyDescent="0.2">
      <c r="A18" s="2" t="s">
        <v>104</v>
      </c>
      <c r="B18" s="5">
        <v>487</v>
      </c>
      <c r="C18" s="5">
        <v>484</v>
      </c>
      <c r="D18" s="5">
        <v>484</v>
      </c>
      <c r="E18" s="5">
        <v>478</v>
      </c>
      <c r="F18" s="5">
        <v>476</v>
      </c>
      <c r="G18" s="5">
        <v>473</v>
      </c>
      <c r="H18" s="5">
        <v>470</v>
      </c>
      <c r="I18" s="5">
        <v>472</v>
      </c>
      <c r="J18" s="5">
        <v>461</v>
      </c>
      <c r="K18" s="5">
        <v>456</v>
      </c>
      <c r="L18" s="5">
        <v>456</v>
      </c>
      <c r="M18" s="5">
        <v>448</v>
      </c>
      <c r="N18" s="5">
        <v>445</v>
      </c>
    </row>
    <row r="19" spans="1:16" s="1" customFormat="1" ht="19.7" customHeight="1" x14ac:dyDescent="0.2">
      <c r="A19" s="2" t="s">
        <v>105</v>
      </c>
      <c r="B19" s="5">
        <v>579</v>
      </c>
      <c r="C19" s="5">
        <v>578</v>
      </c>
      <c r="D19" s="5">
        <v>571</v>
      </c>
      <c r="E19" s="5">
        <v>566</v>
      </c>
      <c r="F19" s="5">
        <v>557</v>
      </c>
      <c r="G19" s="5">
        <v>551</v>
      </c>
      <c r="H19" s="5">
        <v>552</v>
      </c>
      <c r="I19" s="5">
        <v>554</v>
      </c>
      <c r="J19" s="5">
        <v>548</v>
      </c>
      <c r="K19" s="5">
        <v>532</v>
      </c>
      <c r="L19" s="5">
        <v>534</v>
      </c>
      <c r="M19" s="5">
        <v>532</v>
      </c>
      <c r="N19" s="5">
        <v>529</v>
      </c>
    </row>
    <row r="20" spans="1:16" s="1" customFormat="1" ht="19.7" customHeight="1" x14ac:dyDescent="0.2">
      <c r="A20" s="2" t="s">
        <v>106</v>
      </c>
      <c r="B20" s="5">
        <v>218</v>
      </c>
      <c r="C20" s="5">
        <v>218</v>
      </c>
      <c r="D20" s="5">
        <v>211</v>
      </c>
      <c r="E20" s="5">
        <v>206</v>
      </c>
      <c r="F20" s="5">
        <v>201</v>
      </c>
      <c r="G20" s="5">
        <v>209</v>
      </c>
      <c r="H20" s="5">
        <v>207</v>
      </c>
      <c r="I20" s="5">
        <v>201</v>
      </c>
      <c r="J20" s="5">
        <v>209</v>
      </c>
      <c r="K20" s="5">
        <v>211</v>
      </c>
      <c r="L20" s="5">
        <v>208</v>
      </c>
      <c r="M20" s="5">
        <v>207</v>
      </c>
      <c r="N20" s="5">
        <v>198</v>
      </c>
    </row>
    <row r="21" spans="1:16" s="1" customFormat="1" ht="19.7" customHeight="1" x14ac:dyDescent="0.2">
      <c r="A21" s="38" t="s">
        <v>180</v>
      </c>
      <c r="B21" s="39">
        <v>5407</v>
      </c>
      <c r="C21" s="39">
        <v>5361</v>
      </c>
      <c r="D21" s="39">
        <v>5371</v>
      </c>
      <c r="E21" s="39">
        <v>5355</v>
      </c>
      <c r="F21" s="39">
        <v>5313</v>
      </c>
      <c r="G21" s="39">
        <v>5294</v>
      </c>
      <c r="H21" s="39">
        <v>5257</v>
      </c>
      <c r="I21" s="39">
        <v>5213</v>
      </c>
      <c r="J21" s="39">
        <v>5171</v>
      </c>
      <c r="K21" s="39">
        <v>5111</v>
      </c>
      <c r="L21" s="39">
        <v>5059</v>
      </c>
      <c r="M21" s="39">
        <v>5002</v>
      </c>
      <c r="N21" s="39">
        <v>4973</v>
      </c>
    </row>
    <row r="22" spans="1:16" s="1" customFormat="1" ht="6" customHeight="1" x14ac:dyDescent="0.2"/>
    <row r="23" spans="1:16" s="1" customFormat="1" ht="33.6" customHeight="1" x14ac:dyDescent="0.2">
      <c r="A23" s="96" t="s">
        <v>190</v>
      </c>
      <c r="B23" s="96"/>
      <c r="C23" s="96"/>
      <c r="D23" s="96"/>
      <c r="E23" s="96"/>
      <c r="F23" s="96"/>
      <c r="G23" s="96"/>
      <c r="H23" s="96"/>
      <c r="I23" s="96"/>
      <c r="J23" s="96"/>
      <c r="K23" s="96"/>
      <c r="L23" s="96"/>
      <c r="M23" s="96"/>
      <c r="N23" s="96"/>
      <c r="O23" s="96"/>
      <c r="P23" s="96"/>
    </row>
    <row r="24" spans="1:16" s="1" customFormat="1" ht="5.25" customHeight="1" x14ac:dyDescent="0.2"/>
    <row r="25" spans="1:16" s="1" customFormat="1" ht="29.45" customHeight="1" x14ac:dyDescent="0.2">
      <c r="A25" s="96" t="s">
        <v>179</v>
      </c>
      <c r="B25" s="96"/>
      <c r="C25" s="96"/>
      <c r="D25" s="96"/>
      <c r="E25" s="96"/>
      <c r="F25" s="96"/>
      <c r="G25" s="96"/>
      <c r="H25" s="96"/>
      <c r="I25" s="96"/>
      <c r="J25" s="96"/>
      <c r="K25" s="96"/>
      <c r="L25" s="96"/>
      <c r="M25" s="96"/>
      <c r="N25" s="96"/>
      <c r="O25" s="96"/>
    </row>
  </sheetData>
  <mergeCells count="5">
    <mergeCell ref="A2:Q2"/>
    <mergeCell ref="A23:P23"/>
    <mergeCell ref="A25:O25"/>
    <mergeCell ref="A4:M4"/>
    <mergeCell ref="B6:N6"/>
  </mergeCells>
  <pageMargins left="0.7" right="0.7" top="0.75" bottom="0.75" header="0.3" footer="0.3"/>
  <pageSetup paperSize="9" scale="9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
  <sheetViews>
    <sheetView zoomScaleNormal="100" zoomScaleSheetLayoutView="100" workbookViewId="0">
      <selection activeCell="O11" sqref="O11"/>
    </sheetView>
  </sheetViews>
  <sheetFormatPr defaultRowHeight="12.75" x14ac:dyDescent="0.2"/>
  <cols>
    <col min="1" max="1" width="23.5703125" customWidth="1"/>
    <col min="2" max="14" width="9" customWidth="1"/>
    <col min="15" max="15" width="2.7109375" customWidth="1"/>
    <col min="16" max="16" width="0.28515625" customWidth="1"/>
    <col min="17" max="17" width="1.140625" customWidth="1"/>
  </cols>
  <sheetData>
    <row r="1" spans="1:17" s="1" customFormat="1" ht="8.65" customHeight="1" x14ac:dyDescent="0.2"/>
    <row r="2" spans="1:17" s="1" customFormat="1" ht="25.15" customHeight="1" x14ac:dyDescent="0.2">
      <c r="A2" s="94" t="s">
        <v>191</v>
      </c>
      <c r="B2" s="94"/>
      <c r="C2" s="94"/>
      <c r="D2" s="94"/>
      <c r="E2" s="94"/>
      <c r="F2" s="94"/>
      <c r="G2" s="94"/>
      <c r="H2" s="94"/>
      <c r="I2" s="94"/>
      <c r="J2" s="94"/>
      <c r="K2" s="94"/>
      <c r="L2" s="94"/>
      <c r="M2" s="94"/>
      <c r="N2" s="94"/>
      <c r="O2" s="94"/>
      <c r="P2" s="94"/>
      <c r="Q2" s="94"/>
    </row>
    <row r="3" spans="1:17" s="1" customFormat="1" ht="9" customHeight="1" x14ac:dyDescent="0.2"/>
    <row r="4" spans="1:17" s="1" customFormat="1" ht="18.2" customHeight="1" x14ac:dyDescent="0.2">
      <c r="A4" s="99" t="s">
        <v>177</v>
      </c>
      <c r="B4" s="99"/>
      <c r="C4" s="99"/>
      <c r="D4" s="99"/>
      <c r="E4" s="99"/>
      <c r="F4" s="99"/>
      <c r="G4" s="99"/>
      <c r="H4" s="99"/>
      <c r="I4" s="99"/>
      <c r="J4" s="99"/>
      <c r="K4" s="99"/>
      <c r="L4" s="99"/>
      <c r="M4" s="99"/>
    </row>
    <row r="5" spans="1:17" s="1" customFormat="1" ht="10.15" customHeight="1" x14ac:dyDescent="0.2"/>
    <row r="6" spans="1:17" s="1" customFormat="1" ht="24" customHeight="1" x14ac:dyDescent="0.2">
      <c r="A6" s="4"/>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7" customHeight="1" x14ac:dyDescent="0.2">
      <c r="A7" s="2" t="s">
        <v>94</v>
      </c>
      <c r="B7" s="5">
        <v>6</v>
      </c>
      <c r="C7" s="5">
        <v>6</v>
      </c>
      <c r="D7" s="5">
        <v>7</v>
      </c>
      <c r="E7" s="5" t="s">
        <v>272</v>
      </c>
      <c r="F7" s="5">
        <v>5</v>
      </c>
      <c r="G7" s="5">
        <v>10</v>
      </c>
      <c r="H7" s="5">
        <v>10</v>
      </c>
      <c r="I7" s="5">
        <v>6</v>
      </c>
      <c r="J7" s="5">
        <v>5</v>
      </c>
      <c r="K7" s="5">
        <v>6</v>
      </c>
      <c r="L7" s="5">
        <v>8</v>
      </c>
      <c r="M7" s="5">
        <v>9</v>
      </c>
      <c r="N7" s="5">
        <v>8</v>
      </c>
    </row>
    <row r="8" spans="1:17" s="1" customFormat="1" ht="19.7" customHeight="1" x14ac:dyDescent="0.2">
      <c r="A8" s="2" t="s">
        <v>95</v>
      </c>
      <c r="B8" s="5">
        <v>16</v>
      </c>
      <c r="C8" s="5">
        <v>21</v>
      </c>
      <c r="D8" s="5">
        <v>17</v>
      </c>
      <c r="E8" s="5">
        <v>19</v>
      </c>
      <c r="F8" s="5">
        <v>24</v>
      </c>
      <c r="G8" s="5">
        <v>20</v>
      </c>
      <c r="H8" s="5">
        <v>18</v>
      </c>
      <c r="I8" s="5">
        <v>18</v>
      </c>
      <c r="J8" s="5">
        <v>11</v>
      </c>
      <c r="K8" s="5">
        <v>13</v>
      </c>
      <c r="L8" s="5">
        <v>10</v>
      </c>
      <c r="M8" s="5">
        <v>6</v>
      </c>
      <c r="N8" s="5">
        <v>5</v>
      </c>
    </row>
    <row r="9" spans="1:17" s="1" customFormat="1" ht="19.7" customHeight="1" x14ac:dyDescent="0.2">
      <c r="A9" s="2" t="s">
        <v>96</v>
      </c>
      <c r="B9" s="5">
        <v>52</v>
      </c>
      <c r="C9" s="5">
        <v>44</v>
      </c>
      <c r="D9" s="5">
        <v>53</v>
      </c>
      <c r="E9" s="5">
        <v>50</v>
      </c>
      <c r="F9" s="5">
        <v>57</v>
      </c>
      <c r="G9" s="5">
        <v>68</v>
      </c>
      <c r="H9" s="5">
        <v>56</v>
      </c>
      <c r="I9" s="5">
        <v>49</v>
      </c>
      <c r="J9" s="5">
        <v>37</v>
      </c>
      <c r="K9" s="5">
        <v>54</v>
      </c>
      <c r="L9" s="5">
        <v>58</v>
      </c>
      <c r="M9" s="5">
        <v>52</v>
      </c>
      <c r="N9" s="5">
        <v>60</v>
      </c>
    </row>
    <row r="10" spans="1:17" s="1" customFormat="1" ht="19.7" customHeight="1" x14ac:dyDescent="0.2">
      <c r="A10" s="2" t="s">
        <v>97</v>
      </c>
      <c r="B10" s="5">
        <v>47</v>
      </c>
      <c r="C10" s="5">
        <v>41</v>
      </c>
      <c r="D10" s="5">
        <v>46</v>
      </c>
      <c r="E10" s="5">
        <v>45</v>
      </c>
      <c r="F10" s="5">
        <v>43</v>
      </c>
      <c r="G10" s="5">
        <v>41</v>
      </c>
      <c r="H10" s="5">
        <v>47</v>
      </c>
      <c r="I10" s="5">
        <v>44</v>
      </c>
      <c r="J10" s="5">
        <v>40</v>
      </c>
      <c r="K10" s="5">
        <v>41</v>
      </c>
      <c r="L10" s="5">
        <v>38</v>
      </c>
      <c r="M10" s="5">
        <v>42</v>
      </c>
      <c r="N10" s="5">
        <v>41</v>
      </c>
    </row>
    <row r="11" spans="1:17" s="1" customFormat="1" ht="19.7" customHeight="1" x14ac:dyDescent="0.2">
      <c r="A11" s="2" t="s">
        <v>98</v>
      </c>
      <c r="B11" s="5">
        <v>24</v>
      </c>
      <c r="C11" s="5">
        <v>29</v>
      </c>
      <c r="D11" s="5">
        <v>29</v>
      </c>
      <c r="E11" s="5">
        <v>29</v>
      </c>
      <c r="F11" s="5">
        <v>34</v>
      </c>
      <c r="G11" s="5">
        <v>21</v>
      </c>
      <c r="H11" s="5">
        <v>21</v>
      </c>
      <c r="I11" s="5">
        <v>19</v>
      </c>
      <c r="J11" s="5">
        <v>22</v>
      </c>
      <c r="K11" s="5">
        <v>21</v>
      </c>
      <c r="L11" s="5">
        <v>21</v>
      </c>
      <c r="M11" s="5">
        <v>25</v>
      </c>
      <c r="N11" s="5">
        <v>27</v>
      </c>
    </row>
    <row r="12" spans="1:17" s="1" customFormat="1" ht="19.7" customHeight="1" x14ac:dyDescent="0.2">
      <c r="A12" s="2" t="s">
        <v>99</v>
      </c>
      <c r="B12" s="5">
        <v>19</v>
      </c>
      <c r="C12" s="5">
        <v>18</v>
      </c>
      <c r="D12" s="5">
        <v>21</v>
      </c>
      <c r="E12" s="5">
        <v>22</v>
      </c>
      <c r="F12" s="5">
        <v>27</v>
      </c>
      <c r="G12" s="5">
        <v>26</v>
      </c>
      <c r="H12" s="5">
        <v>23</v>
      </c>
      <c r="I12" s="5">
        <v>23</v>
      </c>
      <c r="J12" s="5">
        <v>16</v>
      </c>
      <c r="K12" s="5">
        <v>21</v>
      </c>
      <c r="L12" s="5">
        <v>18</v>
      </c>
      <c r="M12" s="5">
        <v>22</v>
      </c>
      <c r="N12" s="5">
        <v>16</v>
      </c>
    </row>
    <row r="13" spans="1:17" s="1" customFormat="1" ht="19.7" customHeight="1" x14ac:dyDescent="0.2">
      <c r="A13" s="2" t="s">
        <v>100</v>
      </c>
      <c r="B13" s="5">
        <v>41</v>
      </c>
      <c r="C13" s="5">
        <v>35</v>
      </c>
      <c r="D13" s="5">
        <v>39</v>
      </c>
      <c r="E13" s="5">
        <v>42</v>
      </c>
      <c r="F13" s="5">
        <v>34</v>
      </c>
      <c r="G13" s="5">
        <v>34</v>
      </c>
      <c r="H13" s="5">
        <v>35</v>
      </c>
      <c r="I13" s="5">
        <v>25</v>
      </c>
      <c r="J13" s="5">
        <v>27</v>
      </c>
      <c r="K13" s="5">
        <v>32</v>
      </c>
      <c r="L13" s="5">
        <v>28</v>
      </c>
      <c r="M13" s="5">
        <v>38</v>
      </c>
      <c r="N13" s="5">
        <v>33</v>
      </c>
    </row>
    <row r="14" spans="1:17" s="1" customFormat="1" ht="19.7" customHeight="1" x14ac:dyDescent="0.2">
      <c r="A14" s="2" t="s">
        <v>101</v>
      </c>
      <c r="B14" s="5">
        <v>51</v>
      </c>
      <c r="C14" s="5">
        <v>58</v>
      </c>
      <c r="D14" s="5">
        <v>61</v>
      </c>
      <c r="E14" s="5">
        <v>52</v>
      </c>
      <c r="F14" s="5">
        <v>56</v>
      </c>
      <c r="G14" s="5">
        <v>46</v>
      </c>
      <c r="H14" s="5">
        <v>51</v>
      </c>
      <c r="I14" s="5">
        <v>62</v>
      </c>
      <c r="J14" s="5">
        <v>49</v>
      </c>
      <c r="K14" s="5">
        <v>35</v>
      </c>
      <c r="L14" s="5">
        <v>39</v>
      </c>
      <c r="M14" s="5">
        <v>43</v>
      </c>
      <c r="N14" s="5">
        <v>41</v>
      </c>
    </row>
    <row r="15" spans="1:17" s="1" customFormat="1" ht="19.7" customHeight="1" x14ac:dyDescent="0.2">
      <c r="A15" s="2" t="s">
        <v>102</v>
      </c>
      <c r="B15" s="5">
        <v>34</v>
      </c>
      <c r="C15" s="5">
        <v>35</v>
      </c>
      <c r="D15" s="5">
        <v>36</v>
      </c>
      <c r="E15" s="5">
        <v>37</v>
      </c>
      <c r="F15" s="5">
        <v>34</v>
      </c>
      <c r="G15" s="5">
        <v>29</v>
      </c>
      <c r="H15" s="5">
        <v>34</v>
      </c>
      <c r="I15" s="5">
        <v>31</v>
      </c>
      <c r="J15" s="5">
        <v>17</v>
      </c>
      <c r="K15" s="5">
        <v>26</v>
      </c>
      <c r="L15" s="5">
        <v>29</v>
      </c>
      <c r="M15" s="5">
        <v>24</v>
      </c>
      <c r="N15" s="5">
        <v>32</v>
      </c>
    </row>
    <row r="16" spans="1:17" s="1" customFormat="1" ht="19.7" customHeight="1" x14ac:dyDescent="0.2">
      <c r="A16" s="2" t="s">
        <v>103</v>
      </c>
      <c r="B16" s="5">
        <v>11</v>
      </c>
      <c r="C16" s="5">
        <v>10</v>
      </c>
      <c r="D16" s="5">
        <v>8</v>
      </c>
      <c r="E16" s="5" t="s">
        <v>272</v>
      </c>
      <c r="F16" s="5">
        <v>12</v>
      </c>
      <c r="G16" s="5">
        <v>14</v>
      </c>
      <c r="H16" s="5">
        <v>13</v>
      </c>
      <c r="I16" s="5">
        <v>9</v>
      </c>
      <c r="J16" s="5">
        <v>9</v>
      </c>
      <c r="K16" s="5">
        <v>9</v>
      </c>
      <c r="L16" s="5">
        <v>10</v>
      </c>
      <c r="M16" s="5">
        <v>12</v>
      </c>
      <c r="N16" s="5">
        <v>10</v>
      </c>
    </row>
    <row r="17" spans="1:16" s="1" customFormat="1" ht="19.7" customHeight="1" x14ac:dyDescent="0.2">
      <c r="A17" s="2" t="s">
        <v>104</v>
      </c>
      <c r="B17" s="5">
        <v>28</v>
      </c>
      <c r="C17" s="5">
        <v>33</v>
      </c>
      <c r="D17" s="5">
        <v>26</v>
      </c>
      <c r="E17" s="5">
        <v>18</v>
      </c>
      <c r="F17" s="5">
        <v>28</v>
      </c>
      <c r="G17" s="5">
        <v>27</v>
      </c>
      <c r="H17" s="5">
        <v>29</v>
      </c>
      <c r="I17" s="5">
        <v>33</v>
      </c>
      <c r="J17" s="5">
        <v>31</v>
      </c>
      <c r="K17" s="5">
        <v>25</v>
      </c>
      <c r="L17" s="5">
        <v>21</v>
      </c>
      <c r="M17" s="5">
        <v>28</v>
      </c>
      <c r="N17" s="5">
        <v>18</v>
      </c>
    </row>
    <row r="18" spans="1:16" s="1" customFormat="1" ht="19.7" customHeight="1" x14ac:dyDescent="0.2">
      <c r="A18" s="2" t="s">
        <v>105</v>
      </c>
      <c r="B18" s="5">
        <v>28</v>
      </c>
      <c r="C18" s="5">
        <v>27</v>
      </c>
      <c r="D18" s="5">
        <v>25</v>
      </c>
      <c r="E18" s="5">
        <v>28</v>
      </c>
      <c r="F18" s="5">
        <v>36</v>
      </c>
      <c r="G18" s="5">
        <v>41</v>
      </c>
      <c r="H18" s="5">
        <v>33</v>
      </c>
      <c r="I18" s="5">
        <v>38</v>
      </c>
      <c r="J18" s="5">
        <v>38</v>
      </c>
      <c r="K18" s="5">
        <v>33</v>
      </c>
      <c r="L18" s="5">
        <v>23</v>
      </c>
      <c r="M18" s="5">
        <v>25</v>
      </c>
      <c r="N18" s="5">
        <v>27</v>
      </c>
    </row>
    <row r="19" spans="1:16" s="1" customFormat="1" ht="19.149999999999999" customHeight="1" x14ac:dyDescent="0.2">
      <c r="A19" s="2" t="s">
        <v>106</v>
      </c>
      <c r="B19" s="5">
        <v>13</v>
      </c>
      <c r="C19" s="5">
        <v>15</v>
      </c>
      <c r="D19" s="5">
        <v>13</v>
      </c>
      <c r="E19" s="5">
        <v>14</v>
      </c>
      <c r="F19" s="5">
        <v>12</v>
      </c>
      <c r="G19" s="5">
        <v>15</v>
      </c>
      <c r="H19" s="5">
        <v>11</v>
      </c>
      <c r="I19" s="5">
        <v>13</v>
      </c>
      <c r="J19" s="5">
        <v>11</v>
      </c>
      <c r="K19" s="5">
        <v>10</v>
      </c>
      <c r="L19" s="5">
        <v>11</v>
      </c>
      <c r="M19" s="5">
        <v>9</v>
      </c>
      <c r="N19" s="5">
        <v>6</v>
      </c>
    </row>
    <row r="20" spans="1:16" s="1" customFormat="1" ht="19.7" customHeight="1" x14ac:dyDescent="0.2">
      <c r="A20" s="38" t="s">
        <v>180</v>
      </c>
      <c r="B20" s="39">
        <v>370</v>
      </c>
      <c r="C20" s="39">
        <v>372</v>
      </c>
      <c r="D20" s="39">
        <v>381</v>
      </c>
      <c r="E20" s="39">
        <v>365</v>
      </c>
      <c r="F20" s="39">
        <v>402</v>
      </c>
      <c r="G20" s="39">
        <v>392</v>
      </c>
      <c r="H20" s="39">
        <v>381</v>
      </c>
      <c r="I20" s="39">
        <v>370</v>
      </c>
      <c r="J20" s="39">
        <v>313</v>
      </c>
      <c r="K20" s="39">
        <v>326</v>
      </c>
      <c r="L20" s="39">
        <v>314</v>
      </c>
      <c r="M20" s="39">
        <v>335</v>
      </c>
      <c r="N20" s="39">
        <v>324</v>
      </c>
    </row>
    <row r="21" spans="1:16" s="1" customFormat="1" ht="11.1" customHeight="1" x14ac:dyDescent="0.2"/>
    <row r="22" spans="1:16" s="1" customFormat="1" ht="14.45" customHeight="1" x14ac:dyDescent="0.2">
      <c r="A22" s="99" t="s">
        <v>192</v>
      </c>
      <c r="B22" s="99"/>
      <c r="C22" s="99"/>
      <c r="D22" s="99"/>
      <c r="E22" s="99"/>
      <c r="F22" s="99"/>
      <c r="G22" s="99"/>
      <c r="H22" s="99"/>
      <c r="I22" s="99"/>
      <c r="J22" s="99"/>
      <c r="K22" s="99"/>
      <c r="L22" s="99"/>
      <c r="M22" s="99"/>
      <c r="N22" s="99"/>
      <c r="O22" s="99"/>
      <c r="P22" s="99"/>
    </row>
    <row r="23" spans="1:16" s="1" customFormat="1" ht="25.9" customHeight="1" x14ac:dyDescent="0.2">
      <c r="A23" s="96" t="s">
        <v>179</v>
      </c>
      <c r="B23" s="96"/>
      <c r="C23" s="96"/>
      <c r="D23" s="96"/>
      <c r="E23" s="96"/>
      <c r="F23" s="96"/>
      <c r="G23" s="96"/>
      <c r="H23" s="96"/>
      <c r="I23" s="96"/>
      <c r="J23" s="96"/>
      <c r="K23" s="96"/>
      <c r="L23" s="96"/>
      <c r="M23" s="96"/>
      <c r="N23" s="96"/>
      <c r="O23" s="96"/>
    </row>
    <row r="24" spans="1:16" x14ac:dyDescent="0.2">
      <c r="A24" s="96" t="s">
        <v>271</v>
      </c>
      <c r="B24" s="96"/>
      <c r="C24" s="96"/>
      <c r="D24" s="96"/>
      <c r="E24" s="96"/>
      <c r="F24" s="96"/>
      <c r="G24" s="96"/>
      <c r="H24" s="96"/>
      <c r="I24" s="96"/>
      <c r="J24" s="96"/>
      <c r="K24" s="96"/>
      <c r="L24" s="96"/>
      <c r="M24" s="96"/>
      <c r="N24" s="96"/>
      <c r="O24" s="96"/>
    </row>
  </sheetData>
  <mergeCells count="5">
    <mergeCell ref="A2:Q2"/>
    <mergeCell ref="A22:P22"/>
    <mergeCell ref="A23:O23"/>
    <mergeCell ref="A4:M4"/>
    <mergeCell ref="A24:O24"/>
  </mergeCells>
  <pageMargins left="0.7" right="0.7" top="0.75" bottom="0.75" header="0.3" footer="0.3"/>
  <pageSetup paperSize="9" scale="93"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
  <sheetViews>
    <sheetView zoomScaleNormal="100" zoomScaleSheetLayoutView="100" workbookViewId="0">
      <selection activeCell="O11" sqref="O11"/>
    </sheetView>
  </sheetViews>
  <sheetFormatPr defaultRowHeight="12.75" x14ac:dyDescent="0.2"/>
  <cols>
    <col min="1" max="1" width="16.28515625" customWidth="1"/>
    <col min="2" max="3" width="10.7109375" customWidth="1"/>
    <col min="4" max="4" width="0.28515625" customWidth="1"/>
    <col min="5" max="5" width="16.28515625" customWidth="1"/>
    <col min="6" max="7" width="10.7109375" customWidth="1"/>
    <col min="8" max="8" width="0.28515625" customWidth="1"/>
    <col min="9" max="9" width="16.28515625" customWidth="1"/>
    <col min="10" max="11" width="10.7109375" customWidth="1"/>
    <col min="12" max="12" width="0.140625" customWidth="1"/>
    <col min="13" max="13" width="1.7109375" customWidth="1"/>
  </cols>
  <sheetData>
    <row r="1" spans="1:13" s="1" customFormat="1" ht="8.65" customHeight="1" x14ac:dyDescent="0.2"/>
    <row r="2" spans="1:13" s="1" customFormat="1" ht="54" customHeight="1" x14ac:dyDescent="0.2">
      <c r="A2" s="94" t="s">
        <v>77</v>
      </c>
      <c r="B2" s="94"/>
      <c r="C2" s="94"/>
      <c r="D2" s="94"/>
      <c r="E2" s="94"/>
      <c r="F2" s="94"/>
      <c r="G2" s="94"/>
      <c r="H2" s="94"/>
      <c r="I2" s="94"/>
      <c r="J2" s="94"/>
      <c r="K2" s="94"/>
      <c r="L2" s="87"/>
      <c r="M2" s="87"/>
    </row>
    <row r="3" spans="1:13" s="1" customFormat="1" ht="3.2" customHeight="1" x14ac:dyDescent="0.2">
      <c r="J3" s="95" t="s">
        <v>78</v>
      </c>
      <c r="K3" s="95"/>
    </row>
    <row r="4" spans="1:13" s="1" customFormat="1" ht="10.7" customHeight="1" x14ac:dyDescent="0.2">
      <c r="B4" s="95" t="s">
        <v>79</v>
      </c>
      <c r="C4" s="95"/>
      <c r="F4" s="95" t="s">
        <v>80</v>
      </c>
      <c r="J4" s="95"/>
      <c r="K4" s="95"/>
    </row>
    <row r="5" spans="1:13" s="1" customFormat="1" ht="3.2" customHeight="1" x14ac:dyDescent="0.2">
      <c r="B5" s="97"/>
      <c r="C5" s="97"/>
      <c r="F5" s="95"/>
    </row>
    <row r="6" spans="1:13" s="1" customFormat="1" ht="24" customHeight="1" x14ac:dyDescent="0.2">
      <c r="A6" s="4" t="s">
        <v>65</v>
      </c>
      <c r="B6" s="2" t="s">
        <v>66</v>
      </c>
      <c r="C6" s="2" t="s">
        <v>67</v>
      </c>
      <c r="E6" s="4" t="s">
        <v>65</v>
      </c>
      <c r="F6" s="2" t="s">
        <v>66</v>
      </c>
      <c r="G6" s="2" t="s">
        <v>67</v>
      </c>
      <c r="I6" s="4" t="s">
        <v>65</v>
      </c>
      <c r="J6" s="2" t="s">
        <v>66</v>
      </c>
      <c r="K6" s="2" t="s">
        <v>67</v>
      </c>
    </row>
    <row r="7" spans="1:13" s="1" customFormat="1" ht="19.7" customHeight="1" x14ac:dyDescent="0.2">
      <c r="A7" s="2" t="s">
        <v>68</v>
      </c>
      <c r="B7" s="5">
        <v>1513</v>
      </c>
      <c r="C7" s="5">
        <v>1461</v>
      </c>
      <c r="E7" s="2" t="s">
        <v>68</v>
      </c>
      <c r="F7" s="80">
        <v>45290</v>
      </c>
      <c r="G7" s="80">
        <v>44731</v>
      </c>
      <c r="I7" s="2" t="s">
        <v>68</v>
      </c>
      <c r="J7" s="83">
        <v>3.340693309781409E-2</v>
      </c>
      <c r="K7" s="83">
        <v>3.2661912320314769E-2</v>
      </c>
    </row>
    <row r="8" spans="1:13" s="1" customFormat="1" ht="19.7" customHeight="1" x14ac:dyDescent="0.2">
      <c r="A8" s="2" t="s">
        <v>69</v>
      </c>
      <c r="B8" s="5">
        <v>2830</v>
      </c>
      <c r="C8" s="5">
        <v>2753</v>
      </c>
      <c r="E8" s="2" t="s">
        <v>69</v>
      </c>
      <c r="F8" s="80">
        <v>39004</v>
      </c>
      <c r="G8" s="80">
        <v>39115</v>
      </c>
      <c r="I8" s="2" t="s">
        <v>69</v>
      </c>
      <c r="J8" s="83">
        <v>7.2556660855296898E-2</v>
      </c>
      <c r="K8" s="83">
        <v>7.0382206314713022E-2</v>
      </c>
    </row>
    <row r="9" spans="1:13" s="1" customFormat="1" ht="19.7" customHeight="1" x14ac:dyDescent="0.2">
      <c r="A9" s="2" t="s">
        <v>70</v>
      </c>
      <c r="B9" s="5">
        <v>4713</v>
      </c>
      <c r="C9" s="5">
        <v>4324</v>
      </c>
      <c r="E9" s="2" t="s">
        <v>70</v>
      </c>
      <c r="F9" s="80">
        <v>34822</v>
      </c>
      <c r="G9" s="80">
        <v>33433</v>
      </c>
      <c r="I9" s="2" t="s">
        <v>70</v>
      </c>
      <c r="J9" s="83">
        <v>0.13534547125380506</v>
      </c>
      <c r="K9" s="83">
        <v>0.1293332934525768</v>
      </c>
    </row>
    <row r="10" spans="1:13" s="1" customFormat="1" ht="19.7" customHeight="1" x14ac:dyDescent="0.2">
      <c r="A10" s="2" t="s">
        <v>71</v>
      </c>
      <c r="B10" s="5">
        <v>5475</v>
      </c>
      <c r="C10" s="5">
        <v>4950</v>
      </c>
      <c r="E10" s="2" t="s">
        <v>71</v>
      </c>
      <c r="F10" s="80">
        <v>20266</v>
      </c>
      <c r="G10" s="80">
        <v>18807</v>
      </c>
      <c r="I10" s="2" t="s">
        <v>71</v>
      </c>
      <c r="J10" s="83">
        <v>0.27015691305635053</v>
      </c>
      <c r="K10" s="83">
        <v>0.26319987238794068</v>
      </c>
    </row>
    <row r="11" spans="1:13" s="1" customFormat="1" ht="19.7" customHeight="1" x14ac:dyDescent="0.2">
      <c r="A11" s="2" t="s">
        <v>72</v>
      </c>
      <c r="B11" s="5">
        <v>5948</v>
      </c>
      <c r="C11" s="5">
        <v>5460</v>
      </c>
      <c r="E11" s="2" t="s">
        <v>72</v>
      </c>
      <c r="F11" s="80">
        <v>11385</v>
      </c>
      <c r="G11" s="80">
        <v>11030</v>
      </c>
      <c r="I11" s="2" t="s">
        <v>72</v>
      </c>
      <c r="J11" s="83">
        <v>0.52244180939833118</v>
      </c>
      <c r="K11" s="83">
        <v>0.49501359927470534</v>
      </c>
    </row>
    <row r="12" spans="1:13" s="1" customFormat="1" ht="19.7" customHeight="1" x14ac:dyDescent="0.2">
      <c r="A12" s="2" t="s">
        <v>73</v>
      </c>
      <c r="B12" s="5">
        <v>8394</v>
      </c>
      <c r="C12" s="5">
        <v>7689</v>
      </c>
      <c r="E12" s="2" t="s">
        <v>73</v>
      </c>
      <c r="F12" s="80">
        <v>9017</v>
      </c>
      <c r="G12" s="80">
        <v>9147</v>
      </c>
      <c r="I12" s="2" t="s">
        <v>73</v>
      </c>
      <c r="J12" s="83">
        <v>0.93090828435177997</v>
      </c>
      <c r="K12" s="83">
        <v>0.84060347654968848</v>
      </c>
    </row>
    <row r="13" spans="1:13" s="1" customFormat="1" ht="19.7" customHeight="1" x14ac:dyDescent="0.2">
      <c r="A13" s="6" t="s">
        <v>74</v>
      </c>
      <c r="B13" s="7">
        <v>28873</v>
      </c>
      <c r="C13" s="7">
        <v>26637</v>
      </c>
      <c r="E13" s="6" t="s">
        <v>74</v>
      </c>
      <c r="F13" s="7">
        <v>159784</v>
      </c>
      <c r="G13" s="7">
        <v>156263</v>
      </c>
      <c r="I13" s="6" t="s">
        <v>74</v>
      </c>
      <c r="J13" s="84">
        <v>0.18070019526360587</v>
      </c>
      <c r="K13" s="84">
        <v>0.17046261751022315</v>
      </c>
    </row>
    <row r="14" spans="1:13" s="1" customFormat="1" ht="25.15" customHeight="1" x14ac:dyDescent="0.2">
      <c r="A14" s="6" t="s">
        <v>75</v>
      </c>
      <c r="B14" s="7">
        <v>9056</v>
      </c>
      <c r="C14" s="7">
        <v>8538</v>
      </c>
      <c r="E14" s="6" t="s">
        <v>75</v>
      </c>
      <c r="F14" s="81">
        <v>119116</v>
      </c>
      <c r="G14" s="82">
        <v>117279</v>
      </c>
      <c r="I14" s="6" t="s">
        <v>75</v>
      </c>
      <c r="J14" s="84">
        <v>7.6026730246146618E-2</v>
      </c>
      <c r="K14" s="84">
        <v>7.2800757168802605E-2</v>
      </c>
    </row>
    <row r="15" spans="1:13" s="1" customFormat="1" ht="25.15" customHeight="1" x14ac:dyDescent="0.2">
      <c r="A15" s="6" t="s">
        <v>76</v>
      </c>
      <c r="B15" s="7">
        <v>19817</v>
      </c>
      <c r="C15" s="7">
        <v>18099</v>
      </c>
      <c r="E15" s="6" t="s">
        <v>76</v>
      </c>
      <c r="F15" s="81">
        <v>40668</v>
      </c>
      <c r="G15" s="81">
        <v>38984</v>
      </c>
      <c r="I15" s="6" t="s">
        <v>76</v>
      </c>
      <c r="J15" s="84">
        <v>0.48728730205567028</v>
      </c>
      <c r="K15" s="84">
        <v>0.46426739175046172</v>
      </c>
    </row>
    <row r="16" spans="1:13" s="1" customFormat="1" ht="5.25" customHeight="1" x14ac:dyDescent="0.2"/>
    <row r="17" spans="1:11" s="1" customFormat="1" ht="48.6" customHeight="1" x14ac:dyDescent="0.2">
      <c r="A17" s="96" t="s">
        <v>81</v>
      </c>
      <c r="B17" s="96"/>
      <c r="C17" s="96"/>
      <c r="D17" s="96"/>
      <c r="E17" s="96"/>
      <c r="F17" s="96"/>
      <c r="G17" s="96"/>
      <c r="H17" s="96"/>
      <c r="I17" s="96"/>
      <c r="J17" s="96"/>
      <c r="K17" s="96"/>
    </row>
    <row r="18" spans="1:11" s="1" customFormat="1" ht="2.65" customHeight="1" x14ac:dyDescent="0.2"/>
    <row r="19" spans="1:11" s="1" customFormat="1" ht="45" customHeight="1" x14ac:dyDescent="0.2">
      <c r="A19" s="96" t="s">
        <v>82</v>
      </c>
      <c r="B19" s="96"/>
      <c r="C19" s="96"/>
      <c r="D19" s="96"/>
      <c r="E19" s="96"/>
      <c r="F19" s="96"/>
      <c r="G19" s="96"/>
      <c r="H19" s="96"/>
      <c r="I19" s="96"/>
      <c r="J19" s="96"/>
      <c r="K19" s="96"/>
    </row>
    <row r="21" spans="1:11" x14ac:dyDescent="0.2">
      <c r="G21" s="77"/>
      <c r="J21" s="77"/>
      <c r="K21" s="77"/>
    </row>
    <row r="22" spans="1:11" x14ac:dyDescent="0.2">
      <c r="G22" s="77"/>
      <c r="J22" s="77"/>
      <c r="K22" s="77"/>
    </row>
    <row r="23" spans="1:11" x14ac:dyDescent="0.2">
      <c r="E23" s="77"/>
      <c r="J23" s="77"/>
      <c r="K23" s="77"/>
    </row>
    <row r="24" spans="1:11" x14ac:dyDescent="0.2">
      <c r="E24" s="77"/>
      <c r="J24" s="77"/>
      <c r="K24" s="77"/>
    </row>
    <row r="25" spans="1:11" x14ac:dyDescent="0.2">
      <c r="J25" s="77"/>
      <c r="K25" s="77"/>
    </row>
    <row r="26" spans="1:11" x14ac:dyDescent="0.2">
      <c r="J26" s="77"/>
      <c r="K26" s="77"/>
    </row>
    <row r="27" spans="1:11" x14ac:dyDescent="0.2">
      <c r="J27" s="77"/>
      <c r="K27" s="77"/>
    </row>
    <row r="28" spans="1:11" x14ac:dyDescent="0.2">
      <c r="J28" s="77"/>
      <c r="K28" s="77"/>
    </row>
    <row r="29" spans="1:11" x14ac:dyDescent="0.2">
      <c r="J29" s="77"/>
      <c r="K29" s="77"/>
    </row>
    <row r="30" spans="1:11" x14ac:dyDescent="0.2">
      <c r="J30" s="77"/>
      <c r="K30" s="77"/>
    </row>
  </sheetData>
  <mergeCells count="6">
    <mergeCell ref="A2:K2"/>
    <mergeCell ref="F4:F5"/>
    <mergeCell ref="J3:K4"/>
    <mergeCell ref="A17:K17"/>
    <mergeCell ref="A19:K19"/>
    <mergeCell ref="B4:C5"/>
  </mergeCells>
  <pageMargins left="0.7" right="0.7" top="0.75" bottom="0.75" header="0.3" footer="0.3"/>
  <pageSetup paperSize="9" scale="82"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zoomScaleNormal="100" zoomScaleSheetLayoutView="100" workbookViewId="0">
      <selection activeCell="O11" sqref="O11"/>
    </sheetView>
  </sheetViews>
  <sheetFormatPr defaultRowHeight="12.75" x14ac:dyDescent="0.2"/>
  <cols>
    <col min="1" max="1" width="23.5703125" customWidth="1"/>
    <col min="2" max="3" width="12.7109375" customWidth="1"/>
    <col min="4" max="4" width="13.5703125" customWidth="1"/>
    <col min="5" max="6" width="12.7109375" customWidth="1"/>
    <col min="7" max="7" width="13.5703125" customWidth="1"/>
    <col min="8" max="8" width="2.7109375" customWidth="1"/>
    <col min="9" max="9" width="5.28515625" customWidth="1"/>
  </cols>
  <sheetData>
    <row r="1" spans="1:9" s="1" customFormat="1" ht="7.9" customHeight="1" x14ac:dyDescent="0.2"/>
    <row r="2" spans="1:9" s="1" customFormat="1" ht="21" customHeight="1" x14ac:dyDescent="0.2">
      <c r="A2" s="98" t="s">
        <v>197</v>
      </c>
      <c r="B2" s="98"/>
      <c r="C2" s="98"/>
      <c r="D2" s="98"/>
      <c r="E2" s="98"/>
      <c r="F2" s="98"/>
      <c r="G2" s="98"/>
      <c r="H2" s="98"/>
      <c r="I2" s="98"/>
    </row>
    <row r="3" spans="1:9" s="1" customFormat="1" ht="21.4" customHeight="1" x14ac:dyDescent="0.2">
      <c r="A3" s="102" t="s">
        <v>198</v>
      </c>
      <c r="B3" s="102"/>
      <c r="C3" s="102"/>
      <c r="D3" s="102"/>
      <c r="E3" s="102"/>
      <c r="F3" s="102"/>
      <c r="G3" s="102"/>
      <c r="H3" s="102"/>
      <c r="I3" s="102"/>
    </row>
    <row r="4" spans="1:9" s="1" customFormat="1" ht="4.9000000000000004" customHeight="1" x14ac:dyDescent="0.2"/>
    <row r="5" spans="1:9" s="1" customFormat="1" ht="24" customHeight="1" x14ac:dyDescent="0.2">
      <c r="B5" s="106" t="s">
        <v>66</v>
      </c>
      <c r="C5" s="106"/>
      <c r="D5" s="106"/>
      <c r="E5" s="106" t="s">
        <v>67</v>
      </c>
      <c r="F5" s="106"/>
      <c r="G5" s="106"/>
    </row>
    <row r="6" spans="1:9" s="1" customFormat="1" ht="24" customHeight="1" x14ac:dyDescent="0.2">
      <c r="B6" s="2" t="s">
        <v>193</v>
      </c>
      <c r="C6" s="2" t="s">
        <v>194</v>
      </c>
      <c r="D6" s="2" t="s">
        <v>195</v>
      </c>
      <c r="E6" s="2" t="s">
        <v>193</v>
      </c>
      <c r="F6" s="2" t="s">
        <v>194</v>
      </c>
      <c r="G6" s="2" t="s">
        <v>195</v>
      </c>
    </row>
    <row r="7" spans="1:9" s="1" customFormat="1" ht="19.7" customHeight="1" x14ac:dyDescent="0.2">
      <c r="A7" s="2" t="s">
        <v>94</v>
      </c>
      <c r="B7" s="5">
        <v>96</v>
      </c>
      <c r="C7" s="5">
        <v>6</v>
      </c>
      <c r="D7" s="41">
        <v>16</v>
      </c>
      <c r="E7" s="5">
        <v>93</v>
      </c>
      <c r="F7" s="5">
        <v>8</v>
      </c>
      <c r="G7" s="41">
        <v>11.625</v>
      </c>
    </row>
    <row r="8" spans="1:9" s="1" customFormat="1" ht="19.7" customHeight="1" x14ac:dyDescent="0.2">
      <c r="A8" s="2" t="s">
        <v>95</v>
      </c>
      <c r="B8" s="5">
        <v>220</v>
      </c>
      <c r="C8" s="5">
        <v>16</v>
      </c>
      <c r="D8" s="41">
        <v>13.75</v>
      </c>
      <c r="E8" s="5">
        <v>62</v>
      </c>
      <c r="F8" s="5">
        <v>5</v>
      </c>
      <c r="G8" s="41">
        <v>12.4</v>
      </c>
    </row>
    <row r="9" spans="1:9" s="1" customFormat="1" ht="19.7" customHeight="1" x14ac:dyDescent="0.2">
      <c r="A9" s="2" t="s">
        <v>96</v>
      </c>
      <c r="B9" s="5">
        <v>720</v>
      </c>
      <c r="C9" s="5">
        <v>52</v>
      </c>
      <c r="D9" s="41">
        <v>13.846153846153801</v>
      </c>
      <c r="E9" s="5">
        <v>821</v>
      </c>
      <c r="F9" s="5">
        <v>60</v>
      </c>
      <c r="G9" s="41">
        <v>13.6833333333333</v>
      </c>
    </row>
    <row r="10" spans="1:9" s="1" customFormat="1" ht="19.7" customHeight="1" x14ac:dyDescent="0.2">
      <c r="A10" s="2" t="s">
        <v>97</v>
      </c>
      <c r="B10" s="5">
        <v>631</v>
      </c>
      <c r="C10" s="5">
        <v>47</v>
      </c>
      <c r="D10" s="41">
        <v>13.4255319148936</v>
      </c>
      <c r="E10" s="5">
        <v>487</v>
      </c>
      <c r="F10" s="5">
        <v>41</v>
      </c>
      <c r="G10" s="41">
        <v>11.8780487804878</v>
      </c>
    </row>
    <row r="11" spans="1:9" s="1" customFormat="1" ht="19.7" customHeight="1" x14ac:dyDescent="0.2">
      <c r="A11" s="2" t="s">
        <v>98</v>
      </c>
      <c r="B11" s="5">
        <v>232</v>
      </c>
      <c r="C11" s="5">
        <v>24</v>
      </c>
      <c r="D11" s="41">
        <v>9.6666666666666696</v>
      </c>
      <c r="E11" s="5">
        <v>293</v>
      </c>
      <c r="F11" s="5">
        <v>27</v>
      </c>
      <c r="G11" s="41">
        <v>10.851851851851899</v>
      </c>
    </row>
    <row r="12" spans="1:9" s="1" customFormat="1" ht="19.7" customHeight="1" x14ac:dyDescent="0.2">
      <c r="A12" s="2" t="s">
        <v>99</v>
      </c>
      <c r="B12" s="5">
        <v>209</v>
      </c>
      <c r="C12" s="5">
        <v>19</v>
      </c>
      <c r="D12" s="41">
        <v>11</v>
      </c>
      <c r="E12" s="5">
        <v>196</v>
      </c>
      <c r="F12" s="5">
        <v>16</v>
      </c>
      <c r="G12" s="41">
        <v>12.25</v>
      </c>
    </row>
    <row r="13" spans="1:9" s="1" customFormat="1" ht="19.7" customHeight="1" x14ac:dyDescent="0.2">
      <c r="A13" s="2" t="s">
        <v>100</v>
      </c>
      <c r="B13" s="5">
        <v>441</v>
      </c>
      <c r="C13" s="5">
        <v>41</v>
      </c>
      <c r="D13" s="41">
        <v>10.756097560975601</v>
      </c>
      <c r="E13" s="5">
        <v>369</v>
      </c>
      <c r="F13" s="5">
        <v>33</v>
      </c>
      <c r="G13" s="41">
        <v>11.181818181818199</v>
      </c>
    </row>
    <row r="14" spans="1:9" s="1" customFormat="1" ht="19.7" customHeight="1" x14ac:dyDescent="0.2">
      <c r="A14" s="2" t="s">
        <v>101</v>
      </c>
      <c r="B14" s="5">
        <v>576</v>
      </c>
      <c r="C14" s="5">
        <v>51</v>
      </c>
      <c r="D14" s="41">
        <v>11.294117647058799</v>
      </c>
      <c r="E14" s="5">
        <v>491</v>
      </c>
      <c r="F14" s="5">
        <v>41</v>
      </c>
      <c r="G14" s="41">
        <v>11.975609756097599</v>
      </c>
    </row>
    <row r="15" spans="1:9" s="1" customFormat="1" ht="19.7" customHeight="1" x14ac:dyDescent="0.2">
      <c r="A15" s="2" t="s">
        <v>102</v>
      </c>
      <c r="B15" s="5">
        <v>405</v>
      </c>
      <c r="C15" s="5">
        <v>34</v>
      </c>
      <c r="D15" s="41">
        <v>11.911764705882399</v>
      </c>
      <c r="E15" s="5">
        <v>348</v>
      </c>
      <c r="F15" s="5">
        <v>32</v>
      </c>
      <c r="G15" s="41">
        <v>10.875</v>
      </c>
    </row>
    <row r="16" spans="1:9" s="1" customFormat="1" ht="19.7" customHeight="1" x14ac:dyDescent="0.2">
      <c r="A16" s="2" t="s">
        <v>103</v>
      </c>
      <c r="B16" s="5">
        <v>125</v>
      </c>
      <c r="C16" s="5">
        <v>11</v>
      </c>
      <c r="D16" s="41">
        <v>11.363636363636401</v>
      </c>
      <c r="E16" s="5">
        <v>116</v>
      </c>
      <c r="F16" s="5">
        <v>10</v>
      </c>
      <c r="G16" s="41">
        <v>11.6</v>
      </c>
    </row>
    <row r="17" spans="1:8" s="1" customFormat="1" ht="19.7" customHeight="1" x14ac:dyDescent="0.2">
      <c r="A17" s="2" t="s">
        <v>104</v>
      </c>
      <c r="B17" s="5">
        <v>411</v>
      </c>
      <c r="C17" s="5">
        <v>28</v>
      </c>
      <c r="D17" s="41">
        <v>14.6785714285714</v>
      </c>
      <c r="E17" s="5">
        <v>225</v>
      </c>
      <c r="F17" s="5">
        <v>18</v>
      </c>
      <c r="G17" s="41">
        <v>12.5</v>
      </c>
    </row>
    <row r="18" spans="1:8" s="1" customFormat="1" ht="19.7" customHeight="1" x14ac:dyDescent="0.2">
      <c r="A18" s="2" t="s">
        <v>105</v>
      </c>
      <c r="B18" s="5">
        <v>384</v>
      </c>
      <c r="C18" s="5">
        <v>28</v>
      </c>
      <c r="D18" s="41">
        <v>13.714285714285699</v>
      </c>
      <c r="E18" s="5">
        <v>263</v>
      </c>
      <c r="F18" s="5">
        <v>27</v>
      </c>
      <c r="G18" s="41">
        <v>9.7407407407407405</v>
      </c>
    </row>
    <row r="19" spans="1:8" s="1" customFormat="1" ht="19.7" customHeight="1" x14ac:dyDescent="0.2">
      <c r="A19" s="2" t="s">
        <v>106</v>
      </c>
      <c r="B19" s="5">
        <v>241</v>
      </c>
      <c r="C19" s="5">
        <v>13</v>
      </c>
      <c r="D19" s="41">
        <v>18.538461538461501</v>
      </c>
      <c r="E19" s="5">
        <v>116</v>
      </c>
      <c r="F19" s="5">
        <v>6</v>
      </c>
      <c r="G19" s="41">
        <v>19.3333333333333</v>
      </c>
    </row>
    <row r="20" spans="1:8" s="1" customFormat="1" ht="14.45" customHeight="1" x14ac:dyDescent="0.2">
      <c r="A20" s="42" t="s">
        <v>196</v>
      </c>
      <c r="B20" s="43">
        <v>4691</v>
      </c>
      <c r="C20" s="43">
        <v>370</v>
      </c>
      <c r="D20" s="44">
        <v>12.678378378378399</v>
      </c>
      <c r="E20" s="43">
        <v>3880</v>
      </c>
      <c r="F20" s="43">
        <v>324</v>
      </c>
      <c r="G20" s="44">
        <v>11.9753086419753</v>
      </c>
    </row>
    <row r="21" spans="1:8" s="1" customFormat="1" ht="5.25" customHeight="1" x14ac:dyDescent="0.2"/>
    <row r="22" spans="1:8" s="1" customFormat="1" ht="14.45" customHeight="1" x14ac:dyDescent="0.2">
      <c r="A22" s="99" t="s">
        <v>199</v>
      </c>
      <c r="B22" s="99"/>
      <c r="C22" s="99"/>
      <c r="D22" s="99"/>
      <c r="E22" s="99"/>
      <c r="F22" s="99"/>
      <c r="G22" s="99"/>
      <c r="H22" s="99"/>
    </row>
    <row r="23" spans="1:8" s="1" customFormat="1" ht="2.65" customHeight="1" x14ac:dyDescent="0.2"/>
    <row r="24" spans="1:8" s="1" customFormat="1" ht="15" customHeight="1" x14ac:dyDescent="0.2">
      <c r="A24" s="99" t="s">
        <v>136</v>
      </c>
      <c r="B24" s="99"/>
      <c r="C24" s="99"/>
      <c r="D24" s="99"/>
      <c r="E24" s="99"/>
      <c r="F24" s="99"/>
      <c r="G24" s="99"/>
      <c r="H24" s="99"/>
    </row>
  </sheetData>
  <mergeCells count="6">
    <mergeCell ref="A2:I2"/>
    <mergeCell ref="A22:H22"/>
    <mergeCell ref="A24:H24"/>
    <mergeCell ref="A3:I3"/>
    <mergeCell ref="B5:D5"/>
    <mergeCell ref="E5:G5"/>
  </mergeCells>
  <pageMargins left="0.7" right="0.7" top="0.75" bottom="0.75" header="0.3" footer="0.3"/>
  <pageSetup paperSize="9"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zoomScaleNormal="100" zoomScaleSheetLayoutView="100" workbookViewId="0">
      <selection activeCell="O11" sqref="O11"/>
    </sheetView>
  </sheetViews>
  <sheetFormatPr defaultRowHeight="12.75" x14ac:dyDescent="0.2"/>
  <cols>
    <col min="1" max="1" width="23.5703125" customWidth="1"/>
    <col min="2" max="14" width="9" customWidth="1"/>
    <col min="15" max="15" width="2.5703125" customWidth="1"/>
    <col min="16" max="16" width="1.140625" customWidth="1"/>
  </cols>
  <sheetData>
    <row r="1" spans="1:16" s="1" customFormat="1" ht="8.65" customHeight="1" x14ac:dyDescent="0.2"/>
    <row r="2" spans="1:16" s="1" customFormat="1" ht="20.65" customHeight="1" x14ac:dyDescent="0.2">
      <c r="A2" s="94" t="s">
        <v>200</v>
      </c>
      <c r="B2" s="94"/>
      <c r="C2" s="94"/>
      <c r="D2" s="94"/>
      <c r="E2" s="94"/>
      <c r="F2" s="94"/>
      <c r="G2" s="94"/>
      <c r="H2" s="94"/>
      <c r="I2" s="94"/>
      <c r="J2" s="94"/>
      <c r="K2" s="94"/>
      <c r="L2" s="94"/>
      <c r="M2" s="94"/>
      <c r="N2" s="94"/>
      <c r="O2" s="94"/>
      <c r="P2" s="94"/>
    </row>
    <row r="3" spans="1:16" s="1" customFormat="1" ht="4.9000000000000004" customHeight="1" x14ac:dyDescent="0.2"/>
    <row r="4" spans="1:16" s="1" customFormat="1" ht="18.2" customHeight="1" x14ac:dyDescent="0.2">
      <c r="A4" s="99" t="s">
        <v>177</v>
      </c>
      <c r="B4" s="99"/>
      <c r="C4" s="99"/>
      <c r="D4" s="99"/>
      <c r="E4" s="99"/>
      <c r="F4" s="99"/>
      <c r="G4" s="99"/>
      <c r="H4" s="99"/>
      <c r="I4" s="99"/>
      <c r="J4" s="99"/>
      <c r="K4" s="99"/>
      <c r="L4" s="99"/>
      <c r="M4" s="99"/>
    </row>
    <row r="5" spans="1:16" s="1" customFormat="1" ht="7.9" customHeight="1" x14ac:dyDescent="0.2"/>
    <row r="6" spans="1:16" s="1" customFormat="1" ht="24" customHeight="1" x14ac:dyDescent="0.2">
      <c r="A6" s="4"/>
      <c r="B6" s="2" t="s">
        <v>66</v>
      </c>
      <c r="C6" s="2" t="s">
        <v>83</v>
      </c>
      <c r="D6" s="2" t="s">
        <v>84</v>
      </c>
      <c r="E6" s="2" t="s">
        <v>85</v>
      </c>
      <c r="F6" s="2" t="s">
        <v>86</v>
      </c>
      <c r="G6" s="2" t="s">
        <v>87</v>
      </c>
      <c r="H6" s="2" t="s">
        <v>88</v>
      </c>
      <c r="I6" s="2" t="s">
        <v>89</v>
      </c>
      <c r="J6" s="2" t="s">
        <v>90</v>
      </c>
      <c r="K6" s="2" t="s">
        <v>91</v>
      </c>
      <c r="L6" s="2" t="s">
        <v>92</v>
      </c>
      <c r="M6" s="2" t="s">
        <v>93</v>
      </c>
      <c r="N6" s="2" t="s">
        <v>67</v>
      </c>
    </row>
    <row r="7" spans="1:16" s="1" customFormat="1" ht="19.7" customHeight="1" x14ac:dyDescent="0.2">
      <c r="A7" s="2" t="s">
        <v>94</v>
      </c>
      <c r="B7" s="5">
        <v>20</v>
      </c>
      <c r="C7" s="5">
        <v>20</v>
      </c>
      <c r="D7" s="5">
        <v>17</v>
      </c>
      <c r="E7" s="5">
        <v>17</v>
      </c>
      <c r="F7" s="5">
        <v>18</v>
      </c>
      <c r="G7" s="5">
        <v>20</v>
      </c>
      <c r="H7" s="5">
        <v>19</v>
      </c>
      <c r="I7" s="5">
        <v>17</v>
      </c>
      <c r="J7" s="5">
        <v>15</v>
      </c>
      <c r="K7" s="5">
        <v>15</v>
      </c>
      <c r="L7" s="5">
        <v>14</v>
      </c>
      <c r="M7" s="5">
        <v>13</v>
      </c>
      <c r="N7" s="5">
        <v>13</v>
      </c>
    </row>
    <row r="8" spans="1:16" s="1" customFormat="1" ht="19.7" customHeight="1" x14ac:dyDescent="0.2">
      <c r="A8" s="2" t="s">
        <v>95</v>
      </c>
      <c r="B8" s="5">
        <v>40</v>
      </c>
      <c r="C8" s="5">
        <v>42</v>
      </c>
      <c r="D8" s="5">
        <v>40</v>
      </c>
      <c r="E8" s="5">
        <v>42</v>
      </c>
      <c r="F8" s="5">
        <v>41</v>
      </c>
      <c r="G8" s="5">
        <v>42</v>
      </c>
      <c r="H8" s="5">
        <v>36</v>
      </c>
      <c r="I8" s="5">
        <v>37</v>
      </c>
      <c r="J8" s="5">
        <v>37</v>
      </c>
      <c r="K8" s="5">
        <v>33</v>
      </c>
      <c r="L8" s="5">
        <v>31</v>
      </c>
      <c r="M8" s="5">
        <v>30</v>
      </c>
      <c r="N8" s="5">
        <v>30</v>
      </c>
    </row>
    <row r="9" spans="1:16" s="1" customFormat="1" ht="19.7" customHeight="1" x14ac:dyDescent="0.2">
      <c r="A9" s="2" t="s">
        <v>96</v>
      </c>
      <c r="B9" s="5">
        <v>67</v>
      </c>
      <c r="C9" s="5">
        <v>66</v>
      </c>
      <c r="D9" s="5">
        <v>67</v>
      </c>
      <c r="E9" s="5">
        <v>65</v>
      </c>
      <c r="F9" s="5">
        <v>66</v>
      </c>
      <c r="G9" s="5">
        <v>69</v>
      </c>
      <c r="H9" s="5">
        <v>66</v>
      </c>
      <c r="I9" s="5">
        <v>65</v>
      </c>
      <c r="J9" s="5">
        <v>63</v>
      </c>
      <c r="K9" s="5">
        <v>67</v>
      </c>
      <c r="L9" s="5">
        <v>69</v>
      </c>
      <c r="M9" s="5">
        <v>70</v>
      </c>
      <c r="N9" s="5">
        <v>65</v>
      </c>
    </row>
    <row r="10" spans="1:16" s="1" customFormat="1" ht="19.7" customHeight="1" x14ac:dyDescent="0.2">
      <c r="A10" s="2" t="s">
        <v>97</v>
      </c>
      <c r="B10" s="5">
        <v>95</v>
      </c>
      <c r="C10" s="5">
        <v>95</v>
      </c>
      <c r="D10" s="5">
        <v>89</v>
      </c>
      <c r="E10" s="5">
        <v>91</v>
      </c>
      <c r="F10" s="5">
        <v>91</v>
      </c>
      <c r="G10" s="5">
        <v>95</v>
      </c>
      <c r="H10" s="5">
        <v>99</v>
      </c>
      <c r="I10" s="5">
        <v>98</v>
      </c>
      <c r="J10" s="5">
        <v>98</v>
      </c>
      <c r="K10" s="5">
        <v>95</v>
      </c>
      <c r="L10" s="5">
        <v>95</v>
      </c>
      <c r="M10" s="5">
        <v>90</v>
      </c>
      <c r="N10" s="5">
        <v>86</v>
      </c>
    </row>
    <row r="11" spans="1:16" s="1" customFormat="1" ht="19.7" customHeight="1" x14ac:dyDescent="0.2">
      <c r="A11" s="2" t="s">
        <v>98</v>
      </c>
      <c r="B11" s="5">
        <v>64</v>
      </c>
      <c r="C11" s="5">
        <v>63</v>
      </c>
      <c r="D11" s="5">
        <v>65</v>
      </c>
      <c r="E11" s="5">
        <v>58</v>
      </c>
      <c r="F11" s="5">
        <v>56</v>
      </c>
      <c r="G11" s="5">
        <v>53</v>
      </c>
      <c r="H11" s="5">
        <v>52</v>
      </c>
      <c r="I11" s="5">
        <v>50</v>
      </c>
      <c r="J11" s="5">
        <v>47</v>
      </c>
      <c r="K11" s="5">
        <v>47</v>
      </c>
      <c r="L11" s="5">
        <v>45</v>
      </c>
      <c r="M11" s="5">
        <v>44</v>
      </c>
      <c r="N11" s="5">
        <v>42</v>
      </c>
    </row>
    <row r="12" spans="1:16" s="1" customFormat="1" ht="19.7" customHeight="1" x14ac:dyDescent="0.2">
      <c r="A12" s="2" t="s">
        <v>99</v>
      </c>
      <c r="B12" s="5">
        <v>24</v>
      </c>
      <c r="C12" s="5">
        <v>25</v>
      </c>
      <c r="D12" s="5">
        <v>28</v>
      </c>
      <c r="E12" s="5">
        <v>32</v>
      </c>
      <c r="F12" s="5">
        <v>34</v>
      </c>
      <c r="G12" s="5">
        <v>35</v>
      </c>
      <c r="H12" s="5">
        <v>36</v>
      </c>
      <c r="I12" s="5">
        <v>32</v>
      </c>
      <c r="J12" s="5">
        <v>32</v>
      </c>
      <c r="K12" s="5">
        <v>38</v>
      </c>
      <c r="L12" s="5">
        <v>36</v>
      </c>
      <c r="M12" s="5">
        <v>37</v>
      </c>
      <c r="N12" s="5">
        <v>35</v>
      </c>
    </row>
    <row r="13" spans="1:16" s="1" customFormat="1" ht="19.7" customHeight="1" x14ac:dyDescent="0.2">
      <c r="A13" s="2" t="s">
        <v>100</v>
      </c>
      <c r="B13" s="5">
        <v>80</v>
      </c>
      <c r="C13" s="5">
        <v>82</v>
      </c>
      <c r="D13" s="5">
        <v>82</v>
      </c>
      <c r="E13" s="5">
        <v>76</v>
      </c>
      <c r="F13" s="5">
        <v>75</v>
      </c>
      <c r="G13" s="5">
        <v>74</v>
      </c>
      <c r="H13" s="5">
        <v>74</v>
      </c>
      <c r="I13" s="5">
        <v>77</v>
      </c>
      <c r="J13" s="5">
        <v>79</v>
      </c>
      <c r="K13" s="5">
        <v>77</v>
      </c>
      <c r="L13" s="5">
        <v>73</v>
      </c>
      <c r="M13" s="5">
        <v>72</v>
      </c>
      <c r="N13" s="5">
        <v>74</v>
      </c>
    </row>
    <row r="14" spans="1:16" s="1" customFormat="1" ht="19.7" customHeight="1" x14ac:dyDescent="0.2">
      <c r="A14" s="2" t="s">
        <v>101</v>
      </c>
      <c r="B14" s="5">
        <v>175</v>
      </c>
      <c r="C14" s="5">
        <v>170</v>
      </c>
      <c r="D14" s="5">
        <v>181</v>
      </c>
      <c r="E14" s="5">
        <v>177</v>
      </c>
      <c r="F14" s="5">
        <v>172</v>
      </c>
      <c r="G14" s="5">
        <v>174</v>
      </c>
      <c r="H14" s="5">
        <v>164</v>
      </c>
      <c r="I14" s="5">
        <v>153</v>
      </c>
      <c r="J14" s="5">
        <v>156</v>
      </c>
      <c r="K14" s="5">
        <v>154</v>
      </c>
      <c r="L14" s="5">
        <v>164</v>
      </c>
      <c r="M14" s="5">
        <v>160</v>
      </c>
      <c r="N14" s="5">
        <v>154</v>
      </c>
    </row>
    <row r="15" spans="1:16" s="1" customFormat="1" ht="19.7" customHeight="1" x14ac:dyDescent="0.2">
      <c r="A15" s="2" t="s">
        <v>102</v>
      </c>
      <c r="B15" s="5">
        <v>76</v>
      </c>
      <c r="C15" s="5">
        <v>72</v>
      </c>
      <c r="D15" s="5">
        <v>72</v>
      </c>
      <c r="E15" s="5">
        <v>73</v>
      </c>
      <c r="F15" s="5">
        <v>74</v>
      </c>
      <c r="G15" s="5">
        <v>71</v>
      </c>
      <c r="H15" s="5">
        <v>73</v>
      </c>
      <c r="I15" s="5">
        <v>69</v>
      </c>
      <c r="J15" s="5">
        <v>68</v>
      </c>
      <c r="K15" s="5">
        <v>62</v>
      </c>
      <c r="L15" s="5">
        <v>62</v>
      </c>
      <c r="M15" s="5">
        <v>63</v>
      </c>
      <c r="N15" s="5">
        <v>62</v>
      </c>
    </row>
    <row r="16" spans="1:16" s="1" customFormat="1" ht="19.7" customHeight="1" x14ac:dyDescent="0.2">
      <c r="A16" s="2" t="s">
        <v>103</v>
      </c>
      <c r="B16" s="5">
        <v>46</v>
      </c>
      <c r="C16" s="5">
        <v>45</v>
      </c>
      <c r="D16" s="5">
        <v>44</v>
      </c>
      <c r="E16" s="5">
        <v>46</v>
      </c>
      <c r="F16" s="5">
        <v>45</v>
      </c>
      <c r="G16" s="5">
        <v>47</v>
      </c>
      <c r="H16" s="5">
        <v>47</v>
      </c>
      <c r="I16" s="5">
        <v>46</v>
      </c>
      <c r="J16" s="5">
        <v>45</v>
      </c>
      <c r="K16" s="5">
        <v>45</v>
      </c>
      <c r="L16" s="5">
        <v>43</v>
      </c>
      <c r="M16" s="5">
        <v>41</v>
      </c>
      <c r="N16" s="5">
        <v>37</v>
      </c>
    </row>
    <row r="17" spans="1:15" s="1" customFormat="1" ht="19.7" customHeight="1" x14ac:dyDescent="0.2">
      <c r="A17" s="2" t="s">
        <v>104</v>
      </c>
      <c r="B17" s="5">
        <v>76</v>
      </c>
      <c r="C17" s="5">
        <v>78</v>
      </c>
      <c r="D17" s="5">
        <v>76</v>
      </c>
      <c r="E17" s="5">
        <v>76</v>
      </c>
      <c r="F17" s="5">
        <v>75</v>
      </c>
      <c r="G17" s="5">
        <v>70</v>
      </c>
      <c r="H17" s="5">
        <v>64</v>
      </c>
      <c r="I17" s="5">
        <v>60</v>
      </c>
      <c r="J17" s="5">
        <v>61</v>
      </c>
      <c r="K17" s="5">
        <v>55</v>
      </c>
      <c r="L17" s="5">
        <v>55</v>
      </c>
      <c r="M17" s="5">
        <v>50</v>
      </c>
      <c r="N17" s="5">
        <v>51</v>
      </c>
    </row>
    <row r="18" spans="1:15" s="1" customFormat="1" ht="19.7" customHeight="1" x14ac:dyDescent="0.2">
      <c r="A18" s="2" t="s">
        <v>105</v>
      </c>
      <c r="B18" s="5">
        <v>104</v>
      </c>
      <c r="C18" s="5">
        <v>100</v>
      </c>
      <c r="D18" s="5">
        <v>104</v>
      </c>
      <c r="E18" s="5">
        <v>101</v>
      </c>
      <c r="F18" s="5">
        <v>100</v>
      </c>
      <c r="G18" s="5">
        <v>94</v>
      </c>
      <c r="H18" s="5">
        <v>92</v>
      </c>
      <c r="I18" s="5">
        <v>92</v>
      </c>
      <c r="J18" s="5">
        <v>97</v>
      </c>
      <c r="K18" s="5">
        <v>98</v>
      </c>
      <c r="L18" s="5">
        <v>99</v>
      </c>
      <c r="M18" s="5">
        <v>102</v>
      </c>
      <c r="N18" s="5">
        <v>102</v>
      </c>
    </row>
    <row r="19" spans="1:15" s="1" customFormat="1" ht="19.7" customHeight="1" x14ac:dyDescent="0.2">
      <c r="A19" s="2" t="s">
        <v>106</v>
      </c>
      <c r="B19" s="5">
        <v>23</v>
      </c>
      <c r="C19" s="5">
        <v>19</v>
      </c>
      <c r="D19" s="5">
        <v>21</v>
      </c>
      <c r="E19" s="5">
        <v>21</v>
      </c>
      <c r="F19" s="5">
        <v>19</v>
      </c>
      <c r="G19" s="5">
        <v>18</v>
      </c>
      <c r="H19" s="5">
        <v>20</v>
      </c>
      <c r="I19" s="5">
        <v>21</v>
      </c>
      <c r="J19" s="5">
        <v>20</v>
      </c>
      <c r="K19" s="5">
        <v>20</v>
      </c>
      <c r="L19" s="5">
        <v>22</v>
      </c>
      <c r="M19" s="5">
        <v>20</v>
      </c>
      <c r="N19" s="5">
        <v>22</v>
      </c>
    </row>
    <row r="20" spans="1:15" s="1" customFormat="1" ht="19.7" customHeight="1" x14ac:dyDescent="0.2">
      <c r="A20" s="38" t="s">
        <v>180</v>
      </c>
      <c r="B20" s="39">
        <v>890</v>
      </c>
      <c r="C20" s="39">
        <v>877</v>
      </c>
      <c r="D20" s="39">
        <v>886</v>
      </c>
      <c r="E20" s="39">
        <v>875</v>
      </c>
      <c r="F20" s="39">
        <v>866</v>
      </c>
      <c r="G20" s="39">
        <v>862</v>
      </c>
      <c r="H20" s="39">
        <v>842</v>
      </c>
      <c r="I20" s="39">
        <v>817</v>
      </c>
      <c r="J20" s="39">
        <v>818</v>
      </c>
      <c r="K20" s="39">
        <v>806</v>
      </c>
      <c r="L20" s="39">
        <v>808</v>
      </c>
      <c r="M20" s="39">
        <v>792</v>
      </c>
      <c r="N20" s="39">
        <v>773</v>
      </c>
    </row>
    <row r="21" spans="1:15" s="1" customFormat="1" ht="9" customHeight="1" x14ac:dyDescent="0.2"/>
    <row r="22" spans="1:15" s="1" customFormat="1" ht="11.45" customHeight="1" x14ac:dyDescent="0.2">
      <c r="A22" s="99" t="s">
        <v>201</v>
      </c>
      <c r="B22" s="99"/>
      <c r="C22" s="99"/>
      <c r="D22" s="99"/>
      <c r="E22" s="99"/>
      <c r="F22" s="99"/>
      <c r="G22" s="99"/>
      <c r="H22" s="99"/>
      <c r="I22" s="99"/>
      <c r="J22" s="99"/>
      <c r="K22" s="99"/>
      <c r="L22" s="99"/>
      <c r="M22" s="99"/>
      <c r="N22" s="99"/>
      <c r="O22" s="99"/>
    </row>
    <row r="23" spans="1:15" s="1" customFormat="1" ht="22.9" customHeight="1" x14ac:dyDescent="0.2">
      <c r="A23" s="107" t="s">
        <v>269</v>
      </c>
      <c r="B23" s="96"/>
      <c r="C23" s="96"/>
      <c r="D23" s="96"/>
      <c r="E23" s="96"/>
      <c r="F23" s="96"/>
      <c r="G23" s="96"/>
      <c r="H23" s="96"/>
      <c r="I23" s="96"/>
      <c r="J23" s="96"/>
      <c r="K23" s="96"/>
      <c r="L23" s="96"/>
      <c r="M23" s="96"/>
      <c r="N23" s="96"/>
    </row>
  </sheetData>
  <mergeCells count="4">
    <mergeCell ref="A2:P2"/>
    <mergeCell ref="A22:O22"/>
    <mergeCell ref="A23:N23"/>
    <mergeCell ref="A4:M4"/>
  </mergeCells>
  <pageMargins left="0.7" right="0.7" top="0.75" bottom="0.75" header="0.3" footer="0.3"/>
  <pageSetup paperSize="9" scale="93"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zoomScaleNormal="100" zoomScaleSheetLayoutView="100" workbookViewId="0">
      <selection activeCell="O11" sqref="O11"/>
    </sheetView>
  </sheetViews>
  <sheetFormatPr defaultRowHeight="12.75" x14ac:dyDescent="0.2"/>
  <cols>
    <col min="1" max="1" width="23.5703125" customWidth="1"/>
    <col min="2" max="14" width="9" customWidth="1"/>
    <col min="15" max="15" width="2.85546875" customWidth="1"/>
  </cols>
  <sheetData>
    <row r="1" spans="1:14" s="1" customFormat="1" ht="8.65" customHeight="1" x14ac:dyDescent="0.2"/>
    <row r="2" spans="1:14" s="1" customFormat="1" ht="20.65" customHeight="1" x14ac:dyDescent="0.2">
      <c r="A2" s="94" t="s">
        <v>202</v>
      </c>
      <c r="B2" s="94"/>
      <c r="C2" s="94"/>
      <c r="D2" s="94"/>
      <c r="E2" s="94"/>
      <c r="F2" s="94"/>
      <c r="G2" s="94"/>
      <c r="H2" s="94"/>
      <c r="I2" s="94"/>
      <c r="J2" s="94"/>
      <c r="K2" s="94"/>
      <c r="L2" s="94"/>
      <c r="M2" s="94"/>
      <c r="N2" s="94"/>
    </row>
    <row r="3" spans="1:14" s="1" customFormat="1" ht="4.9000000000000004" customHeight="1" x14ac:dyDescent="0.2"/>
    <row r="4" spans="1:14" s="1" customFormat="1" ht="18.2" customHeight="1" x14ac:dyDescent="0.2">
      <c r="A4" s="99" t="s">
        <v>177</v>
      </c>
      <c r="B4" s="99"/>
      <c r="C4" s="99"/>
      <c r="D4" s="99"/>
      <c r="E4" s="99"/>
      <c r="F4" s="99"/>
      <c r="G4" s="99"/>
      <c r="H4" s="99"/>
      <c r="I4" s="99"/>
      <c r="J4" s="99"/>
      <c r="K4" s="99"/>
      <c r="L4" s="99"/>
      <c r="M4" s="99"/>
    </row>
    <row r="5" spans="1:14" s="1" customFormat="1" ht="16.149999999999999" customHeight="1" x14ac:dyDescent="0.2"/>
    <row r="6" spans="1:14" s="1" customFormat="1" ht="24" customHeight="1" x14ac:dyDescent="0.2">
      <c r="A6" s="4"/>
      <c r="B6" s="2" t="s">
        <v>66</v>
      </c>
      <c r="C6" s="2" t="s">
        <v>83</v>
      </c>
      <c r="D6" s="2" t="s">
        <v>84</v>
      </c>
      <c r="E6" s="2" t="s">
        <v>85</v>
      </c>
      <c r="F6" s="2" t="s">
        <v>86</v>
      </c>
      <c r="G6" s="2" t="s">
        <v>87</v>
      </c>
      <c r="H6" s="2" t="s">
        <v>88</v>
      </c>
      <c r="I6" s="2" t="s">
        <v>89</v>
      </c>
      <c r="J6" s="2" t="s">
        <v>90</v>
      </c>
      <c r="K6" s="2" t="s">
        <v>91</v>
      </c>
      <c r="L6" s="2" t="s">
        <v>92</v>
      </c>
      <c r="M6" s="2" t="s">
        <v>93</v>
      </c>
      <c r="N6" s="2" t="s">
        <v>67</v>
      </c>
    </row>
    <row r="7" spans="1:14" s="1" customFormat="1" ht="19.7" customHeight="1" x14ac:dyDescent="0.2">
      <c r="A7" s="2" t="s">
        <v>94</v>
      </c>
      <c r="B7" s="5">
        <v>131</v>
      </c>
      <c r="C7" s="5">
        <v>134</v>
      </c>
      <c r="D7" s="5">
        <v>135</v>
      </c>
      <c r="E7" s="5">
        <v>134</v>
      </c>
      <c r="F7" s="5">
        <v>133</v>
      </c>
      <c r="G7" s="5">
        <v>131</v>
      </c>
      <c r="H7" s="5">
        <v>129</v>
      </c>
      <c r="I7" s="5">
        <v>131</v>
      </c>
      <c r="J7" s="5">
        <v>130</v>
      </c>
      <c r="K7" s="5">
        <v>130</v>
      </c>
      <c r="L7" s="5">
        <v>128</v>
      </c>
      <c r="M7" s="5">
        <v>134</v>
      </c>
      <c r="N7" s="5">
        <v>135</v>
      </c>
    </row>
    <row r="8" spans="1:14" s="1" customFormat="1" ht="19.7" customHeight="1" x14ac:dyDescent="0.2">
      <c r="A8" s="2" t="s">
        <v>95</v>
      </c>
      <c r="B8" s="5">
        <v>63</v>
      </c>
      <c r="C8" s="5">
        <v>62</v>
      </c>
      <c r="D8" s="5">
        <v>60</v>
      </c>
      <c r="E8" s="5">
        <v>61</v>
      </c>
      <c r="F8" s="5">
        <v>56</v>
      </c>
      <c r="G8" s="5">
        <v>57</v>
      </c>
      <c r="H8" s="5">
        <v>61</v>
      </c>
      <c r="I8" s="5">
        <v>60</v>
      </c>
      <c r="J8" s="5">
        <v>61</v>
      </c>
      <c r="K8" s="5">
        <v>62</v>
      </c>
      <c r="L8" s="5">
        <v>62</v>
      </c>
      <c r="M8" s="5">
        <v>62</v>
      </c>
      <c r="N8" s="5">
        <v>64</v>
      </c>
    </row>
    <row r="9" spans="1:14" s="1" customFormat="1" ht="19.7" customHeight="1" x14ac:dyDescent="0.2">
      <c r="A9" s="2" t="s">
        <v>96</v>
      </c>
      <c r="B9" s="5">
        <v>98</v>
      </c>
      <c r="C9" s="5">
        <v>97</v>
      </c>
      <c r="D9" s="5">
        <v>95</v>
      </c>
      <c r="E9" s="5">
        <v>99</v>
      </c>
      <c r="F9" s="5">
        <v>97</v>
      </c>
      <c r="G9" s="5">
        <v>99</v>
      </c>
      <c r="H9" s="5">
        <v>101</v>
      </c>
      <c r="I9" s="5">
        <v>98</v>
      </c>
      <c r="J9" s="5">
        <v>94</v>
      </c>
      <c r="K9" s="5">
        <v>92</v>
      </c>
      <c r="L9" s="5">
        <v>93</v>
      </c>
      <c r="M9" s="5">
        <v>95</v>
      </c>
      <c r="N9" s="5">
        <v>98</v>
      </c>
    </row>
    <row r="10" spans="1:14" s="1" customFormat="1" ht="19.7" customHeight="1" x14ac:dyDescent="0.2">
      <c r="A10" s="2" t="s">
        <v>97</v>
      </c>
      <c r="B10" s="5">
        <v>41</v>
      </c>
      <c r="C10" s="5">
        <v>44</v>
      </c>
      <c r="D10" s="5">
        <v>43</v>
      </c>
      <c r="E10" s="5">
        <v>43</v>
      </c>
      <c r="F10" s="5">
        <v>42</v>
      </c>
      <c r="G10" s="5">
        <v>40</v>
      </c>
      <c r="H10" s="5">
        <v>41</v>
      </c>
      <c r="I10" s="5">
        <v>43</v>
      </c>
      <c r="J10" s="5">
        <v>44</v>
      </c>
      <c r="K10" s="5">
        <v>45</v>
      </c>
      <c r="L10" s="5">
        <v>44</v>
      </c>
      <c r="M10" s="5">
        <v>45</v>
      </c>
      <c r="N10" s="5">
        <v>45</v>
      </c>
    </row>
    <row r="11" spans="1:14" s="1" customFormat="1" ht="19.7" customHeight="1" x14ac:dyDescent="0.2">
      <c r="A11" s="2" t="s">
        <v>98</v>
      </c>
      <c r="B11" s="5">
        <v>33</v>
      </c>
      <c r="C11" s="5">
        <v>33</v>
      </c>
      <c r="D11" s="5">
        <v>38</v>
      </c>
      <c r="E11" s="5">
        <v>40</v>
      </c>
      <c r="F11" s="5">
        <v>39</v>
      </c>
      <c r="G11" s="5">
        <v>39</v>
      </c>
      <c r="H11" s="5">
        <v>39</v>
      </c>
      <c r="I11" s="5">
        <v>39</v>
      </c>
      <c r="J11" s="5">
        <v>40</v>
      </c>
      <c r="K11" s="5">
        <v>39</v>
      </c>
      <c r="L11" s="5">
        <v>39</v>
      </c>
      <c r="M11" s="5">
        <v>39</v>
      </c>
      <c r="N11" s="5">
        <v>39</v>
      </c>
    </row>
    <row r="12" spans="1:14" s="1" customFormat="1" ht="19.7" customHeight="1" x14ac:dyDescent="0.2">
      <c r="A12" s="2" t="s">
        <v>99</v>
      </c>
      <c r="B12" s="5">
        <v>53</v>
      </c>
      <c r="C12" s="5">
        <v>52</v>
      </c>
      <c r="D12" s="5">
        <v>51</v>
      </c>
      <c r="E12" s="5">
        <v>52</v>
      </c>
      <c r="F12" s="5">
        <v>53</v>
      </c>
      <c r="G12" s="5">
        <v>49</v>
      </c>
      <c r="H12" s="5">
        <v>50</v>
      </c>
      <c r="I12" s="5">
        <v>50</v>
      </c>
      <c r="J12" s="5">
        <v>50</v>
      </c>
      <c r="K12" s="5">
        <v>51</v>
      </c>
      <c r="L12" s="5">
        <v>51</v>
      </c>
      <c r="M12" s="5">
        <v>51</v>
      </c>
      <c r="N12" s="5">
        <v>52</v>
      </c>
    </row>
    <row r="13" spans="1:14" s="1" customFormat="1" ht="19.7" customHeight="1" x14ac:dyDescent="0.2">
      <c r="A13" s="2" t="s">
        <v>100</v>
      </c>
      <c r="B13" s="5">
        <v>63</v>
      </c>
      <c r="C13" s="5">
        <v>62</v>
      </c>
      <c r="D13" s="5">
        <v>63</v>
      </c>
      <c r="E13" s="5">
        <v>59</v>
      </c>
      <c r="F13" s="5">
        <v>58</v>
      </c>
      <c r="G13" s="5">
        <v>58</v>
      </c>
      <c r="H13" s="5">
        <v>59</v>
      </c>
      <c r="I13" s="5">
        <v>64</v>
      </c>
      <c r="J13" s="5">
        <v>62</v>
      </c>
      <c r="K13" s="5">
        <v>64</v>
      </c>
      <c r="L13" s="5">
        <v>65</v>
      </c>
      <c r="M13" s="5">
        <v>65</v>
      </c>
      <c r="N13" s="5">
        <v>67</v>
      </c>
    </row>
    <row r="14" spans="1:14" s="1" customFormat="1" ht="19.7" customHeight="1" x14ac:dyDescent="0.2">
      <c r="A14" s="2" t="s">
        <v>101</v>
      </c>
      <c r="B14" s="5">
        <v>90</v>
      </c>
      <c r="C14" s="5">
        <v>90</v>
      </c>
      <c r="D14" s="5">
        <v>85</v>
      </c>
      <c r="E14" s="5">
        <v>88</v>
      </c>
      <c r="F14" s="5">
        <v>91</v>
      </c>
      <c r="G14" s="5">
        <v>89</v>
      </c>
      <c r="H14" s="5">
        <v>86</v>
      </c>
      <c r="I14" s="5">
        <v>90</v>
      </c>
      <c r="J14" s="5">
        <v>89</v>
      </c>
      <c r="K14" s="5">
        <v>88</v>
      </c>
      <c r="L14" s="5">
        <v>86</v>
      </c>
      <c r="M14" s="5">
        <v>84</v>
      </c>
      <c r="N14" s="5">
        <v>84</v>
      </c>
    </row>
    <row r="15" spans="1:14" s="1" customFormat="1" ht="19.7" customHeight="1" x14ac:dyDescent="0.2">
      <c r="A15" s="2" t="s">
        <v>102</v>
      </c>
      <c r="B15" s="5">
        <v>78</v>
      </c>
      <c r="C15" s="5">
        <v>76</v>
      </c>
      <c r="D15" s="5">
        <v>76</v>
      </c>
      <c r="E15" s="5">
        <v>75</v>
      </c>
      <c r="F15" s="5">
        <v>73</v>
      </c>
      <c r="G15" s="5">
        <v>74</v>
      </c>
      <c r="H15" s="5">
        <v>74</v>
      </c>
      <c r="I15" s="5">
        <v>73</v>
      </c>
      <c r="J15" s="5">
        <v>73</v>
      </c>
      <c r="K15" s="5">
        <v>71</v>
      </c>
      <c r="L15" s="5">
        <v>72</v>
      </c>
      <c r="M15" s="5">
        <v>73</v>
      </c>
      <c r="N15" s="5">
        <v>71</v>
      </c>
    </row>
    <row r="16" spans="1:14" s="1" customFormat="1" ht="19.7" customHeight="1" x14ac:dyDescent="0.2">
      <c r="A16" s="2" t="s">
        <v>103</v>
      </c>
      <c r="B16" s="5">
        <v>34</v>
      </c>
      <c r="C16" s="5">
        <v>36</v>
      </c>
      <c r="D16" s="5">
        <v>35</v>
      </c>
      <c r="E16" s="5">
        <v>38</v>
      </c>
      <c r="F16" s="5">
        <v>35</v>
      </c>
      <c r="G16" s="5">
        <v>36</v>
      </c>
      <c r="H16" s="5">
        <v>35</v>
      </c>
      <c r="I16" s="5">
        <v>35</v>
      </c>
      <c r="J16" s="5">
        <v>36</v>
      </c>
      <c r="K16" s="5">
        <v>35</v>
      </c>
      <c r="L16" s="5">
        <v>34</v>
      </c>
      <c r="M16" s="5">
        <v>34</v>
      </c>
      <c r="N16" s="5">
        <v>32</v>
      </c>
    </row>
    <row r="17" spans="1:14" s="1" customFormat="1" ht="19.7" customHeight="1" x14ac:dyDescent="0.2">
      <c r="A17" s="2" t="s">
        <v>104</v>
      </c>
      <c r="B17" s="5">
        <v>37</v>
      </c>
      <c r="C17" s="5">
        <v>37</v>
      </c>
      <c r="D17" s="5">
        <v>37</v>
      </c>
      <c r="E17" s="5">
        <v>34</v>
      </c>
      <c r="F17" s="5">
        <v>31</v>
      </c>
      <c r="G17" s="5">
        <v>32</v>
      </c>
      <c r="H17" s="5">
        <v>34</v>
      </c>
      <c r="I17" s="5">
        <v>33</v>
      </c>
      <c r="J17" s="5">
        <v>34</v>
      </c>
      <c r="K17" s="5">
        <v>35</v>
      </c>
      <c r="L17" s="5">
        <v>32</v>
      </c>
      <c r="M17" s="5">
        <v>33</v>
      </c>
      <c r="N17" s="5">
        <v>33</v>
      </c>
    </row>
    <row r="18" spans="1:14" s="1" customFormat="1" ht="19.7" customHeight="1" x14ac:dyDescent="0.2">
      <c r="A18" s="2" t="s">
        <v>105</v>
      </c>
      <c r="B18" s="5">
        <v>76</v>
      </c>
      <c r="C18" s="5">
        <v>76</v>
      </c>
      <c r="D18" s="5">
        <v>74</v>
      </c>
      <c r="E18" s="5">
        <v>71</v>
      </c>
      <c r="F18" s="5">
        <v>69</v>
      </c>
      <c r="G18" s="5">
        <v>71</v>
      </c>
      <c r="H18" s="5">
        <v>66</v>
      </c>
      <c r="I18" s="5">
        <v>65</v>
      </c>
      <c r="J18" s="5">
        <v>64</v>
      </c>
      <c r="K18" s="5">
        <v>66</v>
      </c>
      <c r="L18" s="5">
        <v>67</v>
      </c>
      <c r="M18" s="5">
        <v>65</v>
      </c>
      <c r="N18" s="5">
        <v>64</v>
      </c>
    </row>
    <row r="19" spans="1:14" s="1" customFormat="1" ht="19.7" customHeight="1" x14ac:dyDescent="0.2">
      <c r="A19" s="2" t="s">
        <v>106</v>
      </c>
      <c r="B19" s="5">
        <v>57</v>
      </c>
      <c r="C19" s="5">
        <v>60</v>
      </c>
      <c r="D19" s="5">
        <v>58</v>
      </c>
      <c r="E19" s="5">
        <v>58</v>
      </c>
      <c r="F19" s="5">
        <v>58</v>
      </c>
      <c r="G19" s="5">
        <v>58</v>
      </c>
      <c r="H19" s="5">
        <v>58</v>
      </c>
      <c r="I19" s="5">
        <v>60</v>
      </c>
      <c r="J19" s="5">
        <v>61</v>
      </c>
      <c r="K19" s="5">
        <v>60</v>
      </c>
      <c r="L19" s="5">
        <v>60</v>
      </c>
      <c r="M19" s="5">
        <v>59</v>
      </c>
      <c r="N19" s="5">
        <v>57</v>
      </c>
    </row>
    <row r="20" spans="1:14" s="1" customFormat="1" ht="19.7" customHeight="1" x14ac:dyDescent="0.2">
      <c r="A20" s="38" t="s">
        <v>180</v>
      </c>
      <c r="B20" s="39">
        <v>854</v>
      </c>
      <c r="C20" s="39">
        <v>859</v>
      </c>
      <c r="D20" s="39">
        <v>850</v>
      </c>
      <c r="E20" s="39">
        <v>852</v>
      </c>
      <c r="F20" s="39">
        <v>835</v>
      </c>
      <c r="G20" s="39">
        <v>833</v>
      </c>
      <c r="H20" s="39">
        <v>833</v>
      </c>
      <c r="I20" s="39">
        <v>841</v>
      </c>
      <c r="J20" s="39">
        <v>838</v>
      </c>
      <c r="K20" s="39">
        <v>838</v>
      </c>
      <c r="L20" s="39">
        <v>833</v>
      </c>
      <c r="M20" s="39">
        <v>839</v>
      </c>
      <c r="N20" s="39">
        <v>841</v>
      </c>
    </row>
    <row r="21" spans="1:14" s="1" customFormat="1" ht="7.9" customHeight="1" x14ac:dyDescent="0.2"/>
    <row r="22" spans="1:14" s="1" customFormat="1" ht="12.6" customHeight="1" x14ac:dyDescent="0.2">
      <c r="A22" s="99" t="s">
        <v>203</v>
      </c>
      <c r="B22" s="99"/>
      <c r="C22" s="99"/>
      <c r="D22" s="99"/>
      <c r="E22" s="99"/>
      <c r="F22" s="99"/>
      <c r="G22" s="99"/>
      <c r="H22" s="99"/>
      <c r="I22" s="99"/>
      <c r="J22" s="99"/>
      <c r="K22" s="99"/>
      <c r="L22" s="99"/>
      <c r="M22" s="99"/>
      <c r="N22" s="99"/>
    </row>
    <row r="23" spans="1:14" s="1" customFormat="1" ht="22.9" customHeight="1" x14ac:dyDescent="0.2">
      <c r="A23" s="96" t="s">
        <v>179</v>
      </c>
      <c r="B23" s="96"/>
      <c r="C23" s="96"/>
      <c r="D23" s="96"/>
      <c r="E23" s="96"/>
      <c r="F23" s="96"/>
      <c r="G23" s="96"/>
      <c r="H23" s="96"/>
      <c r="I23" s="96"/>
      <c r="J23" s="96"/>
      <c r="K23" s="96"/>
      <c r="L23" s="96"/>
      <c r="M23" s="96"/>
      <c r="N23" s="96"/>
    </row>
  </sheetData>
  <mergeCells count="4">
    <mergeCell ref="A2:N2"/>
    <mergeCell ref="A22:N22"/>
    <mergeCell ref="A23:N23"/>
    <mergeCell ref="A4:M4"/>
  </mergeCells>
  <pageMargins left="0.7" right="0.7" top="0.75" bottom="0.75" header="0.3" footer="0.3"/>
  <pageSetup paperSize="9" scale="93"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zoomScaleNormal="100" zoomScaleSheetLayoutView="100" workbookViewId="0">
      <selection activeCell="O11" sqref="O11"/>
    </sheetView>
  </sheetViews>
  <sheetFormatPr defaultRowHeight="12.75" x14ac:dyDescent="0.2"/>
  <cols>
    <col min="1" max="1" width="26.28515625" customWidth="1"/>
    <col min="2" max="14" width="7.28515625" customWidth="1"/>
    <col min="15" max="15" width="2.7109375" customWidth="1"/>
    <col min="16" max="16" width="14.140625" customWidth="1"/>
    <col min="17" max="17" width="4.7109375" customWidth="1"/>
  </cols>
  <sheetData>
    <row r="1" spans="1:17" s="1" customFormat="1" ht="10.7" customHeight="1" x14ac:dyDescent="0.2"/>
    <row r="2" spans="1:17" s="1" customFormat="1" ht="20.65" customHeight="1" x14ac:dyDescent="0.2">
      <c r="A2" s="94" t="s">
        <v>213</v>
      </c>
      <c r="B2" s="94"/>
      <c r="C2" s="94"/>
      <c r="D2" s="94"/>
      <c r="E2" s="94"/>
      <c r="F2" s="94"/>
      <c r="G2" s="94"/>
      <c r="H2" s="94"/>
      <c r="I2" s="94"/>
      <c r="J2" s="94"/>
      <c r="K2" s="94"/>
      <c r="L2" s="94"/>
      <c r="M2" s="94"/>
      <c r="N2" s="94"/>
      <c r="O2" s="94"/>
      <c r="P2" s="94"/>
      <c r="Q2" s="94"/>
    </row>
    <row r="3" spans="1:17" s="1" customFormat="1" ht="4.9000000000000004" customHeight="1" x14ac:dyDescent="0.2"/>
    <row r="4" spans="1:17" s="1" customFormat="1" ht="18.2" customHeight="1" x14ac:dyDescent="0.2">
      <c r="A4" s="99" t="s">
        <v>177</v>
      </c>
      <c r="B4" s="99"/>
      <c r="C4" s="99"/>
      <c r="D4" s="99"/>
      <c r="E4" s="99"/>
      <c r="F4" s="99"/>
      <c r="G4" s="99"/>
      <c r="H4" s="99"/>
      <c r="I4" s="99"/>
      <c r="J4" s="99"/>
      <c r="K4" s="99"/>
      <c r="L4" s="99"/>
      <c r="M4" s="99"/>
      <c r="N4" s="99"/>
      <c r="O4" s="99"/>
      <c r="P4" s="99"/>
    </row>
    <row r="5" spans="1:17" s="1" customFormat="1" ht="9" customHeight="1" x14ac:dyDescent="0.2"/>
    <row r="6" spans="1:17" s="1" customFormat="1" ht="24" customHeight="1" x14ac:dyDescent="0.2">
      <c r="B6" s="2" t="s">
        <v>66</v>
      </c>
      <c r="C6" s="2" t="s">
        <v>83</v>
      </c>
      <c r="D6" s="2" t="s">
        <v>84</v>
      </c>
      <c r="E6" s="2" t="s">
        <v>85</v>
      </c>
      <c r="F6" s="2" t="s">
        <v>86</v>
      </c>
      <c r="G6" s="2" t="s">
        <v>87</v>
      </c>
      <c r="H6" s="2" t="s">
        <v>88</v>
      </c>
      <c r="I6" s="2" t="s">
        <v>89</v>
      </c>
      <c r="J6" s="2" t="s">
        <v>90</v>
      </c>
      <c r="K6" s="2" t="s">
        <v>91</v>
      </c>
      <c r="L6" s="2" t="s">
        <v>92</v>
      </c>
      <c r="M6" s="2" t="s">
        <v>93</v>
      </c>
      <c r="N6" s="2" t="s">
        <v>67</v>
      </c>
    </row>
    <row r="7" spans="1:17" s="1" customFormat="1" ht="19.7" customHeight="1" x14ac:dyDescent="0.2">
      <c r="A7" s="9" t="s">
        <v>204</v>
      </c>
      <c r="B7" s="45">
        <v>13393</v>
      </c>
      <c r="C7" s="45">
        <v>13454</v>
      </c>
      <c r="D7" s="45">
        <v>13494</v>
      </c>
      <c r="E7" s="45">
        <v>13407</v>
      </c>
      <c r="F7" s="45">
        <v>13431</v>
      </c>
      <c r="G7" s="45">
        <v>13311</v>
      </c>
      <c r="H7" s="45">
        <v>13307</v>
      </c>
      <c r="I7" s="45">
        <v>13215</v>
      </c>
      <c r="J7" s="45">
        <v>13079</v>
      </c>
      <c r="K7" s="45">
        <v>13110</v>
      </c>
      <c r="L7" s="45">
        <v>13081</v>
      </c>
      <c r="M7" s="45">
        <v>13012</v>
      </c>
      <c r="N7" s="45">
        <v>12955</v>
      </c>
    </row>
    <row r="8" spans="1:17" s="1" customFormat="1" ht="2.65" customHeight="1" x14ac:dyDescent="0.2"/>
    <row r="9" spans="1:17" s="1" customFormat="1" ht="24" customHeight="1" x14ac:dyDescent="0.2">
      <c r="B9" s="108" t="s">
        <v>205</v>
      </c>
      <c r="C9" s="108"/>
      <c r="D9" s="108"/>
      <c r="E9" s="108"/>
      <c r="F9" s="108"/>
      <c r="G9" s="108"/>
      <c r="H9" s="108"/>
      <c r="I9" s="108"/>
      <c r="J9" s="108"/>
      <c r="K9" s="108"/>
      <c r="L9" s="108"/>
      <c r="M9" s="108"/>
      <c r="N9" s="108"/>
    </row>
    <row r="10" spans="1:17" s="1" customFormat="1" ht="24" customHeight="1" x14ac:dyDescent="0.2">
      <c r="B10" s="2" t="s">
        <v>66</v>
      </c>
      <c r="C10" s="2" t="s">
        <v>83</v>
      </c>
      <c r="D10" s="2" t="s">
        <v>84</v>
      </c>
      <c r="E10" s="2" t="s">
        <v>85</v>
      </c>
      <c r="F10" s="2" t="s">
        <v>86</v>
      </c>
      <c r="G10" s="2" t="s">
        <v>87</v>
      </c>
      <c r="H10" s="2" t="s">
        <v>88</v>
      </c>
      <c r="I10" s="2" t="s">
        <v>89</v>
      </c>
      <c r="J10" s="2" t="s">
        <v>90</v>
      </c>
      <c r="K10" s="2" t="s">
        <v>91</v>
      </c>
      <c r="L10" s="2" t="s">
        <v>92</v>
      </c>
      <c r="M10" s="2" t="s">
        <v>93</v>
      </c>
      <c r="N10" s="2" t="s">
        <v>67</v>
      </c>
    </row>
    <row r="11" spans="1:17" s="1" customFormat="1" ht="19.7" customHeight="1" x14ac:dyDescent="0.2">
      <c r="A11" s="2" t="s">
        <v>206</v>
      </c>
      <c r="B11" s="10">
        <v>0.31180467408347601</v>
      </c>
      <c r="C11" s="10">
        <v>0.31031663445815399</v>
      </c>
      <c r="D11" s="10">
        <v>0.31184230028160698</v>
      </c>
      <c r="E11" s="10">
        <v>0.31036025956589802</v>
      </c>
      <c r="F11" s="10">
        <v>0.31620877075422499</v>
      </c>
      <c r="G11" s="10">
        <v>0.31417624521072801</v>
      </c>
      <c r="H11" s="10">
        <v>0.313970090929586</v>
      </c>
      <c r="I11" s="10">
        <v>0.31388573590616697</v>
      </c>
      <c r="J11" s="10">
        <v>0.31477941738665</v>
      </c>
      <c r="K11" s="10">
        <v>0.314645308924485</v>
      </c>
      <c r="L11" s="10">
        <v>0.32000611574038701</v>
      </c>
      <c r="M11" s="10">
        <v>0.31786043652013501</v>
      </c>
      <c r="N11" s="10">
        <v>0.31578541103820901</v>
      </c>
    </row>
    <row r="12" spans="1:17" s="1" customFormat="1" ht="19.7" customHeight="1" x14ac:dyDescent="0.2">
      <c r="A12" s="2" t="s">
        <v>207</v>
      </c>
      <c r="B12" s="10">
        <v>0.18173672814156699</v>
      </c>
      <c r="C12" s="10">
        <v>0.185075070610971</v>
      </c>
      <c r="D12" s="10">
        <v>0.18119164072921301</v>
      </c>
      <c r="E12" s="10">
        <v>0.18124860147683999</v>
      </c>
      <c r="F12" s="10">
        <v>0.18181818181818199</v>
      </c>
      <c r="G12" s="10">
        <v>0.18255578093306299</v>
      </c>
      <c r="H12" s="10">
        <v>0.18020590666566499</v>
      </c>
      <c r="I12" s="10">
        <v>0.18388195232690099</v>
      </c>
      <c r="J12" s="10">
        <v>0.18311797538038099</v>
      </c>
      <c r="K12" s="10">
        <v>0.18184591914569001</v>
      </c>
      <c r="L12" s="10">
        <v>0.181025915449889</v>
      </c>
      <c r="M12" s="10">
        <v>0.183446049800184</v>
      </c>
      <c r="N12" s="10">
        <v>0.1836356619066</v>
      </c>
    </row>
    <row r="13" spans="1:17" s="1" customFormat="1" ht="19.7" customHeight="1" x14ac:dyDescent="0.2">
      <c r="A13" s="2" t="s">
        <v>208</v>
      </c>
      <c r="B13" s="10">
        <v>0.15022773090420399</v>
      </c>
      <c r="C13" s="10">
        <v>0.148208711163966</v>
      </c>
      <c r="D13" s="10">
        <v>0.15132651548836501</v>
      </c>
      <c r="E13" s="10">
        <v>0.15029462221227699</v>
      </c>
      <c r="F13" s="10">
        <v>0.15121733303551499</v>
      </c>
      <c r="G13" s="10">
        <v>0.15040192322139601</v>
      </c>
      <c r="H13" s="10">
        <v>0.157060193882919</v>
      </c>
      <c r="I13" s="10">
        <v>0.15489973514945099</v>
      </c>
      <c r="J13" s="10">
        <v>0.154293141677498</v>
      </c>
      <c r="K13" s="10">
        <v>0.15469107551487399</v>
      </c>
      <c r="L13" s="10">
        <v>0.154116657747879</v>
      </c>
      <c r="M13" s="10">
        <v>0.15516446357208699</v>
      </c>
      <c r="N13" s="10">
        <v>0.153994596680818</v>
      </c>
    </row>
    <row r="14" spans="1:17" s="1" customFormat="1" ht="19.7" customHeight="1" x14ac:dyDescent="0.2">
      <c r="A14" s="2" t="s">
        <v>209</v>
      </c>
      <c r="B14" s="10">
        <v>0.274322407227656</v>
      </c>
      <c r="C14" s="10">
        <v>0.27582874981418198</v>
      </c>
      <c r="D14" s="10">
        <v>0.27404772491477702</v>
      </c>
      <c r="E14" s="10">
        <v>0.27157455060789099</v>
      </c>
      <c r="F14" s="10">
        <v>0.26744099471372201</v>
      </c>
      <c r="G14" s="10">
        <v>0.268349485388025</v>
      </c>
      <c r="H14" s="10">
        <v>0.26835500112722599</v>
      </c>
      <c r="I14" s="10">
        <v>0.27211502080968603</v>
      </c>
      <c r="J14" s="10">
        <v>0.27043351938221599</v>
      </c>
      <c r="K14" s="10">
        <v>0.26674294431731499</v>
      </c>
      <c r="L14" s="10">
        <v>0.269398364039447</v>
      </c>
      <c r="M14" s="10">
        <v>0.26990470335075301</v>
      </c>
      <c r="N14" s="10">
        <v>0.26538016209957499</v>
      </c>
    </row>
    <row r="15" spans="1:17" s="1" customFormat="1" ht="19.7" customHeight="1" x14ac:dyDescent="0.2">
      <c r="A15" s="2" t="s">
        <v>210</v>
      </c>
      <c r="B15" s="10">
        <v>6.0180691405958303E-2</v>
      </c>
      <c r="C15" s="10">
        <v>6.2360636242009798E-2</v>
      </c>
      <c r="D15" s="10">
        <v>6.2175781828961003E-2</v>
      </c>
      <c r="E15" s="10">
        <v>6.4220183486238494E-2</v>
      </c>
      <c r="F15" s="10">
        <v>6.1722879904698102E-2</v>
      </c>
      <c r="G15" s="10">
        <v>6.1528059499661898E-2</v>
      </c>
      <c r="H15" s="10">
        <v>6.0118734500638801E-2</v>
      </c>
      <c r="I15" s="10">
        <v>5.4407869844873301E-2</v>
      </c>
      <c r="J15" s="10">
        <v>5.5661747840048903E-2</v>
      </c>
      <c r="K15" s="10">
        <v>6.1098398169336397E-2</v>
      </c>
      <c r="L15" s="10">
        <v>5.5118110236220499E-2</v>
      </c>
      <c r="M15" s="10">
        <v>5.4334460498001801E-2</v>
      </c>
      <c r="N15" s="10">
        <v>5.9436510999614098E-2</v>
      </c>
    </row>
    <row r="16" spans="1:17" s="1" customFormat="1" ht="19.7" customHeight="1" x14ac:dyDescent="0.2">
      <c r="A16" s="2" t="s">
        <v>211</v>
      </c>
      <c r="B16" s="10">
        <v>1.8218472336295099E-2</v>
      </c>
      <c r="C16" s="10">
        <v>1.45681581685744E-2</v>
      </c>
      <c r="D16" s="10">
        <v>1.5636579220394301E-2</v>
      </c>
      <c r="E16" s="10">
        <v>1.7155217423733899E-2</v>
      </c>
      <c r="F16" s="10">
        <v>1.6826744099471401E-2</v>
      </c>
      <c r="G16" s="10">
        <v>1.7654571407106901E-2</v>
      </c>
      <c r="H16" s="10">
        <v>1.5179980461411301E-2</v>
      </c>
      <c r="I16" s="10">
        <v>1.4755959137343899E-2</v>
      </c>
      <c r="J16" s="10">
        <v>1.6285648749904399E-2</v>
      </c>
      <c r="K16" s="10">
        <v>1.6170861937452301E-2</v>
      </c>
      <c r="L16" s="10">
        <v>1.59773717605688E-2</v>
      </c>
      <c r="M16" s="10">
        <v>1.4294497387027399E-2</v>
      </c>
      <c r="N16" s="10">
        <v>1.7213431107680401E-2</v>
      </c>
    </row>
    <row r="17" spans="1:15" s="1" customFormat="1" ht="19.899999999999999" customHeight="1" x14ac:dyDescent="0.2"/>
    <row r="18" spans="1:15" s="1" customFormat="1" ht="24" customHeight="1" x14ac:dyDescent="0.2">
      <c r="B18" s="2" t="s">
        <v>66</v>
      </c>
      <c r="C18" s="2" t="s">
        <v>83</v>
      </c>
      <c r="D18" s="2" t="s">
        <v>84</v>
      </c>
      <c r="E18" s="2" t="s">
        <v>85</v>
      </c>
      <c r="F18" s="2" t="s">
        <v>86</v>
      </c>
      <c r="G18" s="2" t="s">
        <v>87</v>
      </c>
      <c r="H18" s="2" t="s">
        <v>88</v>
      </c>
      <c r="I18" s="2" t="s">
        <v>89</v>
      </c>
      <c r="J18" s="2" t="s">
        <v>90</v>
      </c>
      <c r="K18" s="2" t="s">
        <v>91</v>
      </c>
      <c r="L18" s="2" t="s">
        <v>92</v>
      </c>
      <c r="M18" s="2" t="s">
        <v>93</v>
      </c>
      <c r="N18" s="2" t="s">
        <v>67</v>
      </c>
    </row>
    <row r="19" spans="1:15" s="1" customFormat="1" ht="19.7" customHeight="1" x14ac:dyDescent="0.2">
      <c r="A19" s="9" t="s">
        <v>212</v>
      </c>
      <c r="B19" s="45">
        <v>652</v>
      </c>
      <c r="C19" s="45">
        <v>651</v>
      </c>
      <c r="D19" s="45">
        <v>650</v>
      </c>
      <c r="E19" s="45">
        <v>649</v>
      </c>
      <c r="F19" s="45">
        <v>654</v>
      </c>
      <c r="G19" s="45">
        <v>657</v>
      </c>
      <c r="H19" s="45">
        <v>667</v>
      </c>
      <c r="I19" s="45">
        <v>661</v>
      </c>
      <c r="J19" s="45">
        <v>653</v>
      </c>
      <c r="K19" s="45">
        <v>651</v>
      </c>
      <c r="L19" s="45">
        <v>664</v>
      </c>
      <c r="M19" s="45">
        <v>671</v>
      </c>
      <c r="N19" s="45">
        <v>690</v>
      </c>
    </row>
    <row r="20" spans="1:15" s="1" customFormat="1" ht="24" customHeight="1" x14ac:dyDescent="0.2">
      <c r="B20" s="108" t="s">
        <v>205</v>
      </c>
      <c r="C20" s="108"/>
      <c r="D20" s="108"/>
      <c r="E20" s="108"/>
      <c r="F20" s="108"/>
      <c r="G20" s="108"/>
      <c r="H20" s="108"/>
      <c r="I20" s="108"/>
      <c r="J20" s="108"/>
      <c r="K20" s="108"/>
      <c r="L20" s="108"/>
      <c r="M20" s="108"/>
      <c r="N20" s="108"/>
    </row>
    <row r="21" spans="1:15" s="1" customFormat="1" ht="24" customHeight="1" x14ac:dyDescent="0.2">
      <c r="B21" s="2" t="s">
        <v>66</v>
      </c>
      <c r="C21" s="2" t="s">
        <v>83</v>
      </c>
      <c r="D21" s="2" t="s">
        <v>84</v>
      </c>
      <c r="E21" s="2" t="s">
        <v>85</v>
      </c>
      <c r="F21" s="2" t="s">
        <v>86</v>
      </c>
      <c r="G21" s="2" t="s">
        <v>87</v>
      </c>
      <c r="H21" s="2" t="s">
        <v>88</v>
      </c>
      <c r="I21" s="2" t="s">
        <v>89</v>
      </c>
      <c r="J21" s="2" t="s">
        <v>90</v>
      </c>
      <c r="K21" s="2" t="s">
        <v>91</v>
      </c>
      <c r="L21" s="2" t="s">
        <v>92</v>
      </c>
      <c r="M21" s="2" t="s">
        <v>93</v>
      </c>
      <c r="N21" s="2" t="s">
        <v>67</v>
      </c>
    </row>
    <row r="22" spans="1:15" s="1" customFormat="1" ht="19.7" customHeight="1" x14ac:dyDescent="0.2">
      <c r="A22" s="2" t="s">
        <v>206</v>
      </c>
      <c r="B22" s="10">
        <v>0.127300613496933</v>
      </c>
      <c r="C22" s="10">
        <v>0.12596006144393199</v>
      </c>
      <c r="D22" s="10">
        <v>0.12923076923076901</v>
      </c>
      <c r="E22" s="10">
        <v>0.120184899845917</v>
      </c>
      <c r="F22" s="10">
        <v>0.125382262996942</v>
      </c>
      <c r="G22" s="10">
        <v>0.12937595129376001</v>
      </c>
      <c r="H22" s="10">
        <v>0.12743628185906999</v>
      </c>
      <c r="I22" s="10">
        <v>0.121028744326778</v>
      </c>
      <c r="J22" s="10">
        <v>0.13323124042879</v>
      </c>
      <c r="K22" s="10">
        <v>0.13210445468509999</v>
      </c>
      <c r="L22" s="10">
        <v>0.13554216867469901</v>
      </c>
      <c r="M22" s="10">
        <v>0.13114754098360701</v>
      </c>
      <c r="N22" s="10">
        <v>0.13623188405797099</v>
      </c>
    </row>
    <row r="23" spans="1:15" s="1" customFormat="1" ht="19.7" customHeight="1" x14ac:dyDescent="0.2">
      <c r="A23" s="2" t="s">
        <v>207</v>
      </c>
      <c r="B23" s="10">
        <v>0.16257668711656401</v>
      </c>
      <c r="C23" s="10">
        <v>0.16897081413210399</v>
      </c>
      <c r="D23" s="10">
        <v>0.167692307692308</v>
      </c>
      <c r="E23" s="10">
        <v>0.169491525423729</v>
      </c>
      <c r="F23" s="10">
        <v>0.16513761467889901</v>
      </c>
      <c r="G23" s="10">
        <v>0.171993911719939</v>
      </c>
      <c r="H23" s="10">
        <v>0.16941529235382299</v>
      </c>
      <c r="I23" s="10">
        <v>0.18305597579425101</v>
      </c>
      <c r="J23" s="10">
        <v>0.17151607963246601</v>
      </c>
      <c r="K23" s="10">
        <v>0.16436251920122899</v>
      </c>
      <c r="L23" s="10">
        <v>0.15963855421686701</v>
      </c>
      <c r="M23" s="10">
        <v>0.15946348733234</v>
      </c>
      <c r="N23" s="10">
        <v>0.15217391304347799</v>
      </c>
    </row>
    <row r="24" spans="1:15" s="1" customFormat="1" ht="19.7" customHeight="1" x14ac:dyDescent="0.2">
      <c r="A24" s="2" t="s">
        <v>208</v>
      </c>
      <c r="B24" s="10">
        <v>0.17177914110429399</v>
      </c>
      <c r="C24" s="10">
        <v>0.17972350230414699</v>
      </c>
      <c r="D24" s="10">
        <v>0.167692307692308</v>
      </c>
      <c r="E24" s="10">
        <v>0.16486902927580899</v>
      </c>
      <c r="F24" s="10">
        <v>0.16666666666666699</v>
      </c>
      <c r="G24" s="10">
        <v>0.164383561643836</v>
      </c>
      <c r="H24" s="10">
        <v>0.17841079460269901</v>
      </c>
      <c r="I24" s="10">
        <v>0.16792738275340399</v>
      </c>
      <c r="J24" s="10">
        <v>0.16385911179172999</v>
      </c>
      <c r="K24" s="10">
        <v>0.16436251920122899</v>
      </c>
      <c r="L24" s="10">
        <v>0.18373493975903599</v>
      </c>
      <c r="M24" s="10">
        <v>0.19076005961251899</v>
      </c>
      <c r="N24" s="10">
        <v>0.188405797101449</v>
      </c>
    </row>
    <row r="25" spans="1:15" s="1" customFormat="1" ht="19.7" customHeight="1" x14ac:dyDescent="0.2">
      <c r="A25" s="2" t="s">
        <v>209</v>
      </c>
      <c r="B25" s="10">
        <v>0.48466257668711699</v>
      </c>
      <c r="C25" s="10">
        <v>0.468509984639017</v>
      </c>
      <c r="D25" s="10">
        <v>0.48307692307692301</v>
      </c>
      <c r="E25" s="10">
        <v>0.48998459167950698</v>
      </c>
      <c r="F25" s="10">
        <v>0.49388379204893001</v>
      </c>
      <c r="G25" s="10">
        <v>0.48401826484018301</v>
      </c>
      <c r="H25" s="10">
        <v>0.47826086956521702</v>
      </c>
      <c r="I25" s="10">
        <v>0.48108925869894098</v>
      </c>
      <c r="J25" s="10">
        <v>0.47779479326186802</v>
      </c>
      <c r="K25" s="10">
        <v>0.494623655913979</v>
      </c>
      <c r="L25" s="10">
        <v>0.48042168674698799</v>
      </c>
      <c r="M25" s="10">
        <v>0.481371087928465</v>
      </c>
      <c r="N25" s="10">
        <v>0.48985507246376803</v>
      </c>
    </row>
    <row r="26" spans="1:15" s="1" customFormat="1" ht="19.7" customHeight="1" x14ac:dyDescent="0.2">
      <c r="A26" s="2" t="s">
        <v>210</v>
      </c>
      <c r="B26" s="10">
        <v>5.3680981595091999E-2</v>
      </c>
      <c r="C26" s="10">
        <v>5.6835637480798798E-2</v>
      </c>
      <c r="D26" s="10">
        <v>5.2307692307692298E-2</v>
      </c>
      <c r="E26" s="10">
        <v>5.3929121725731902E-2</v>
      </c>
      <c r="F26" s="10">
        <v>4.8929663608562698E-2</v>
      </c>
      <c r="G26" s="10">
        <v>4.8706240487062402E-2</v>
      </c>
      <c r="H26" s="10">
        <v>4.6476761619190399E-2</v>
      </c>
      <c r="I26" s="10">
        <v>4.6898638426626303E-2</v>
      </c>
      <c r="J26" s="10">
        <v>5.35987748851455E-2</v>
      </c>
      <c r="K26" s="10">
        <v>4.4546850998463901E-2</v>
      </c>
      <c r="L26" s="10">
        <v>4.0662650602409603E-2</v>
      </c>
      <c r="M26" s="10">
        <v>3.7257824143070002E-2</v>
      </c>
      <c r="N26" s="10">
        <v>3.3333333333333298E-2</v>
      </c>
    </row>
    <row r="27" spans="1:15" s="1" customFormat="1" ht="19.7" customHeight="1" x14ac:dyDescent="0.2">
      <c r="A27" s="2" t="s">
        <v>211</v>
      </c>
      <c r="B27" s="10" t="s">
        <v>138</v>
      </c>
      <c r="C27" s="10" t="s">
        <v>138</v>
      </c>
      <c r="D27" s="10" t="s">
        <v>138</v>
      </c>
      <c r="E27" s="10">
        <v>1.54083204930663E-3</v>
      </c>
      <c r="F27" s="10" t="s">
        <v>138</v>
      </c>
      <c r="G27" s="10">
        <v>1.5220700152207001E-3</v>
      </c>
      <c r="H27" s="10" t="s">
        <v>138</v>
      </c>
      <c r="I27" s="10" t="s">
        <v>138</v>
      </c>
      <c r="J27" s="10" t="s">
        <v>138</v>
      </c>
      <c r="K27" s="10" t="s">
        <v>138</v>
      </c>
      <c r="L27" s="10" t="s">
        <v>138</v>
      </c>
      <c r="M27" s="10" t="s">
        <v>138</v>
      </c>
      <c r="N27" s="10" t="s">
        <v>138</v>
      </c>
    </row>
    <row r="28" spans="1:15" s="1" customFormat="1" ht="5.25" customHeight="1" x14ac:dyDescent="0.2"/>
    <row r="29" spans="1:15" s="1" customFormat="1" ht="50.25" customHeight="1" x14ac:dyDescent="0.2">
      <c r="A29" s="96" t="s">
        <v>214</v>
      </c>
      <c r="B29" s="96"/>
      <c r="C29" s="96"/>
      <c r="D29" s="96"/>
      <c r="E29" s="96"/>
      <c r="F29" s="96"/>
      <c r="G29" s="96"/>
      <c r="H29" s="96"/>
      <c r="I29" s="96"/>
      <c r="J29" s="96"/>
      <c r="K29" s="96"/>
      <c r="L29" s="96"/>
      <c r="M29" s="96"/>
      <c r="N29" s="96"/>
      <c r="O29" s="96"/>
    </row>
  </sheetData>
  <mergeCells count="5">
    <mergeCell ref="A2:Q2"/>
    <mergeCell ref="A29:O29"/>
    <mergeCell ref="A4:P4"/>
    <mergeCell ref="B20:N20"/>
    <mergeCell ref="B9:N9"/>
  </mergeCells>
  <pageMargins left="0.7" right="0.7" top="0.75" bottom="0.75" header="0.3" footer="0.3"/>
  <pageSetup paperSize="9" scale="89" orientation="landscape" r:id="rId1"/>
  <headerFooter alignWithMargins="0"/>
  <colBreaks count="1" manualBreakCount="1">
    <brk id="15"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zoomScaleSheetLayoutView="100" workbookViewId="0">
      <selection activeCell="O11" sqref="O11"/>
    </sheetView>
  </sheetViews>
  <sheetFormatPr defaultRowHeight="12.75" x14ac:dyDescent="0.2"/>
  <cols>
    <col min="1" max="1" width="26.28515625" customWidth="1"/>
    <col min="2" max="2" width="7.28515625" customWidth="1"/>
    <col min="3" max="3" width="0.85546875" customWidth="1"/>
    <col min="4" max="9" width="10.7109375" customWidth="1"/>
    <col min="10" max="10" width="9.28515625" customWidth="1"/>
    <col min="11" max="11" width="3.7109375" customWidth="1"/>
    <col min="12" max="12" width="4.7109375" customWidth="1"/>
  </cols>
  <sheetData>
    <row r="1" spans="1:12" s="1" customFormat="1" ht="10.7" customHeight="1" x14ac:dyDescent="0.2"/>
    <row r="2" spans="1:12" s="1" customFormat="1" ht="33.6" customHeight="1" x14ac:dyDescent="0.2">
      <c r="A2" s="94" t="s">
        <v>219</v>
      </c>
      <c r="B2" s="94"/>
      <c r="C2" s="94"/>
      <c r="D2" s="94"/>
      <c r="E2" s="94"/>
      <c r="F2" s="94"/>
      <c r="G2" s="94"/>
      <c r="H2" s="94"/>
      <c r="I2" s="94"/>
      <c r="J2" s="87"/>
      <c r="K2" s="88"/>
      <c r="L2" s="88"/>
    </row>
    <row r="3" spans="1:12" s="1" customFormat="1" ht="4.9000000000000004" customHeight="1" x14ac:dyDescent="0.2"/>
    <row r="4" spans="1:12" s="1" customFormat="1" ht="15.95" customHeight="1" x14ac:dyDescent="0.2">
      <c r="A4" s="99" t="s">
        <v>177</v>
      </c>
      <c r="B4" s="99"/>
      <c r="C4" s="99"/>
      <c r="D4" s="99"/>
      <c r="E4" s="99"/>
      <c r="F4" s="99"/>
      <c r="G4" s="99"/>
      <c r="H4" s="99"/>
      <c r="I4" s="99"/>
      <c r="J4" s="99"/>
      <c r="K4" s="99"/>
    </row>
    <row r="5" spans="1:12" s="1" customFormat="1" ht="1.1499999999999999" customHeight="1" x14ac:dyDescent="0.2"/>
    <row r="6" spans="1:12" s="1" customFormat="1" ht="18.2" customHeight="1" x14ac:dyDescent="0.2">
      <c r="I6" s="49" t="s">
        <v>220</v>
      </c>
    </row>
    <row r="7" spans="1:12" s="1" customFormat="1" ht="24" customHeight="1" x14ac:dyDescent="0.2">
      <c r="B7" s="2" t="s">
        <v>128</v>
      </c>
      <c r="D7" s="106" t="s">
        <v>216</v>
      </c>
      <c r="E7" s="106"/>
      <c r="F7" s="106"/>
      <c r="G7" s="106"/>
      <c r="H7" s="106"/>
      <c r="I7" s="106"/>
      <c r="J7" s="46" t="s">
        <v>217</v>
      </c>
    </row>
    <row r="8" spans="1:12" s="1" customFormat="1" ht="24" customHeight="1" x14ac:dyDescent="0.2">
      <c r="A8" s="4" t="s">
        <v>142</v>
      </c>
      <c r="B8" s="2" t="s">
        <v>66</v>
      </c>
      <c r="D8" s="2" t="s">
        <v>206</v>
      </c>
      <c r="E8" s="2" t="s">
        <v>207</v>
      </c>
      <c r="F8" s="2" t="s">
        <v>208</v>
      </c>
      <c r="G8" s="2" t="s">
        <v>209</v>
      </c>
      <c r="H8" s="2" t="s">
        <v>210</v>
      </c>
      <c r="I8" s="2" t="s">
        <v>211</v>
      </c>
      <c r="J8" s="2" t="s">
        <v>218</v>
      </c>
    </row>
    <row r="9" spans="1:12" s="1" customFormat="1" ht="19.7" customHeight="1" x14ac:dyDescent="0.2">
      <c r="A9" s="9" t="s">
        <v>94</v>
      </c>
      <c r="B9" s="45">
        <v>563</v>
      </c>
      <c r="D9" s="10">
        <v>0.29129662522202499</v>
      </c>
      <c r="E9" s="10">
        <v>0.150976909413854</v>
      </c>
      <c r="F9" s="10">
        <v>0.19538188277087001</v>
      </c>
      <c r="G9" s="10">
        <v>0.30550621669626998</v>
      </c>
      <c r="H9" s="10">
        <v>4.0852575488454702E-2</v>
      </c>
      <c r="I9" s="10">
        <v>7.1047957371225597E-3</v>
      </c>
      <c r="J9" s="10">
        <v>8.8809946714032001E-3</v>
      </c>
    </row>
    <row r="10" spans="1:12" s="1" customFormat="1" ht="19.7" customHeight="1" x14ac:dyDescent="0.2">
      <c r="A10" s="9" t="s">
        <v>95</v>
      </c>
      <c r="B10" s="45">
        <v>429</v>
      </c>
      <c r="D10" s="10">
        <v>0.25874125874125897</v>
      </c>
      <c r="E10" s="10">
        <v>0.18414918414918399</v>
      </c>
      <c r="F10" s="10">
        <v>0.195804195804196</v>
      </c>
      <c r="G10" s="10">
        <v>0.31235431235431199</v>
      </c>
      <c r="H10" s="10">
        <v>3.9627039627039597E-2</v>
      </c>
      <c r="I10" s="10">
        <v>4.6620046620046603E-3</v>
      </c>
      <c r="J10" s="10">
        <v>4.6620046620046603E-3</v>
      </c>
    </row>
    <row r="11" spans="1:12" s="1" customFormat="1" ht="19.7" customHeight="1" x14ac:dyDescent="0.2">
      <c r="A11" s="9" t="s">
        <v>96</v>
      </c>
      <c r="B11" s="45">
        <v>1077</v>
      </c>
      <c r="D11" s="10">
        <v>0.32683379758588699</v>
      </c>
      <c r="E11" s="10">
        <v>0.157845868152275</v>
      </c>
      <c r="F11" s="10">
        <v>0.153203342618384</v>
      </c>
      <c r="G11" s="10">
        <v>0.26183844011142099</v>
      </c>
      <c r="H11" s="10">
        <v>7.3351903435468893E-2</v>
      </c>
      <c r="I11" s="10">
        <v>1.9498607242339799E-2</v>
      </c>
      <c r="J11" s="10">
        <v>7.4280408542247E-3</v>
      </c>
    </row>
    <row r="12" spans="1:12" s="1" customFormat="1" ht="19.7" customHeight="1" x14ac:dyDescent="0.2">
      <c r="A12" s="9" t="s">
        <v>97</v>
      </c>
      <c r="B12" s="45">
        <v>1149</v>
      </c>
      <c r="D12" s="10">
        <v>0.28372497824194998</v>
      </c>
      <c r="E12" s="10">
        <v>0.20539599651871199</v>
      </c>
      <c r="F12" s="10">
        <v>0.16710182767623999</v>
      </c>
      <c r="G12" s="10">
        <v>0.278503046127067</v>
      </c>
      <c r="H12" s="10">
        <v>5.0478677110530903E-2</v>
      </c>
      <c r="I12" s="10">
        <v>1.13141862489121E-2</v>
      </c>
      <c r="J12" s="10">
        <v>3.4812880765883402E-3</v>
      </c>
    </row>
    <row r="13" spans="1:12" s="1" customFormat="1" ht="19.7" customHeight="1" x14ac:dyDescent="0.2">
      <c r="A13" s="9" t="s">
        <v>98</v>
      </c>
      <c r="B13" s="45">
        <v>908</v>
      </c>
      <c r="D13" s="10">
        <v>0.33370044052863401</v>
      </c>
      <c r="E13" s="10">
        <v>0.16079295154185</v>
      </c>
      <c r="F13" s="10">
        <v>0.14207048458149801</v>
      </c>
      <c r="G13" s="10">
        <v>0.28524229074889901</v>
      </c>
      <c r="H13" s="10">
        <v>5.2863436123347998E-2</v>
      </c>
      <c r="I13" s="10">
        <v>1.6519823788546301E-2</v>
      </c>
      <c r="J13" s="10">
        <v>8.8105726872246704E-3</v>
      </c>
    </row>
    <row r="14" spans="1:12" s="1" customFormat="1" ht="19.7" customHeight="1" x14ac:dyDescent="0.2">
      <c r="A14" s="9" t="s">
        <v>99</v>
      </c>
      <c r="B14" s="45">
        <v>834</v>
      </c>
      <c r="D14" s="10">
        <v>0.32014388489208601</v>
      </c>
      <c r="E14" s="10">
        <v>0.206235011990408</v>
      </c>
      <c r="F14" s="10">
        <v>0.14148681055155901</v>
      </c>
      <c r="G14" s="10">
        <v>0.25179856115107901</v>
      </c>
      <c r="H14" s="10">
        <v>5.3956834532374098E-2</v>
      </c>
      <c r="I14" s="10">
        <v>2.5179856115107899E-2</v>
      </c>
      <c r="J14" s="10">
        <v>1.19904076738609E-3</v>
      </c>
    </row>
    <row r="15" spans="1:12" s="1" customFormat="1" ht="19.7" customHeight="1" x14ac:dyDescent="0.2">
      <c r="A15" s="9" t="s">
        <v>100</v>
      </c>
      <c r="B15" s="45">
        <v>1337</v>
      </c>
      <c r="D15" s="10">
        <v>0.27748691099476402</v>
      </c>
      <c r="E15" s="10">
        <v>0.18175018698578899</v>
      </c>
      <c r="F15" s="10">
        <v>0.15033657442034401</v>
      </c>
      <c r="G15" s="10">
        <v>0.270007479431563</v>
      </c>
      <c r="H15" s="10">
        <v>8.8257292445774099E-2</v>
      </c>
      <c r="I15" s="10">
        <v>2.8421839940164499E-2</v>
      </c>
      <c r="J15" s="10">
        <v>3.7397157816006E-3</v>
      </c>
    </row>
    <row r="16" spans="1:12" s="1" customFormat="1" ht="19.7" customHeight="1" x14ac:dyDescent="0.2">
      <c r="A16" s="9" t="s">
        <v>101</v>
      </c>
      <c r="B16" s="45">
        <v>2048</v>
      </c>
      <c r="D16" s="10">
        <v>0.32861328125</v>
      </c>
      <c r="E16" s="10">
        <v>0.18359375</v>
      </c>
      <c r="F16" s="10">
        <v>0.14111328125</v>
      </c>
      <c r="G16" s="10">
        <v>0.2783203125</v>
      </c>
      <c r="H16" s="10">
        <v>5.224609375E-2</v>
      </c>
      <c r="I16" s="10">
        <v>1.416015625E-2</v>
      </c>
      <c r="J16" s="10">
        <v>1.953125E-3</v>
      </c>
    </row>
    <row r="17" spans="1:10" s="1" customFormat="1" ht="19.7" customHeight="1" x14ac:dyDescent="0.2">
      <c r="A17" s="9" t="s">
        <v>102</v>
      </c>
      <c r="B17" s="45">
        <v>1225</v>
      </c>
      <c r="D17" s="10">
        <v>0.304489795918367</v>
      </c>
      <c r="E17" s="10">
        <v>0.187755102040816</v>
      </c>
      <c r="F17" s="10">
        <v>0.13877551020408199</v>
      </c>
      <c r="G17" s="10">
        <v>0.28163265306122498</v>
      </c>
      <c r="H17" s="10">
        <v>6.9387755102040802E-2</v>
      </c>
      <c r="I17" s="10">
        <v>1.6326530612244899E-2</v>
      </c>
      <c r="J17" s="10">
        <v>1.6326530612244901E-3</v>
      </c>
    </row>
    <row r="18" spans="1:10" s="1" customFormat="1" ht="19.7" customHeight="1" x14ac:dyDescent="0.2">
      <c r="A18" s="9" t="s">
        <v>103</v>
      </c>
      <c r="B18" s="45">
        <v>671</v>
      </c>
      <c r="D18" s="10">
        <v>0.321907600596125</v>
      </c>
      <c r="E18" s="10">
        <v>0.18479880774962701</v>
      </c>
      <c r="F18" s="10">
        <v>0.16244411326378499</v>
      </c>
      <c r="G18" s="10">
        <v>0.248882265275708</v>
      </c>
      <c r="H18" s="10">
        <v>6.2593144560357694E-2</v>
      </c>
      <c r="I18" s="10">
        <v>1.7883755588673601E-2</v>
      </c>
      <c r="J18" s="10">
        <v>1.4903129657228001E-3</v>
      </c>
    </row>
    <row r="19" spans="1:10" s="1" customFormat="1" ht="19.7" customHeight="1" x14ac:dyDescent="0.2">
      <c r="A19" s="9" t="s">
        <v>104</v>
      </c>
      <c r="B19" s="45">
        <v>1022</v>
      </c>
      <c r="D19" s="10">
        <v>0.37084148727984301</v>
      </c>
      <c r="E19" s="10">
        <v>0.184931506849315</v>
      </c>
      <c r="F19" s="10">
        <v>0.11545988258317</v>
      </c>
      <c r="G19" s="10">
        <v>0.25733855185909998</v>
      </c>
      <c r="H19" s="10">
        <v>5.2837573385518602E-2</v>
      </c>
      <c r="I19" s="10">
        <v>1.5655577299412901E-2</v>
      </c>
      <c r="J19" s="10">
        <v>2.9354207436399198E-3</v>
      </c>
    </row>
    <row r="20" spans="1:10" s="1" customFormat="1" ht="19.7" customHeight="1" x14ac:dyDescent="0.2">
      <c r="A20" s="9" t="s">
        <v>105</v>
      </c>
      <c r="B20" s="45">
        <v>1487</v>
      </c>
      <c r="D20" s="10">
        <v>0.30396772024209801</v>
      </c>
      <c r="E20" s="10">
        <v>0.18022864828513799</v>
      </c>
      <c r="F20" s="10">
        <v>0.14458641560188301</v>
      </c>
      <c r="G20" s="10">
        <v>0.27908540685944899</v>
      </c>
      <c r="H20" s="10">
        <v>6.5232010759919301E-2</v>
      </c>
      <c r="I20" s="10">
        <v>2.5554808338937501E-2</v>
      </c>
      <c r="J20" s="10">
        <v>1.34498991257566E-3</v>
      </c>
    </row>
    <row r="21" spans="1:10" s="1" customFormat="1" ht="19.7" customHeight="1" x14ac:dyDescent="0.2">
      <c r="A21" s="9" t="s">
        <v>106</v>
      </c>
      <c r="B21" s="45">
        <v>631</v>
      </c>
      <c r="D21" s="10">
        <v>0.29477020602218701</v>
      </c>
      <c r="E21" s="10">
        <v>0.17591125198098301</v>
      </c>
      <c r="F21" s="10">
        <v>0.17115689381933399</v>
      </c>
      <c r="G21" s="10">
        <v>0.27892234548335998</v>
      </c>
      <c r="H21" s="10">
        <v>5.229793977813E-2</v>
      </c>
      <c r="I21" s="10">
        <v>2.3771790808240899E-2</v>
      </c>
      <c r="J21" s="10">
        <v>3.1695721077654501E-3</v>
      </c>
    </row>
    <row r="22" spans="1:10" s="1" customFormat="1" ht="19.7" customHeight="1" x14ac:dyDescent="0.2">
      <c r="A22" s="9" t="s">
        <v>215</v>
      </c>
      <c r="B22" s="45">
        <v>13393</v>
      </c>
      <c r="D22" s="11">
        <v>0.31180467408347601</v>
      </c>
      <c r="E22" s="11">
        <v>0.18173672814156699</v>
      </c>
      <c r="F22" s="11">
        <v>0.15022773090420399</v>
      </c>
      <c r="G22" s="11">
        <v>0.274322407227656</v>
      </c>
      <c r="H22" s="11">
        <v>6.0180691405958303E-2</v>
      </c>
      <c r="I22" s="11">
        <v>1.8218472336295099E-2</v>
      </c>
      <c r="J22" s="11">
        <v>3.5092959008437199E-3</v>
      </c>
    </row>
    <row r="23" spans="1:10" s="1" customFormat="1" ht="5.25" customHeight="1" x14ac:dyDescent="0.2"/>
    <row r="24" spans="1:10" s="1" customFormat="1" ht="24" customHeight="1" x14ac:dyDescent="0.2">
      <c r="B24" s="2" t="s">
        <v>128</v>
      </c>
      <c r="D24" s="106" t="s">
        <v>216</v>
      </c>
      <c r="E24" s="106"/>
      <c r="F24" s="106"/>
      <c r="G24" s="106"/>
      <c r="H24" s="106"/>
      <c r="I24" s="106"/>
    </row>
    <row r="25" spans="1:10" s="1" customFormat="1" ht="24" customHeight="1" x14ac:dyDescent="0.2">
      <c r="A25" s="4" t="s">
        <v>143</v>
      </c>
      <c r="B25" s="2" t="s">
        <v>66</v>
      </c>
      <c r="D25" s="2" t="s">
        <v>206</v>
      </c>
      <c r="E25" s="2" t="s">
        <v>207</v>
      </c>
      <c r="F25" s="2" t="s">
        <v>208</v>
      </c>
      <c r="G25" s="2" t="s">
        <v>209</v>
      </c>
      <c r="H25" s="2" t="s">
        <v>210</v>
      </c>
      <c r="I25" s="2" t="s">
        <v>211</v>
      </c>
    </row>
    <row r="26" spans="1:10" s="1" customFormat="1" ht="19.7" customHeight="1" x14ac:dyDescent="0.2">
      <c r="A26" s="9" t="s">
        <v>94</v>
      </c>
      <c r="B26" s="45">
        <v>48</v>
      </c>
      <c r="D26" s="10">
        <v>0.25</v>
      </c>
      <c r="E26" s="10">
        <v>0.16666666666666699</v>
      </c>
      <c r="F26" s="10">
        <v>0.22916666666666699</v>
      </c>
      <c r="G26" s="10">
        <v>0.3125</v>
      </c>
      <c r="H26" s="10">
        <v>4.1666666666666699E-2</v>
      </c>
      <c r="I26" s="10" t="s">
        <v>138</v>
      </c>
    </row>
    <row r="27" spans="1:10" s="1" customFormat="1" ht="19.7" customHeight="1" x14ac:dyDescent="0.2">
      <c r="A27" s="9" t="s">
        <v>95</v>
      </c>
      <c r="B27" s="45">
        <v>57</v>
      </c>
      <c r="D27" s="10">
        <v>0.140350877192982</v>
      </c>
      <c r="E27" s="10">
        <v>0.28070175438596501</v>
      </c>
      <c r="F27" s="10">
        <v>0.21052631578947401</v>
      </c>
      <c r="G27" s="10">
        <v>0.33333333333333298</v>
      </c>
      <c r="H27" s="10">
        <v>3.5087719298245598E-2</v>
      </c>
      <c r="I27" s="10" t="s">
        <v>138</v>
      </c>
    </row>
    <row r="28" spans="1:10" s="1" customFormat="1" ht="19.7" customHeight="1" x14ac:dyDescent="0.2">
      <c r="A28" s="9" t="s">
        <v>96</v>
      </c>
      <c r="B28" s="45">
        <v>67</v>
      </c>
      <c r="D28" s="10">
        <v>0.14925373134328401</v>
      </c>
      <c r="E28" s="10">
        <v>0.17910447761194001</v>
      </c>
      <c r="F28" s="10">
        <v>0.19402985074626899</v>
      </c>
      <c r="G28" s="10">
        <v>0.43283582089552203</v>
      </c>
      <c r="H28" s="10">
        <v>4.47761194029851E-2</v>
      </c>
      <c r="I28" s="10" t="s">
        <v>138</v>
      </c>
    </row>
    <row r="29" spans="1:10" s="1" customFormat="1" ht="19.7" customHeight="1" x14ac:dyDescent="0.2">
      <c r="A29" s="9" t="s">
        <v>97</v>
      </c>
      <c r="B29" s="45">
        <v>36</v>
      </c>
      <c r="D29" s="10">
        <v>0.194444444444444</v>
      </c>
      <c r="E29" s="10">
        <v>0.22222222222222199</v>
      </c>
      <c r="F29" s="10">
        <v>0.22222222222222199</v>
      </c>
      <c r="G29" s="10">
        <v>0.36111111111111099</v>
      </c>
      <c r="H29" s="10" t="s">
        <v>138</v>
      </c>
      <c r="I29" s="10" t="s">
        <v>138</v>
      </c>
    </row>
    <row r="30" spans="1:10" s="1" customFormat="1" ht="19.7" customHeight="1" x14ac:dyDescent="0.2">
      <c r="A30" s="9" t="s">
        <v>98</v>
      </c>
      <c r="B30" s="45">
        <v>65</v>
      </c>
      <c r="D30" s="10">
        <v>0.15384615384615399</v>
      </c>
      <c r="E30" s="10">
        <v>9.2307692307692299E-2</v>
      </c>
      <c r="F30" s="10">
        <v>0.15384615384615399</v>
      </c>
      <c r="G30" s="10">
        <v>0.53846153846153799</v>
      </c>
      <c r="H30" s="10">
        <v>6.15384615384615E-2</v>
      </c>
      <c r="I30" s="10" t="s">
        <v>138</v>
      </c>
    </row>
    <row r="31" spans="1:10" s="1" customFormat="1" ht="19.7" customHeight="1" x14ac:dyDescent="0.2">
      <c r="A31" s="9" t="s">
        <v>99</v>
      </c>
      <c r="B31" s="45">
        <v>21</v>
      </c>
      <c r="D31" s="10">
        <v>4.7619047619047603E-2</v>
      </c>
      <c r="E31" s="10">
        <v>0.14285714285714299</v>
      </c>
      <c r="F31" s="10">
        <v>0.28571428571428598</v>
      </c>
      <c r="G31" s="10">
        <v>0.52380952380952395</v>
      </c>
      <c r="H31" s="10" t="s">
        <v>138</v>
      </c>
      <c r="I31" s="10" t="s">
        <v>138</v>
      </c>
    </row>
    <row r="32" spans="1:10" s="1" customFormat="1" ht="19.7" customHeight="1" x14ac:dyDescent="0.2">
      <c r="A32" s="9" t="s">
        <v>100</v>
      </c>
      <c r="B32" s="45">
        <v>31</v>
      </c>
      <c r="D32" s="10">
        <v>0.12903225806451599</v>
      </c>
      <c r="E32" s="10">
        <v>9.6774193548387094E-2</v>
      </c>
      <c r="F32" s="10">
        <v>6.4516129032258104E-2</v>
      </c>
      <c r="G32" s="10">
        <v>0.64516129032258096</v>
      </c>
      <c r="H32" s="10">
        <v>6.4516129032258104E-2</v>
      </c>
      <c r="I32" s="10" t="s">
        <v>138</v>
      </c>
    </row>
    <row r="33" spans="1:9" s="1" customFormat="1" ht="19.7" customHeight="1" x14ac:dyDescent="0.2">
      <c r="A33" s="9" t="s">
        <v>101</v>
      </c>
      <c r="B33" s="45">
        <v>99</v>
      </c>
      <c r="D33" s="10">
        <v>0.10101010101010099</v>
      </c>
      <c r="E33" s="10">
        <v>0.13131313131313099</v>
      </c>
      <c r="F33" s="10">
        <v>6.0606060606060601E-2</v>
      </c>
      <c r="G33" s="10">
        <v>0.63636363636363602</v>
      </c>
      <c r="H33" s="10">
        <v>7.0707070707070704E-2</v>
      </c>
      <c r="I33" s="10" t="s">
        <v>138</v>
      </c>
    </row>
    <row r="34" spans="1:9" s="1" customFormat="1" ht="19.7" customHeight="1" x14ac:dyDescent="0.2">
      <c r="A34" s="9" t="s">
        <v>102</v>
      </c>
      <c r="B34" s="45">
        <v>124</v>
      </c>
      <c r="D34" s="10">
        <v>8.0645161290322606E-2</v>
      </c>
      <c r="E34" s="10">
        <v>0.18548387096774199</v>
      </c>
      <c r="F34" s="10">
        <v>0.18548387096774199</v>
      </c>
      <c r="G34" s="10">
        <v>0.483870967741936</v>
      </c>
      <c r="H34" s="10">
        <v>6.4516129032258104E-2</v>
      </c>
      <c r="I34" s="10" t="s">
        <v>138</v>
      </c>
    </row>
    <row r="35" spans="1:9" s="1" customFormat="1" ht="19.7" customHeight="1" x14ac:dyDescent="0.2">
      <c r="A35" s="9" t="s">
        <v>103</v>
      </c>
      <c r="B35" s="45">
        <v>15</v>
      </c>
      <c r="D35" s="10">
        <v>0.2</v>
      </c>
      <c r="E35" s="10">
        <v>6.6666666666666693E-2</v>
      </c>
      <c r="F35" s="10">
        <v>0.133333333333333</v>
      </c>
      <c r="G35" s="10">
        <v>0.53333333333333299</v>
      </c>
      <c r="H35" s="10">
        <v>6.6666666666666693E-2</v>
      </c>
      <c r="I35" s="10" t="s">
        <v>138</v>
      </c>
    </row>
    <row r="36" spans="1:9" s="1" customFormat="1" ht="19.7" customHeight="1" x14ac:dyDescent="0.2">
      <c r="A36" s="9" t="s">
        <v>104</v>
      </c>
      <c r="B36" s="45">
        <v>28</v>
      </c>
      <c r="D36" s="10">
        <v>0.107142857142857</v>
      </c>
      <c r="E36" s="10">
        <v>0.214285714285714</v>
      </c>
      <c r="F36" s="10">
        <v>0.17857142857142899</v>
      </c>
      <c r="G36" s="10">
        <v>0.39285714285714302</v>
      </c>
      <c r="H36" s="10">
        <v>0.107142857142857</v>
      </c>
      <c r="I36" s="10" t="s">
        <v>138</v>
      </c>
    </row>
    <row r="37" spans="1:9" s="1" customFormat="1" ht="19.7" customHeight="1" x14ac:dyDescent="0.2">
      <c r="A37" s="9" t="s">
        <v>105</v>
      </c>
      <c r="B37" s="45">
        <v>37</v>
      </c>
      <c r="D37" s="10">
        <v>8.1081081081081099E-2</v>
      </c>
      <c r="E37" s="10">
        <v>0.108108108108108</v>
      </c>
      <c r="F37" s="10">
        <v>0.24324324324324301</v>
      </c>
      <c r="G37" s="10">
        <v>0.54054054054054101</v>
      </c>
      <c r="H37" s="10">
        <v>2.7027027027027001E-2</v>
      </c>
      <c r="I37" s="10" t="s">
        <v>138</v>
      </c>
    </row>
    <row r="38" spans="1:9" s="1" customFormat="1" ht="19.7" customHeight="1" x14ac:dyDescent="0.2">
      <c r="A38" s="9" t="s">
        <v>106</v>
      </c>
      <c r="B38" s="45">
        <v>23</v>
      </c>
      <c r="D38" s="10">
        <v>8.6956521739130405E-2</v>
      </c>
      <c r="E38" s="10">
        <v>8.6956521739130405E-2</v>
      </c>
      <c r="F38" s="10">
        <v>0.217391304347826</v>
      </c>
      <c r="G38" s="10">
        <v>0.52173913043478304</v>
      </c>
      <c r="H38" s="10">
        <v>8.6956521739130405E-2</v>
      </c>
      <c r="I38" s="10" t="s">
        <v>138</v>
      </c>
    </row>
    <row r="39" spans="1:9" s="1" customFormat="1" ht="19.7" customHeight="1" x14ac:dyDescent="0.2">
      <c r="A39" s="9" t="s">
        <v>215</v>
      </c>
      <c r="B39" s="45">
        <v>652</v>
      </c>
      <c r="D39" s="48">
        <v>0.127300613496933</v>
      </c>
      <c r="E39" s="48">
        <v>0.16257668711656401</v>
      </c>
      <c r="F39" s="48">
        <v>0.17177914110429399</v>
      </c>
      <c r="G39" s="48">
        <v>0.48466257668711699</v>
      </c>
      <c r="H39" s="48">
        <v>5.3680981595091999E-2</v>
      </c>
      <c r="I39" s="48" t="s">
        <v>138</v>
      </c>
    </row>
    <row r="40" spans="1:9" s="1" customFormat="1" ht="5.25" customHeight="1" x14ac:dyDescent="0.2"/>
    <row r="41" spans="1:9" s="1" customFormat="1" ht="61.9" customHeight="1" x14ac:dyDescent="0.2">
      <c r="A41" s="96" t="s">
        <v>221</v>
      </c>
      <c r="B41" s="96"/>
      <c r="C41" s="96"/>
      <c r="D41" s="96"/>
      <c r="E41" s="96"/>
      <c r="F41" s="96"/>
      <c r="G41" s="96"/>
      <c r="H41" s="96"/>
      <c r="I41" s="96"/>
    </row>
  </sheetData>
  <mergeCells count="5">
    <mergeCell ref="A4:K4"/>
    <mergeCell ref="D24:I24"/>
    <mergeCell ref="D7:I7"/>
    <mergeCell ref="A41:I41"/>
    <mergeCell ref="A2:I2"/>
  </mergeCells>
  <pageMargins left="0.7" right="0.7" top="0.75" bottom="0.75" header="0.3" footer="0.3"/>
  <pageSetup paperSize="9" scale="62"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zoomScaleNormal="100" zoomScaleSheetLayoutView="100" workbookViewId="0">
      <selection activeCell="O11" sqref="O11"/>
    </sheetView>
  </sheetViews>
  <sheetFormatPr defaultRowHeight="12.75" x14ac:dyDescent="0.2"/>
  <cols>
    <col min="1" max="1" width="26.28515625" customWidth="1"/>
    <col min="2" max="14" width="9" customWidth="1"/>
    <col min="15" max="15" width="2.28515625" customWidth="1"/>
    <col min="16" max="16" width="0.5703125" customWidth="1"/>
  </cols>
  <sheetData>
    <row r="1" spans="1:16" s="1" customFormat="1" ht="10.7" customHeight="1" x14ac:dyDescent="0.2"/>
    <row r="2" spans="1:16" s="1" customFormat="1" ht="20.65" customHeight="1" x14ac:dyDescent="0.2">
      <c r="A2" s="94" t="s">
        <v>223</v>
      </c>
      <c r="B2" s="94"/>
      <c r="C2" s="94"/>
      <c r="D2" s="94"/>
      <c r="E2" s="94"/>
      <c r="F2" s="94"/>
      <c r="G2" s="94"/>
      <c r="H2" s="94"/>
      <c r="I2" s="94"/>
      <c r="J2" s="94"/>
      <c r="K2" s="94"/>
      <c r="L2" s="94"/>
      <c r="M2" s="94"/>
      <c r="N2" s="94"/>
      <c r="O2" s="94"/>
    </row>
    <row r="3" spans="1:16" s="1" customFormat="1" ht="4.9000000000000004" customHeight="1" x14ac:dyDescent="0.2"/>
    <row r="4" spans="1:16" s="1" customFormat="1" ht="18.2" customHeight="1" x14ac:dyDescent="0.2">
      <c r="A4" s="99" t="s">
        <v>205</v>
      </c>
      <c r="B4" s="99"/>
      <c r="C4" s="99"/>
      <c r="D4" s="99"/>
      <c r="E4" s="99"/>
      <c r="F4" s="99"/>
      <c r="G4" s="99"/>
      <c r="H4" s="99"/>
      <c r="I4" s="99"/>
      <c r="J4" s="99"/>
      <c r="K4" s="99"/>
      <c r="L4" s="99"/>
      <c r="M4" s="99"/>
    </row>
    <row r="5" spans="1:16" s="1" customFormat="1" ht="9" customHeight="1" x14ac:dyDescent="0.2"/>
    <row r="6" spans="1:16" s="1" customFormat="1" ht="24" customHeight="1" x14ac:dyDescent="0.2">
      <c r="B6" s="2" t="s">
        <v>66</v>
      </c>
      <c r="C6" s="2" t="s">
        <v>83</v>
      </c>
      <c r="D6" s="2" t="s">
        <v>84</v>
      </c>
      <c r="E6" s="2" t="s">
        <v>85</v>
      </c>
      <c r="F6" s="2" t="s">
        <v>86</v>
      </c>
      <c r="G6" s="2" t="s">
        <v>87</v>
      </c>
      <c r="H6" s="2" t="s">
        <v>88</v>
      </c>
      <c r="I6" s="2" t="s">
        <v>89</v>
      </c>
      <c r="J6" s="2" t="s">
        <v>90</v>
      </c>
      <c r="K6" s="2" t="s">
        <v>91</v>
      </c>
      <c r="L6" s="2" t="s">
        <v>92</v>
      </c>
      <c r="M6" s="2" t="s">
        <v>93</v>
      </c>
      <c r="N6" s="2" t="s">
        <v>67</v>
      </c>
    </row>
    <row r="7" spans="1:16" s="1" customFormat="1" ht="19.7" customHeight="1" x14ac:dyDescent="0.2">
      <c r="A7" s="2" t="s">
        <v>206</v>
      </c>
      <c r="B7" s="30">
        <v>19131.5</v>
      </c>
      <c r="C7" s="30">
        <v>19180.5</v>
      </c>
      <c r="D7" s="30">
        <v>19373.5</v>
      </c>
      <c r="E7" s="30">
        <v>19041</v>
      </c>
      <c r="F7" s="30">
        <v>19637</v>
      </c>
      <c r="G7" s="30">
        <v>19342.5</v>
      </c>
      <c r="H7" s="30">
        <v>19366</v>
      </c>
      <c r="I7" s="30">
        <v>19254.5</v>
      </c>
      <c r="J7" s="30">
        <v>19151</v>
      </c>
      <c r="K7" s="30">
        <v>19280</v>
      </c>
      <c r="L7" s="30">
        <v>19686.5</v>
      </c>
      <c r="M7" s="30">
        <v>19297.5</v>
      </c>
      <c r="N7" s="30">
        <v>19121.5</v>
      </c>
    </row>
    <row r="8" spans="1:16" s="1" customFormat="1" ht="19.7" customHeight="1" x14ac:dyDescent="0.2">
      <c r="A8" s="2" t="s">
        <v>207</v>
      </c>
      <c r="B8" s="30">
        <v>39711</v>
      </c>
      <c r="C8" s="30">
        <v>40742</v>
      </c>
      <c r="D8" s="30">
        <v>40032</v>
      </c>
      <c r="E8" s="30">
        <v>39125</v>
      </c>
      <c r="F8" s="30">
        <v>39718</v>
      </c>
      <c r="G8" s="30">
        <v>39854.5</v>
      </c>
      <c r="H8" s="30">
        <v>39096.5</v>
      </c>
      <c r="I8" s="30">
        <v>39835</v>
      </c>
      <c r="J8" s="30">
        <v>38955.5</v>
      </c>
      <c r="K8" s="30">
        <v>38979</v>
      </c>
      <c r="L8" s="30">
        <v>38944.5</v>
      </c>
      <c r="M8" s="30">
        <v>39209.5</v>
      </c>
      <c r="N8" s="30">
        <v>38837.5</v>
      </c>
    </row>
    <row r="9" spans="1:16" s="1" customFormat="1" ht="19.7" customHeight="1" x14ac:dyDescent="0.2">
      <c r="A9" s="2" t="s">
        <v>208</v>
      </c>
      <c r="B9" s="30">
        <v>73377</v>
      </c>
      <c r="C9" s="30">
        <v>72707.5</v>
      </c>
      <c r="D9" s="30">
        <v>74297.5</v>
      </c>
      <c r="E9" s="30">
        <v>73341.5</v>
      </c>
      <c r="F9" s="30">
        <v>73907</v>
      </c>
      <c r="G9" s="30">
        <v>72974.5</v>
      </c>
      <c r="H9" s="30">
        <v>76236.5</v>
      </c>
      <c r="I9" s="30">
        <v>75548.5</v>
      </c>
      <c r="J9" s="30">
        <v>73752</v>
      </c>
      <c r="K9" s="30">
        <v>73714</v>
      </c>
      <c r="L9" s="30">
        <v>73838.5</v>
      </c>
      <c r="M9" s="30">
        <v>73983</v>
      </c>
      <c r="N9" s="30">
        <v>73059</v>
      </c>
    </row>
    <row r="10" spans="1:16" s="1" customFormat="1" ht="19.7" customHeight="1" x14ac:dyDescent="0.2">
      <c r="A10" s="2" t="s">
        <v>209</v>
      </c>
      <c r="B10" s="30">
        <v>276145.5</v>
      </c>
      <c r="C10" s="30">
        <v>278741</v>
      </c>
      <c r="D10" s="30">
        <v>275563.5</v>
      </c>
      <c r="E10" s="30">
        <v>269667.5</v>
      </c>
      <c r="F10" s="30">
        <v>267307</v>
      </c>
      <c r="G10" s="30">
        <v>267671.5</v>
      </c>
      <c r="H10" s="30">
        <v>266955.5</v>
      </c>
      <c r="I10" s="30">
        <v>268519</v>
      </c>
      <c r="J10" s="30">
        <v>262840</v>
      </c>
      <c r="K10" s="30">
        <v>259762</v>
      </c>
      <c r="L10" s="30">
        <v>263831</v>
      </c>
      <c r="M10" s="30">
        <v>262769</v>
      </c>
      <c r="N10" s="30">
        <v>256877</v>
      </c>
    </row>
    <row r="11" spans="1:16" s="1" customFormat="1" ht="19.7" customHeight="1" x14ac:dyDescent="0.2">
      <c r="A11" s="2" t="s">
        <v>210</v>
      </c>
      <c r="B11" s="30">
        <v>105045.5</v>
      </c>
      <c r="C11" s="30">
        <v>110198</v>
      </c>
      <c r="D11" s="30">
        <v>107692</v>
      </c>
      <c r="E11" s="30">
        <v>111578</v>
      </c>
      <c r="F11" s="30">
        <v>108307.5</v>
      </c>
      <c r="G11" s="30">
        <v>105811</v>
      </c>
      <c r="H11" s="30">
        <v>103807</v>
      </c>
      <c r="I11" s="30">
        <v>92550</v>
      </c>
      <c r="J11" s="30">
        <v>93320.5</v>
      </c>
      <c r="K11" s="30">
        <v>103545</v>
      </c>
      <c r="L11" s="30">
        <v>92300.5</v>
      </c>
      <c r="M11" s="30">
        <v>91142.5</v>
      </c>
      <c r="N11" s="30">
        <v>99759.5</v>
      </c>
    </row>
    <row r="12" spans="1:16" s="1" customFormat="1" ht="19.7" customHeight="1" x14ac:dyDescent="0.2">
      <c r="A12" s="2" t="s">
        <v>211</v>
      </c>
      <c r="B12" s="30">
        <v>44146.5</v>
      </c>
      <c r="C12" s="30">
        <v>36098</v>
      </c>
      <c r="D12" s="30">
        <v>39357.5</v>
      </c>
      <c r="E12" s="30">
        <v>40425.5</v>
      </c>
      <c r="F12" s="30">
        <v>42573</v>
      </c>
      <c r="G12" s="30">
        <v>43453.5</v>
      </c>
      <c r="H12" s="30">
        <v>34834.5</v>
      </c>
      <c r="I12" s="30">
        <v>38485.5</v>
      </c>
      <c r="J12" s="30">
        <v>39429.5</v>
      </c>
      <c r="K12" s="30">
        <v>38066</v>
      </c>
      <c r="L12" s="30">
        <v>37820.5</v>
      </c>
      <c r="M12" s="30">
        <v>34081.5</v>
      </c>
      <c r="N12" s="30">
        <v>39797.5</v>
      </c>
    </row>
    <row r="13" spans="1:16" s="1" customFormat="1" ht="19.7" customHeight="1" x14ac:dyDescent="0.2">
      <c r="A13" s="50" t="s">
        <v>119</v>
      </c>
      <c r="B13" s="51">
        <v>557557</v>
      </c>
      <c r="C13" s="51">
        <v>557667</v>
      </c>
      <c r="D13" s="51">
        <v>556316</v>
      </c>
      <c r="E13" s="51">
        <v>553178.5</v>
      </c>
      <c r="F13" s="51">
        <v>551449.5</v>
      </c>
      <c r="G13" s="51">
        <v>549107.5</v>
      </c>
      <c r="H13" s="51">
        <v>540296</v>
      </c>
      <c r="I13" s="51">
        <v>534192.5</v>
      </c>
      <c r="J13" s="51">
        <v>527448.5</v>
      </c>
      <c r="K13" s="51">
        <v>533346</v>
      </c>
      <c r="L13" s="51">
        <v>526421.5</v>
      </c>
      <c r="M13" s="51">
        <v>520483</v>
      </c>
      <c r="N13" s="51">
        <v>527452</v>
      </c>
    </row>
    <row r="14" spans="1:16" s="1" customFormat="1" ht="19.7" customHeight="1" x14ac:dyDescent="0.2">
      <c r="A14" s="2" t="s">
        <v>222</v>
      </c>
      <c r="B14" s="10">
        <v>0.78759481093412897</v>
      </c>
      <c r="C14" s="10">
        <v>0.70702946381980702</v>
      </c>
      <c r="D14" s="10">
        <v>0.74059347565053002</v>
      </c>
      <c r="E14" s="10">
        <v>0.76441239129865002</v>
      </c>
      <c r="F14" s="10">
        <v>0.76034251549779297</v>
      </c>
      <c r="G14" s="10">
        <v>0.77781217703272998</v>
      </c>
      <c r="H14" s="10">
        <v>0.77174548765861695</v>
      </c>
      <c r="I14" s="10">
        <v>0.78142523528503305</v>
      </c>
      <c r="J14" s="10">
        <v>0.77301196230532498</v>
      </c>
      <c r="K14" s="10">
        <v>0.77289320628635105</v>
      </c>
      <c r="L14" s="10">
        <v>0.80160384786715599</v>
      </c>
      <c r="M14" s="10">
        <v>0.79982823646497603</v>
      </c>
      <c r="N14" s="10">
        <v>0.80770856874179997</v>
      </c>
    </row>
    <row r="15" spans="1:16" s="1" customFormat="1" ht="5.25" customHeight="1" x14ac:dyDescent="0.2"/>
    <row r="16" spans="1:16" s="1" customFormat="1" ht="78" customHeight="1" x14ac:dyDescent="0.2">
      <c r="A16" s="107" t="s">
        <v>270</v>
      </c>
      <c r="B16" s="96"/>
      <c r="C16" s="96"/>
      <c r="D16" s="96"/>
      <c r="E16" s="96"/>
      <c r="F16" s="96"/>
      <c r="G16" s="96"/>
      <c r="H16" s="96"/>
      <c r="I16" s="96"/>
      <c r="J16" s="96"/>
      <c r="K16" s="96"/>
      <c r="L16" s="96"/>
      <c r="M16" s="96"/>
      <c r="N16" s="96"/>
      <c r="O16" s="96"/>
      <c r="P16" s="96"/>
    </row>
  </sheetData>
  <mergeCells count="3">
    <mergeCell ref="A16:P16"/>
    <mergeCell ref="A2:O2"/>
    <mergeCell ref="A4:M4"/>
  </mergeCells>
  <pageMargins left="0.7" right="0.7" top="0.75" bottom="0.75" header="0.3" footer="0.3"/>
  <pageSetup paperSize="9" scale="91"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zoomScaleNormal="100" zoomScaleSheetLayoutView="100" workbookViewId="0">
      <selection activeCell="O11" sqref="O11"/>
    </sheetView>
  </sheetViews>
  <sheetFormatPr defaultRowHeight="12.75" x14ac:dyDescent="0.2"/>
  <cols>
    <col min="1" max="1" width="21.85546875" customWidth="1"/>
    <col min="2" max="14" width="10.7109375" customWidth="1"/>
    <col min="15" max="15" width="1.85546875" customWidth="1"/>
  </cols>
  <sheetData>
    <row r="1" spans="1:14" s="1" customFormat="1" ht="8.65" customHeight="1" x14ac:dyDescent="0.2"/>
    <row r="2" spans="1:14" s="1" customFormat="1" ht="31.5" customHeight="1" x14ac:dyDescent="0.2">
      <c r="A2" s="98" t="s">
        <v>229</v>
      </c>
      <c r="B2" s="98"/>
      <c r="C2" s="98"/>
      <c r="D2" s="98"/>
      <c r="E2" s="98"/>
      <c r="F2" s="98"/>
      <c r="G2" s="98"/>
      <c r="H2" s="98"/>
      <c r="I2" s="98"/>
      <c r="J2" s="98"/>
    </row>
    <row r="3" spans="1:14" s="1" customFormat="1" ht="10.9" customHeight="1" x14ac:dyDescent="0.2"/>
    <row r="4" spans="1:14" s="1" customFormat="1" ht="24" customHeight="1" x14ac:dyDescent="0.2">
      <c r="A4" s="4"/>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24" customHeight="1" x14ac:dyDescent="0.2">
      <c r="A5" s="42" t="s">
        <v>224</v>
      </c>
      <c r="B5" s="43">
        <v>5407</v>
      </c>
      <c r="C5" s="43">
        <v>5361</v>
      </c>
      <c r="D5" s="43">
        <v>5371</v>
      </c>
      <c r="E5" s="43">
        <v>5355</v>
      </c>
      <c r="F5" s="43">
        <v>5313</v>
      </c>
      <c r="G5" s="43">
        <v>5294</v>
      </c>
      <c r="H5" s="43">
        <v>5257</v>
      </c>
      <c r="I5" s="43">
        <v>5213</v>
      </c>
      <c r="J5" s="43">
        <v>5171</v>
      </c>
      <c r="K5" s="43">
        <v>5111</v>
      </c>
      <c r="L5" s="43">
        <v>5059</v>
      </c>
      <c r="M5" s="43">
        <v>5002</v>
      </c>
      <c r="N5" s="43">
        <v>4973</v>
      </c>
    </row>
    <row r="6" spans="1:14" s="1" customFormat="1" ht="19.7" customHeight="1" x14ac:dyDescent="0.2">
      <c r="A6" s="2" t="s">
        <v>118</v>
      </c>
      <c r="B6" s="5">
        <v>3726</v>
      </c>
      <c r="C6" s="5">
        <v>3700</v>
      </c>
      <c r="D6" s="5">
        <v>3716</v>
      </c>
      <c r="E6" s="5">
        <v>3716</v>
      </c>
      <c r="F6" s="5">
        <v>3693</v>
      </c>
      <c r="G6" s="5">
        <v>3670</v>
      </c>
      <c r="H6" s="5">
        <v>3634</v>
      </c>
      <c r="I6" s="5">
        <v>3611</v>
      </c>
      <c r="J6" s="5">
        <v>3568</v>
      </c>
      <c r="K6" s="5">
        <v>3540</v>
      </c>
      <c r="L6" s="5">
        <v>3516</v>
      </c>
      <c r="M6" s="5">
        <v>3496</v>
      </c>
      <c r="N6" s="5">
        <v>3477</v>
      </c>
    </row>
    <row r="7" spans="1:14" s="1" customFormat="1" ht="19.7" customHeight="1" x14ac:dyDescent="0.2">
      <c r="A7" s="2" t="s">
        <v>117</v>
      </c>
      <c r="B7" s="5">
        <v>1681</v>
      </c>
      <c r="C7" s="5">
        <v>1661</v>
      </c>
      <c r="D7" s="5">
        <v>1655</v>
      </c>
      <c r="E7" s="5">
        <v>1639</v>
      </c>
      <c r="F7" s="5">
        <v>1620</v>
      </c>
      <c r="G7" s="5">
        <v>1624</v>
      </c>
      <c r="H7" s="5">
        <v>1623</v>
      </c>
      <c r="I7" s="5">
        <v>1602</v>
      </c>
      <c r="J7" s="5">
        <v>1603</v>
      </c>
      <c r="K7" s="5">
        <v>1571</v>
      </c>
      <c r="L7" s="5">
        <v>1543</v>
      </c>
      <c r="M7" s="5">
        <v>1506</v>
      </c>
      <c r="N7" s="5">
        <v>1496</v>
      </c>
    </row>
    <row r="8" spans="1:14" s="1" customFormat="1" ht="5.25" customHeight="1" x14ac:dyDescent="0.2"/>
    <row r="9" spans="1:14" s="1" customFormat="1" ht="24" customHeight="1" x14ac:dyDescent="0.2">
      <c r="A9" s="47" t="s">
        <v>225</v>
      </c>
      <c r="B9" s="2" t="s">
        <v>66</v>
      </c>
      <c r="C9" s="2" t="s">
        <v>83</v>
      </c>
      <c r="D9" s="2" t="s">
        <v>84</v>
      </c>
      <c r="E9" s="2" t="s">
        <v>85</v>
      </c>
      <c r="F9" s="2" t="s">
        <v>86</v>
      </c>
      <c r="G9" s="2" t="s">
        <v>87</v>
      </c>
      <c r="H9" s="2" t="s">
        <v>88</v>
      </c>
      <c r="I9" s="2" t="s">
        <v>89</v>
      </c>
      <c r="J9" s="2" t="s">
        <v>90</v>
      </c>
      <c r="K9" s="2" t="s">
        <v>91</v>
      </c>
      <c r="L9" s="2" t="s">
        <v>92</v>
      </c>
      <c r="M9" s="2" t="s">
        <v>93</v>
      </c>
      <c r="N9" s="2" t="s">
        <v>67</v>
      </c>
    </row>
    <row r="10" spans="1:14" s="1" customFormat="1" ht="19.7" customHeight="1" x14ac:dyDescent="0.2">
      <c r="A10" s="14" t="s">
        <v>68</v>
      </c>
      <c r="B10" s="10">
        <v>2.6301663982823398E-2</v>
      </c>
      <c r="C10" s="10">
        <v>2.6216216216216202E-2</v>
      </c>
      <c r="D10" s="10">
        <v>2.5026910656620001E-2</v>
      </c>
      <c r="E10" s="10">
        <v>3.0947255113024801E-2</v>
      </c>
      <c r="F10" s="10">
        <v>3.0869212022745701E-2</v>
      </c>
      <c r="G10" s="10">
        <v>3.0790190735694799E-2</v>
      </c>
      <c r="H10" s="10">
        <v>3.02696752889378E-2</v>
      </c>
      <c r="I10" s="10">
        <v>2.96316809747992E-2</v>
      </c>
      <c r="J10" s="10">
        <v>2.94282511210762E-2</v>
      </c>
      <c r="K10" s="10">
        <v>2.90960451977401E-2</v>
      </c>
      <c r="L10" s="10">
        <v>2.67349260523322E-2</v>
      </c>
      <c r="M10" s="10">
        <v>2.57437070938215E-2</v>
      </c>
      <c r="N10" s="10">
        <v>2.50215703192407E-2</v>
      </c>
    </row>
    <row r="11" spans="1:14" s="1" customFormat="1" ht="19.7" customHeight="1" x14ac:dyDescent="0.2">
      <c r="A11" s="14" t="s">
        <v>69</v>
      </c>
      <c r="B11" s="10">
        <v>5.66290928609769E-2</v>
      </c>
      <c r="C11" s="10">
        <v>5.5405405405405402E-2</v>
      </c>
      <c r="D11" s="10">
        <v>5.5974165769644799E-2</v>
      </c>
      <c r="E11" s="10">
        <v>6.5392895586652303E-2</v>
      </c>
      <c r="F11" s="10">
        <v>6.3904684538315701E-2</v>
      </c>
      <c r="G11" s="10">
        <v>6.3215258855585807E-2</v>
      </c>
      <c r="H11" s="10">
        <v>6.3841496973032499E-2</v>
      </c>
      <c r="I11" s="10">
        <v>6.3140404320132903E-2</v>
      </c>
      <c r="J11" s="10">
        <v>6.3060538116591902E-2</v>
      </c>
      <c r="K11" s="10">
        <v>6.21468926553672E-2</v>
      </c>
      <c r="L11" s="10">
        <v>6.1149032992036403E-2</v>
      </c>
      <c r="M11" s="10">
        <v>6.2356979405034298E-2</v>
      </c>
      <c r="N11" s="10">
        <v>6.03968938740293E-2</v>
      </c>
    </row>
    <row r="12" spans="1:14" s="1" customFormat="1" ht="19.7" customHeight="1" x14ac:dyDescent="0.2">
      <c r="A12" s="14" t="s">
        <v>70</v>
      </c>
      <c r="B12" s="10">
        <v>0.10896403650026799</v>
      </c>
      <c r="C12" s="10">
        <v>0.10729729729729701</v>
      </c>
      <c r="D12" s="10">
        <v>0.107642626480086</v>
      </c>
      <c r="E12" s="10">
        <v>0.11786867599569401</v>
      </c>
      <c r="F12" s="10">
        <v>0.11562415380449501</v>
      </c>
      <c r="G12" s="10">
        <v>0.115531335149864</v>
      </c>
      <c r="H12" s="10">
        <v>0.11474958723170101</v>
      </c>
      <c r="I12" s="10">
        <v>0.11464968152866201</v>
      </c>
      <c r="J12" s="10">
        <v>0.114349775784753</v>
      </c>
      <c r="K12" s="10">
        <v>0.114124293785311</v>
      </c>
      <c r="L12" s="10">
        <v>0.113765642775882</v>
      </c>
      <c r="M12" s="10">
        <v>0.111556064073227</v>
      </c>
      <c r="N12" s="10">
        <v>0.109864825999425</v>
      </c>
    </row>
    <row r="13" spans="1:14" s="1" customFormat="1" ht="19.7" customHeight="1" x14ac:dyDescent="0.2">
      <c r="A13" s="14" t="s">
        <v>71</v>
      </c>
      <c r="B13" s="10">
        <v>0.14331723027375201</v>
      </c>
      <c r="C13" s="10">
        <v>0.14270270270270299</v>
      </c>
      <c r="D13" s="10">
        <v>0.140204520990312</v>
      </c>
      <c r="E13" s="10">
        <v>0.14666307857911701</v>
      </c>
      <c r="F13" s="10">
        <v>0.14568101814243201</v>
      </c>
      <c r="G13" s="10">
        <v>0.14523160762942799</v>
      </c>
      <c r="H13" s="10">
        <v>0.14391854705558599</v>
      </c>
      <c r="I13" s="10">
        <v>0.14261977291608999</v>
      </c>
      <c r="J13" s="10">
        <v>0.144058295964126</v>
      </c>
      <c r="K13" s="10">
        <v>0.144350282485876</v>
      </c>
      <c r="L13" s="10">
        <v>0.14249146757679201</v>
      </c>
      <c r="M13" s="10">
        <v>0.140446224256293</v>
      </c>
      <c r="N13" s="10">
        <v>0.141501294219154</v>
      </c>
    </row>
    <row r="14" spans="1:14" s="1" customFormat="1" ht="19.7" customHeight="1" x14ac:dyDescent="0.2">
      <c r="A14" s="14" t="s">
        <v>72</v>
      </c>
      <c r="B14" s="10">
        <v>0.20424047235641399</v>
      </c>
      <c r="C14" s="10">
        <v>0.204594594594595</v>
      </c>
      <c r="D14" s="10">
        <v>0.203444564047363</v>
      </c>
      <c r="E14" s="10">
        <v>0.20936490850376699</v>
      </c>
      <c r="F14" s="10">
        <v>0.209044137557541</v>
      </c>
      <c r="G14" s="10">
        <v>0.208174386920981</v>
      </c>
      <c r="H14" s="10">
        <v>0.20500825536598799</v>
      </c>
      <c r="I14" s="10">
        <v>0.20382165605095501</v>
      </c>
      <c r="J14" s="10">
        <v>0.19983183856502201</v>
      </c>
      <c r="K14" s="10">
        <v>0.200564971751412</v>
      </c>
      <c r="L14" s="10">
        <v>0.199089874857793</v>
      </c>
      <c r="M14" s="10">
        <v>0.19593821510297499</v>
      </c>
      <c r="N14" s="10">
        <v>0.19211964337072199</v>
      </c>
    </row>
    <row r="15" spans="1:14" s="1" customFormat="1" ht="19.7" customHeight="1" x14ac:dyDescent="0.2">
      <c r="A15" s="14" t="s">
        <v>226</v>
      </c>
      <c r="B15" s="10">
        <v>0.24503488996242601</v>
      </c>
      <c r="C15" s="10">
        <v>0.24432432432432399</v>
      </c>
      <c r="D15" s="10">
        <v>0.24515608180839599</v>
      </c>
      <c r="E15" s="10">
        <v>0.247039827771798</v>
      </c>
      <c r="F15" s="10">
        <v>0.24884917411318699</v>
      </c>
      <c r="G15" s="10">
        <v>0.24795640326975499</v>
      </c>
      <c r="H15" s="10">
        <v>0.24821133736928999</v>
      </c>
      <c r="I15" s="10">
        <v>0.24979230130157901</v>
      </c>
      <c r="J15" s="10">
        <v>0.25392376681614298</v>
      </c>
      <c r="K15" s="10">
        <v>0.25282485875706201</v>
      </c>
      <c r="L15" s="10">
        <v>0.25369738339021602</v>
      </c>
      <c r="M15" s="10">
        <v>0.25657894736842102</v>
      </c>
      <c r="N15" s="10">
        <v>0.25913143514524001</v>
      </c>
    </row>
    <row r="16" spans="1:14" s="1" customFormat="1" ht="19.7" customHeight="1" x14ac:dyDescent="0.2">
      <c r="A16" s="14" t="s">
        <v>227</v>
      </c>
      <c r="B16" s="10">
        <v>0.21551261406333899</v>
      </c>
      <c r="C16" s="10">
        <v>0.21945945945945899</v>
      </c>
      <c r="D16" s="10">
        <v>0.222551130247578</v>
      </c>
      <c r="E16" s="10">
        <v>0.182723358449946</v>
      </c>
      <c r="F16" s="10">
        <v>0.18602761982128399</v>
      </c>
      <c r="G16" s="10">
        <v>0.189100817438692</v>
      </c>
      <c r="H16" s="10">
        <v>0.194001100715465</v>
      </c>
      <c r="I16" s="10">
        <v>0.19634450290778199</v>
      </c>
      <c r="J16" s="10">
        <v>0.19534753363228699</v>
      </c>
      <c r="K16" s="10">
        <v>0.19689265536723199</v>
      </c>
      <c r="L16" s="10">
        <v>0.203071672354949</v>
      </c>
      <c r="M16" s="10">
        <v>0.20737986270022901</v>
      </c>
      <c r="N16" s="10">
        <v>0.21196433707218901</v>
      </c>
    </row>
    <row r="17" spans="1:14" s="1" customFormat="1" ht="5.25" customHeight="1" x14ac:dyDescent="0.2"/>
    <row r="18" spans="1:14" s="1" customFormat="1" ht="24" customHeight="1" x14ac:dyDescent="0.2">
      <c r="A18" s="47" t="s">
        <v>228</v>
      </c>
      <c r="B18" s="2" t="s">
        <v>66</v>
      </c>
      <c r="C18" s="2" t="s">
        <v>83</v>
      </c>
      <c r="D18" s="2" t="s">
        <v>84</v>
      </c>
      <c r="E18" s="2" t="s">
        <v>85</v>
      </c>
      <c r="F18" s="2" t="s">
        <v>86</v>
      </c>
      <c r="G18" s="2" t="s">
        <v>87</v>
      </c>
      <c r="H18" s="2" t="s">
        <v>88</v>
      </c>
      <c r="I18" s="2" t="s">
        <v>89</v>
      </c>
      <c r="J18" s="2" t="s">
        <v>90</v>
      </c>
      <c r="K18" s="2" t="s">
        <v>91</v>
      </c>
      <c r="L18" s="2" t="s">
        <v>92</v>
      </c>
      <c r="M18" s="2" t="s">
        <v>93</v>
      </c>
      <c r="N18" s="2" t="s">
        <v>67</v>
      </c>
    </row>
    <row r="19" spans="1:14" s="1" customFormat="1" ht="19.7" customHeight="1" x14ac:dyDescent="0.2">
      <c r="A19" s="14" t="s">
        <v>68</v>
      </c>
      <c r="B19" s="10">
        <v>8.0309339678762595E-2</v>
      </c>
      <c r="C19" s="10">
        <v>7.6459963877182402E-2</v>
      </c>
      <c r="D19" s="10">
        <v>7.6737160120845901E-2</v>
      </c>
      <c r="E19" s="10">
        <v>9.2739475289810899E-2</v>
      </c>
      <c r="F19" s="10">
        <v>9.3827160493827194E-2</v>
      </c>
      <c r="G19" s="10">
        <v>9.0517241379310401E-2</v>
      </c>
      <c r="H19" s="10">
        <v>8.7492298213185493E-2</v>
      </c>
      <c r="I19" s="10">
        <v>8.8014981273408205E-2</v>
      </c>
      <c r="J19" s="10">
        <v>8.7336244541484698E-2</v>
      </c>
      <c r="K19" s="10">
        <v>8.7842138765117803E-2</v>
      </c>
      <c r="L19" s="10">
        <v>8.6195722618276099E-2</v>
      </c>
      <c r="M19" s="10">
        <v>8.3001328021248294E-2</v>
      </c>
      <c r="N19" s="10">
        <v>8.3556149732620294E-2</v>
      </c>
    </row>
    <row r="20" spans="1:14" s="1" customFormat="1" ht="19.7" customHeight="1" x14ac:dyDescent="0.2">
      <c r="A20" s="14" t="s">
        <v>69</v>
      </c>
      <c r="B20" s="10">
        <v>0.142772159428911</v>
      </c>
      <c r="C20" s="10">
        <v>0.14268512944009601</v>
      </c>
      <c r="D20" s="10">
        <v>0.14138972809667699</v>
      </c>
      <c r="E20" s="10">
        <v>0.15436241610738299</v>
      </c>
      <c r="F20" s="10">
        <v>0.15679012345679</v>
      </c>
      <c r="G20" s="10">
        <v>0.15517241379310301</v>
      </c>
      <c r="H20" s="10">
        <v>0.15896487985212601</v>
      </c>
      <c r="I20" s="10">
        <v>0.154806491885144</v>
      </c>
      <c r="J20" s="10">
        <v>0.15533374922021201</v>
      </c>
      <c r="K20" s="10">
        <v>0.15595162316995501</v>
      </c>
      <c r="L20" s="10">
        <v>0.15942968243681099</v>
      </c>
      <c r="M20" s="10">
        <v>0.156706507304117</v>
      </c>
      <c r="N20" s="10">
        <v>0.15641711229946501</v>
      </c>
    </row>
    <row r="21" spans="1:14" s="1" customFormat="1" ht="19.7" customHeight="1" x14ac:dyDescent="0.2">
      <c r="A21" s="14" t="s">
        <v>70</v>
      </c>
      <c r="B21" s="10">
        <v>0.20226055919095801</v>
      </c>
      <c r="C21" s="10">
        <v>0.20168573148705601</v>
      </c>
      <c r="D21" s="10">
        <v>0.19758308157099699</v>
      </c>
      <c r="E21" s="10">
        <v>0.197681513117755</v>
      </c>
      <c r="F21" s="10">
        <v>0.19691358024691399</v>
      </c>
      <c r="G21" s="10">
        <v>0.197044334975369</v>
      </c>
      <c r="H21" s="10">
        <v>0.19285274183610601</v>
      </c>
      <c r="I21" s="10">
        <v>0.191635455680399</v>
      </c>
      <c r="J21" s="10">
        <v>0.18839675608234599</v>
      </c>
      <c r="K21" s="10">
        <v>0.19159770846594501</v>
      </c>
      <c r="L21" s="10">
        <v>0.19313026571613701</v>
      </c>
      <c r="M21" s="10">
        <v>0.19455511288180599</v>
      </c>
      <c r="N21" s="10">
        <v>0.19251336898395699</v>
      </c>
    </row>
    <row r="22" spans="1:14" s="1" customFormat="1" ht="19.7" customHeight="1" x14ac:dyDescent="0.2">
      <c r="A22" s="14" t="s">
        <v>71</v>
      </c>
      <c r="B22" s="10">
        <v>0.18024985127900101</v>
      </c>
      <c r="C22" s="10">
        <v>0.177603853100542</v>
      </c>
      <c r="D22" s="10">
        <v>0.17643504531722101</v>
      </c>
      <c r="E22" s="10">
        <v>0.190970103721782</v>
      </c>
      <c r="F22" s="10">
        <v>0.188271604938272</v>
      </c>
      <c r="G22" s="10">
        <v>0.18719211822660101</v>
      </c>
      <c r="H22" s="10">
        <v>0.18607516943930999</v>
      </c>
      <c r="I22" s="10">
        <v>0.18913857677902601</v>
      </c>
      <c r="J22" s="10">
        <v>0.18964441671865301</v>
      </c>
      <c r="K22" s="10">
        <v>0.18650541056651801</v>
      </c>
      <c r="L22" s="10">
        <v>0.18794556059624101</v>
      </c>
      <c r="M22" s="10">
        <v>0.19057104913678599</v>
      </c>
      <c r="N22" s="10">
        <v>0.18783422459893001</v>
      </c>
    </row>
    <row r="23" spans="1:14" s="1" customFormat="1" ht="19.7" customHeight="1" x14ac:dyDescent="0.2">
      <c r="A23" s="14" t="s">
        <v>72</v>
      </c>
      <c r="B23" s="10">
        <v>0.17787031528851899</v>
      </c>
      <c r="C23" s="10">
        <v>0.18362432269716999</v>
      </c>
      <c r="D23" s="10">
        <v>0.18368580060423001</v>
      </c>
      <c r="E23" s="10">
        <v>0.161073825503356</v>
      </c>
      <c r="F23" s="10">
        <v>0.15864197530864199</v>
      </c>
      <c r="G23" s="10">
        <v>0.15640394088670001</v>
      </c>
      <c r="H23" s="10">
        <v>0.15526802218114599</v>
      </c>
      <c r="I23" s="10">
        <v>0.153558052434457</v>
      </c>
      <c r="J23" s="10">
        <v>0.15408608858390499</v>
      </c>
      <c r="K23" s="10">
        <v>0.15213239974538501</v>
      </c>
      <c r="L23" s="10">
        <v>0.154244977316915</v>
      </c>
      <c r="M23" s="10">
        <v>0.15073041168658699</v>
      </c>
      <c r="N23" s="10">
        <v>0.14705882352941199</v>
      </c>
    </row>
    <row r="24" spans="1:14" s="1" customFormat="1" ht="19.7" customHeight="1" x14ac:dyDescent="0.2">
      <c r="A24" s="14" t="s">
        <v>226</v>
      </c>
      <c r="B24" s="10">
        <v>0.14396192742415201</v>
      </c>
      <c r="C24" s="10">
        <v>0.145093317278748</v>
      </c>
      <c r="D24" s="10">
        <v>0.14380664652568001</v>
      </c>
      <c r="E24" s="10">
        <v>0.13544844417327601</v>
      </c>
      <c r="F24" s="10">
        <v>0.13641975308641999</v>
      </c>
      <c r="G24" s="10">
        <v>0.13793103448275901</v>
      </c>
      <c r="H24" s="10">
        <v>0.141712877387554</v>
      </c>
      <c r="I24" s="10">
        <v>0.144194756554307</v>
      </c>
      <c r="J24" s="10">
        <v>0.148471615720524</v>
      </c>
      <c r="K24" s="10">
        <v>0.148313176320815</v>
      </c>
      <c r="L24" s="10">
        <v>0.14646791963707101</v>
      </c>
      <c r="M24" s="10">
        <v>0.14940239043824699</v>
      </c>
      <c r="N24" s="10">
        <v>0.15508021390374299</v>
      </c>
    </row>
    <row r="25" spans="1:14" s="1" customFormat="1" ht="19.7" customHeight="1" x14ac:dyDescent="0.2">
      <c r="A25" s="14" t="s">
        <v>227</v>
      </c>
      <c r="B25" s="10">
        <v>7.2575847709696606E-2</v>
      </c>
      <c r="C25" s="10">
        <v>7.2847682119205295E-2</v>
      </c>
      <c r="D25" s="10">
        <v>8.0362537764350497E-2</v>
      </c>
      <c r="E25" s="10">
        <v>6.7724222086638197E-2</v>
      </c>
      <c r="F25" s="10">
        <v>6.9135802469135796E-2</v>
      </c>
      <c r="G25" s="10">
        <v>7.5738916256157696E-2</v>
      </c>
      <c r="H25" s="10">
        <v>7.7634011090572996E-2</v>
      </c>
      <c r="I25" s="10">
        <v>7.8651685393258397E-2</v>
      </c>
      <c r="J25" s="10">
        <v>7.67311291328759E-2</v>
      </c>
      <c r="K25" s="10">
        <v>7.7657542966263496E-2</v>
      </c>
      <c r="L25" s="10">
        <v>7.2585871678548297E-2</v>
      </c>
      <c r="M25" s="10">
        <v>7.5033200531208502E-2</v>
      </c>
      <c r="N25" s="10">
        <v>7.7540106951871704E-2</v>
      </c>
    </row>
    <row r="26" spans="1:14" s="1" customFormat="1" ht="5.25" customHeight="1" x14ac:dyDescent="0.2"/>
    <row r="27" spans="1:14" s="1" customFormat="1" ht="42.6" customHeight="1" x14ac:dyDescent="0.2">
      <c r="A27" s="96" t="s">
        <v>230</v>
      </c>
      <c r="B27" s="96"/>
      <c r="C27" s="96"/>
      <c r="D27" s="96"/>
      <c r="E27" s="96"/>
      <c r="F27" s="96"/>
      <c r="G27" s="96"/>
      <c r="H27" s="96"/>
      <c r="I27" s="96"/>
      <c r="J27" s="96"/>
      <c r="K27" s="96"/>
      <c r="L27" s="96"/>
      <c r="M27" s="96"/>
    </row>
  </sheetData>
  <mergeCells count="2">
    <mergeCell ref="A2:J2"/>
    <mergeCell ref="A27:M27"/>
  </mergeCells>
  <pageMargins left="0.7" right="0.7" top="0.75" bottom="0.75" header="0.3" footer="0.3"/>
  <pageSetup paperSize="9" scale="82"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
  <sheetViews>
    <sheetView zoomScaleNormal="100" zoomScaleSheetLayoutView="100" workbookViewId="0">
      <selection activeCell="O11" sqref="O11"/>
    </sheetView>
  </sheetViews>
  <sheetFormatPr defaultRowHeight="12.75" x14ac:dyDescent="0.2"/>
  <cols>
    <col min="1" max="1" width="26.28515625" customWidth="1"/>
    <col min="2" max="2" width="14.42578125" customWidth="1"/>
    <col min="3" max="9" width="7.28515625" customWidth="1"/>
    <col min="10" max="10" width="0.140625" customWidth="1"/>
    <col min="11" max="11" width="45.42578125" customWidth="1"/>
    <col min="12" max="12" width="4.7109375" customWidth="1"/>
  </cols>
  <sheetData>
    <row r="1" spans="1:12" s="1" customFormat="1" ht="10.7" customHeight="1" x14ac:dyDescent="0.2"/>
    <row r="2" spans="1:12" s="1" customFormat="1" ht="38.450000000000003" customHeight="1" x14ac:dyDescent="0.2">
      <c r="A2" s="94" t="s">
        <v>234</v>
      </c>
      <c r="B2" s="94"/>
      <c r="C2" s="94"/>
      <c r="D2" s="94"/>
      <c r="E2" s="94"/>
      <c r="F2" s="94"/>
      <c r="G2" s="94"/>
      <c r="H2" s="94"/>
      <c r="I2" s="94"/>
      <c r="J2" s="88"/>
      <c r="K2" s="88"/>
      <c r="L2" s="88"/>
    </row>
    <row r="3" spans="1:12" s="1" customFormat="1" ht="4.9000000000000004" customHeight="1" x14ac:dyDescent="0.2"/>
    <row r="4" spans="1:12" s="1" customFormat="1" ht="18.600000000000001" customHeight="1" x14ac:dyDescent="0.2">
      <c r="A4" s="99" t="s">
        <v>177</v>
      </c>
      <c r="B4" s="99"/>
      <c r="C4" s="99"/>
      <c r="D4" s="99"/>
      <c r="E4" s="99"/>
      <c r="F4" s="99"/>
      <c r="G4" s="99"/>
      <c r="H4" s="99"/>
      <c r="I4" s="99"/>
      <c r="J4" s="99"/>
      <c r="K4" s="99"/>
    </row>
    <row r="5" spans="1:12" s="1" customFormat="1" ht="18.2" customHeight="1" x14ac:dyDescent="0.2">
      <c r="H5" s="109" t="s">
        <v>220</v>
      </c>
      <c r="I5" s="109"/>
    </row>
    <row r="6" spans="1:12" s="1" customFormat="1" ht="24" customHeight="1" x14ac:dyDescent="0.2">
      <c r="B6" s="4" t="s">
        <v>231</v>
      </c>
      <c r="C6" s="100" t="s">
        <v>232</v>
      </c>
      <c r="D6" s="100"/>
      <c r="E6" s="100"/>
      <c r="F6" s="100"/>
      <c r="G6" s="100"/>
      <c r="H6" s="100"/>
      <c r="I6" s="100"/>
    </row>
    <row r="7" spans="1:12" s="1" customFormat="1" ht="24" customHeight="1" x14ac:dyDescent="0.2">
      <c r="B7" s="4" t="s">
        <v>119</v>
      </c>
      <c r="C7" s="2" t="s">
        <v>68</v>
      </c>
      <c r="D7" s="2" t="s">
        <v>69</v>
      </c>
      <c r="E7" s="2" t="s">
        <v>70</v>
      </c>
      <c r="F7" s="2" t="s">
        <v>71</v>
      </c>
      <c r="G7" s="2" t="s">
        <v>72</v>
      </c>
      <c r="H7" s="2" t="s">
        <v>226</v>
      </c>
      <c r="I7" s="2" t="s">
        <v>227</v>
      </c>
    </row>
    <row r="8" spans="1:12" s="1" customFormat="1" ht="19.7" customHeight="1" x14ac:dyDescent="0.2">
      <c r="A8" s="9" t="s">
        <v>94</v>
      </c>
      <c r="B8" s="28">
        <v>185</v>
      </c>
      <c r="C8" s="10">
        <v>5.9459459459459497E-2</v>
      </c>
      <c r="D8" s="10">
        <v>0.12972972972972999</v>
      </c>
      <c r="E8" s="10">
        <v>0.21081081081081099</v>
      </c>
      <c r="F8" s="10">
        <v>0.19459459459459499</v>
      </c>
      <c r="G8" s="10">
        <v>0.18378378378378399</v>
      </c>
      <c r="H8" s="10">
        <v>0.151351351351351</v>
      </c>
      <c r="I8" s="10">
        <v>7.0270270270270302E-2</v>
      </c>
    </row>
    <row r="9" spans="1:12" s="1" customFormat="1" ht="19.7" customHeight="1" x14ac:dyDescent="0.2">
      <c r="A9" s="9" t="s">
        <v>95</v>
      </c>
      <c r="B9" s="28">
        <v>149</v>
      </c>
      <c r="C9" s="10">
        <v>6.7114093959731499E-3</v>
      </c>
      <c r="D9" s="10">
        <v>8.0536912751677805E-2</v>
      </c>
      <c r="E9" s="10">
        <v>0.16778523489932901</v>
      </c>
      <c r="F9" s="10">
        <v>0.161073825503356</v>
      </c>
      <c r="G9" s="10">
        <v>0.221476510067114</v>
      </c>
      <c r="H9" s="10">
        <v>0.18120805369127499</v>
      </c>
      <c r="I9" s="10">
        <v>0.18120805369127499</v>
      </c>
    </row>
    <row r="10" spans="1:12" s="1" customFormat="1" ht="19.7" customHeight="1" x14ac:dyDescent="0.2">
      <c r="A10" s="9" t="s">
        <v>96</v>
      </c>
      <c r="B10" s="28">
        <v>477</v>
      </c>
      <c r="C10" s="10">
        <v>7.3375262054507298E-2</v>
      </c>
      <c r="D10" s="10">
        <v>8.5953878406708595E-2</v>
      </c>
      <c r="E10" s="10">
        <v>0.138364779874214</v>
      </c>
      <c r="F10" s="10">
        <v>0.14675052410901501</v>
      </c>
      <c r="G10" s="10">
        <v>0.15723270440251599</v>
      </c>
      <c r="H10" s="10">
        <v>0.215932914046122</v>
      </c>
      <c r="I10" s="10">
        <v>0.182389937106918</v>
      </c>
    </row>
    <row r="11" spans="1:12" s="1" customFormat="1" ht="19.7" customHeight="1" x14ac:dyDescent="0.2">
      <c r="A11" s="9" t="s">
        <v>97</v>
      </c>
      <c r="B11" s="28">
        <v>403</v>
      </c>
      <c r="C11" s="10">
        <v>3.7220843672456601E-2</v>
      </c>
      <c r="D11" s="10">
        <v>6.9478908188585597E-2</v>
      </c>
      <c r="E11" s="10">
        <v>0.13399503722084399</v>
      </c>
      <c r="F11" s="10">
        <v>0.13151364764268</v>
      </c>
      <c r="G11" s="10">
        <v>0.22084367245657599</v>
      </c>
      <c r="H11" s="10">
        <v>0.22084367245657599</v>
      </c>
      <c r="I11" s="10">
        <v>0.186104218362283</v>
      </c>
    </row>
    <row r="12" spans="1:12" s="1" customFormat="1" ht="19.7" customHeight="1" x14ac:dyDescent="0.2">
      <c r="A12" s="9" t="s">
        <v>98</v>
      </c>
      <c r="B12" s="28">
        <v>410</v>
      </c>
      <c r="C12" s="10">
        <v>2.6829268292682899E-2</v>
      </c>
      <c r="D12" s="10">
        <v>6.5853658536585397E-2</v>
      </c>
      <c r="E12" s="10">
        <v>0.151219512195122</v>
      </c>
      <c r="F12" s="10">
        <v>0.197560975609756</v>
      </c>
      <c r="G12" s="10">
        <v>0.21463414634146299</v>
      </c>
      <c r="H12" s="10">
        <v>0.2</v>
      </c>
      <c r="I12" s="10">
        <v>0.14390243902439001</v>
      </c>
    </row>
    <row r="13" spans="1:12" s="1" customFormat="1" ht="19.7" customHeight="1" x14ac:dyDescent="0.2">
      <c r="A13" s="9" t="s">
        <v>99</v>
      </c>
      <c r="B13" s="28">
        <v>404</v>
      </c>
      <c r="C13" s="10">
        <v>2.72277227722772E-2</v>
      </c>
      <c r="D13" s="10">
        <v>9.4059405940594101E-2</v>
      </c>
      <c r="E13" s="10">
        <v>0.16831683168316799</v>
      </c>
      <c r="F13" s="10">
        <v>0.155940594059406</v>
      </c>
      <c r="G13" s="10">
        <v>0.18811881188118801</v>
      </c>
      <c r="H13" s="10">
        <v>0.19059405940594101</v>
      </c>
      <c r="I13" s="10">
        <v>0.17574257425742601</v>
      </c>
    </row>
    <row r="14" spans="1:12" s="1" customFormat="1" ht="19.7" customHeight="1" x14ac:dyDescent="0.2">
      <c r="A14" s="9" t="s">
        <v>100</v>
      </c>
      <c r="B14" s="28">
        <v>614</v>
      </c>
      <c r="C14" s="10">
        <v>1.62866449511401E-2</v>
      </c>
      <c r="D14" s="10">
        <v>6.1889250814332303E-2</v>
      </c>
      <c r="E14" s="10">
        <v>0.136807817589577</v>
      </c>
      <c r="F14" s="10">
        <v>0.15472312703583099</v>
      </c>
      <c r="G14" s="10">
        <v>0.180781758957655</v>
      </c>
      <c r="H14" s="10">
        <v>0.23615635179153099</v>
      </c>
      <c r="I14" s="10">
        <v>0.213355048859935</v>
      </c>
    </row>
    <row r="15" spans="1:12" s="1" customFormat="1" ht="19.7" customHeight="1" x14ac:dyDescent="0.2">
      <c r="A15" s="9" t="s">
        <v>101</v>
      </c>
      <c r="B15" s="28">
        <v>738</v>
      </c>
      <c r="C15" s="10">
        <v>4.20054200542005E-2</v>
      </c>
      <c r="D15" s="10">
        <v>8.2655826558265602E-2</v>
      </c>
      <c r="E15" s="10">
        <v>0.12059620596206</v>
      </c>
      <c r="F15" s="10">
        <v>0.17073170731707299</v>
      </c>
      <c r="G15" s="10">
        <v>0.23035230352303501</v>
      </c>
      <c r="H15" s="10">
        <v>0.22222222222222199</v>
      </c>
      <c r="I15" s="10">
        <v>0.13143631436314401</v>
      </c>
    </row>
    <row r="16" spans="1:12" s="1" customFormat="1" ht="19.7" customHeight="1" x14ac:dyDescent="0.2">
      <c r="A16" s="9" t="s">
        <v>102</v>
      </c>
      <c r="B16" s="28">
        <v>510</v>
      </c>
      <c r="C16" s="10">
        <v>5.6862745098039201E-2</v>
      </c>
      <c r="D16" s="10">
        <v>8.6274509803921595E-2</v>
      </c>
      <c r="E16" s="10">
        <v>0.11764705882352899</v>
      </c>
      <c r="F16" s="10">
        <v>0.123529411764706</v>
      </c>
      <c r="G16" s="10">
        <v>0.198039215686275</v>
      </c>
      <c r="H16" s="10">
        <v>0.237254901960784</v>
      </c>
      <c r="I16" s="10">
        <v>0.18039215686274501</v>
      </c>
    </row>
    <row r="17" spans="1:10" s="1" customFormat="1" ht="19.7" customHeight="1" x14ac:dyDescent="0.2">
      <c r="A17" s="9" t="s">
        <v>103</v>
      </c>
      <c r="B17" s="28">
        <v>219</v>
      </c>
      <c r="C17" s="10">
        <v>4.5662100456621002E-2</v>
      </c>
      <c r="D17" s="10">
        <v>8.2191780821917804E-2</v>
      </c>
      <c r="E17" s="10">
        <v>0.13242009132420099</v>
      </c>
      <c r="F17" s="10">
        <v>0.16894977168949801</v>
      </c>
      <c r="G17" s="10">
        <v>0.19178082191780799</v>
      </c>
      <c r="H17" s="10">
        <v>0.19634703196347</v>
      </c>
      <c r="I17" s="10">
        <v>0.18264840182648401</v>
      </c>
    </row>
    <row r="18" spans="1:10" s="1" customFormat="1" ht="19.7" customHeight="1" x14ac:dyDescent="0.2">
      <c r="A18" s="9" t="s">
        <v>104</v>
      </c>
      <c r="B18" s="28">
        <v>487</v>
      </c>
      <c r="C18" s="10">
        <v>5.3388090349076003E-2</v>
      </c>
      <c r="D18" s="10">
        <v>8.2135523613962994E-2</v>
      </c>
      <c r="E18" s="10">
        <v>0.11088295687885</v>
      </c>
      <c r="F18" s="10">
        <v>0.108829568788501</v>
      </c>
      <c r="G18" s="10">
        <v>0.195071868583162</v>
      </c>
      <c r="H18" s="10">
        <v>0.232032854209446</v>
      </c>
      <c r="I18" s="10">
        <v>0.217659137577002</v>
      </c>
    </row>
    <row r="19" spans="1:10" s="1" customFormat="1" ht="19.7" customHeight="1" x14ac:dyDescent="0.2">
      <c r="A19" s="9" t="s">
        <v>105</v>
      </c>
      <c r="B19" s="28">
        <v>579</v>
      </c>
      <c r="C19" s="10">
        <v>4.8359240069084597E-2</v>
      </c>
      <c r="D19" s="10">
        <v>9.8445595854922296E-2</v>
      </c>
      <c r="E19" s="10">
        <v>0.14853195164076</v>
      </c>
      <c r="F19" s="10">
        <v>0.16753022452504299</v>
      </c>
      <c r="G19" s="10">
        <v>0.17789291882556099</v>
      </c>
      <c r="H19" s="10">
        <v>0.18998272884283199</v>
      </c>
      <c r="I19" s="10">
        <v>0.16925734024179601</v>
      </c>
    </row>
    <row r="20" spans="1:10" s="1" customFormat="1" ht="19.7" customHeight="1" x14ac:dyDescent="0.2">
      <c r="A20" s="9" t="s">
        <v>106</v>
      </c>
      <c r="B20" s="28">
        <v>218</v>
      </c>
      <c r="C20" s="10">
        <v>5.0458715596330299E-2</v>
      </c>
      <c r="D20" s="10">
        <v>8.7155963302752298E-2</v>
      </c>
      <c r="E20" s="10">
        <v>0.123853211009174</v>
      </c>
      <c r="F20" s="10">
        <v>0.16972477064220201</v>
      </c>
      <c r="G20" s="10">
        <v>0.197247706422018</v>
      </c>
      <c r="H20" s="10">
        <v>0.243119266055046</v>
      </c>
      <c r="I20" s="10">
        <v>0.12844036697247699</v>
      </c>
    </row>
    <row r="21" spans="1:10" s="1" customFormat="1" ht="19.7" customHeight="1" x14ac:dyDescent="0.2">
      <c r="A21" s="42" t="s">
        <v>233</v>
      </c>
      <c r="B21" s="51">
        <v>5407</v>
      </c>
      <c r="C21" s="52">
        <v>4.3092287775106299E-2</v>
      </c>
      <c r="D21" s="52">
        <v>8.3410393933789503E-2</v>
      </c>
      <c r="E21" s="52">
        <v>0.13796929905677799</v>
      </c>
      <c r="F21" s="52">
        <v>0.15479933419641201</v>
      </c>
      <c r="G21" s="52">
        <v>0.19604216756057</v>
      </c>
      <c r="H21" s="52">
        <v>0.21361198446458299</v>
      </c>
      <c r="I21" s="52">
        <v>0.17107453301276099</v>
      </c>
    </row>
    <row r="22" spans="1:10" s="1" customFormat="1" ht="11.1" customHeight="1" x14ac:dyDescent="0.2"/>
    <row r="23" spans="1:10" s="1" customFormat="1" ht="42" customHeight="1" x14ac:dyDescent="0.2">
      <c r="A23" s="96" t="s">
        <v>235</v>
      </c>
      <c r="B23" s="96"/>
      <c r="C23" s="96"/>
      <c r="D23" s="96"/>
      <c r="E23" s="96"/>
      <c r="F23" s="96"/>
      <c r="G23" s="96"/>
      <c r="H23" s="96"/>
      <c r="I23" s="96"/>
      <c r="J23" s="86"/>
    </row>
  </sheetData>
  <mergeCells count="5">
    <mergeCell ref="A4:K4"/>
    <mergeCell ref="C6:I6"/>
    <mergeCell ref="H5:I5"/>
    <mergeCell ref="A2:I2"/>
    <mergeCell ref="A23:I23"/>
  </mergeCells>
  <pageMargins left="0.7" right="0.7" top="0.75" bottom="0.75" header="0.3" footer="0.3"/>
  <pageSetup paperSize="9"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zoomScaleSheetLayoutView="100" workbookViewId="0">
      <selection activeCell="O11" sqref="O11"/>
    </sheetView>
  </sheetViews>
  <sheetFormatPr defaultRowHeight="12.75" x14ac:dyDescent="0.2"/>
  <cols>
    <col min="1" max="1" width="20.85546875" customWidth="1"/>
    <col min="2" max="2" width="12.7109375" customWidth="1"/>
    <col min="3" max="7" width="14.85546875" customWidth="1"/>
    <col min="8" max="8" width="7.5703125" customWidth="1"/>
    <col min="9" max="9" width="6.7109375" customWidth="1"/>
    <col min="10" max="10" width="14.7109375" customWidth="1"/>
    <col min="11" max="11" width="5.28515625" customWidth="1"/>
    <col min="12" max="12" width="6.28515625" customWidth="1"/>
    <col min="14" max="14" width="2.28515625" customWidth="1"/>
  </cols>
  <sheetData>
    <row r="1" spans="1:11" s="1" customFormat="1" ht="8.65" customHeight="1" x14ac:dyDescent="0.2"/>
    <row r="2" spans="1:11" s="1" customFormat="1" ht="31.5" customHeight="1" x14ac:dyDescent="0.2">
      <c r="A2" s="98" t="s">
        <v>253</v>
      </c>
      <c r="B2" s="98"/>
      <c r="C2" s="98"/>
      <c r="D2" s="98"/>
      <c r="E2" s="98"/>
      <c r="F2" s="98"/>
      <c r="G2" s="98"/>
      <c r="H2" s="98"/>
      <c r="I2" s="98"/>
      <c r="J2" s="98"/>
      <c r="K2" s="98"/>
    </row>
    <row r="3" spans="1:11" s="1" customFormat="1" ht="19.7" customHeight="1" x14ac:dyDescent="0.2">
      <c r="I3" s="2" t="s">
        <v>116</v>
      </c>
      <c r="J3" s="3" t="s">
        <v>66</v>
      </c>
    </row>
    <row r="4" spans="1:11" s="1" customFormat="1" ht="24" customHeight="1" x14ac:dyDescent="0.2">
      <c r="B4" s="53"/>
      <c r="C4" s="118" t="s">
        <v>236</v>
      </c>
      <c r="D4" s="118"/>
      <c r="E4" s="118"/>
      <c r="F4" s="118"/>
      <c r="G4" s="118"/>
      <c r="H4" s="118"/>
      <c r="I4" s="118"/>
      <c r="J4" s="118"/>
    </row>
    <row r="5" spans="1:11" s="1" customFormat="1" ht="43.15" customHeight="1" x14ac:dyDescent="0.2">
      <c r="B5" s="54" t="s">
        <v>237</v>
      </c>
      <c r="C5" s="55" t="s">
        <v>238</v>
      </c>
      <c r="D5" s="55" t="s">
        <v>239</v>
      </c>
      <c r="E5" s="55" t="s">
        <v>240</v>
      </c>
      <c r="F5" s="55" t="s">
        <v>241</v>
      </c>
      <c r="G5" s="55" t="s">
        <v>242</v>
      </c>
      <c r="H5" s="115" t="s">
        <v>243</v>
      </c>
      <c r="I5" s="115"/>
      <c r="J5" s="55" t="s">
        <v>244</v>
      </c>
    </row>
    <row r="6" spans="1:11" s="1" customFormat="1" ht="19.7" customHeight="1" x14ac:dyDescent="0.2">
      <c r="A6" s="2" t="s">
        <v>245</v>
      </c>
      <c r="B6" s="56">
        <v>29116</v>
      </c>
      <c r="C6" s="5">
        <v>3905</v>
      </c>
      <c r="D6" s="5">
        <v>3643</v>
      </c>
      <c r="E6" s="5">
        <v>3436</v>
      </c>
      <c r="F6" s="5">
        <v>3404</v>
      </c>
      <c r="G6" s="5">
        <v>2122</v>
      </c>
      <c r="H6" s="110">
        <v>1872</v>
      </c>
      <c r="I6" s="110"/>
      <c r="J6" s="5">
        <v>9141</v>
      </c>
    </row>
    <row r="7" spans="1:11" s="1" customFormat="1" ht="3.2" customHeight="1" x14ac:dyDescent="0.2"/>
    <row r="8" spans="1:11" s="1" customFormat="1" ht="43.15" customHeight="1" x14ac:dyDescent="0.2">
      <c r="A8" s="4" t="s">
        <v>246</v>
      </c>
      <c r="C8" s="55" t="s">
        <v>238</v>
      </c>
      <c r="D8" s="55" t="s">
        <v>239</v>
      </c>
      <c r="E8" s="55" t="s">
        <v>240</v>
      </c>
      <c r="F8" s="55" t="s">
        <v>241</v>
      </c>
      <c r="G8" s="55" t="s">
        <v>242</v>
      </c>
      <c r="H8" s="115" t="s">
        <v>243</v>
      </c>
      <c r="I8" s="115"/>
      <c r="J8" s="55" t="s">
        <v>244</v>
      </c>
    </row>
    <row r="9" spans="1:11" s="1" customFormat="1" ht="19.7" customHeight="1" x14ac:dyDescent="0.2">
      <c r="A9" s="14" t="s">
        <v>247</v>
      </c>
      <c r="B9" s="56">
        <v>20284</v>
      </c>
      <c r="C9" s="5">
        <v>3102</v>
      </c>
      <c r="D9" s="5">
        <v>3250</v>
      </c>
      <c r="E9" s="5">
        <v>2853</v>
      </c>
      <c r="F9" s="5">
        <v>2727</v>
      </c>
      <c r="G9" s="5">
        <v>1541</v>
      </c>
      <c r="H9" s="110">
        <v>1346</v>
      </c>
      <c r="I9" s="110"/>
      <c r="J9" s="5">
        <v>5465</v>
      </c>
    </row>
    <row r="10" spans="1:11" s="1" customFormat="1" ht="19.7" customHeight="1" x14ac:dyDescent="0.2">
      <c r="A10" s="14" t="s">
        <v>248</v>
      </c>
      <c r="B10" s="56">
        <v>3174</v>
      </c>
      <c r="C10" s="5">
        <v>20</v>
      </c>
      <c r="D10" s="5">
        <v>77</v>
      </c>
      <c r="E10" s="5">
        <v>201</v>
      </c>
      <c r="F10" s="5">
        <v>290</v>
      </c>
      <c r="G10" s="5">
        <v>301</v>
      </c>
      <c r="H10" s="110">
        <v>297</v>
      </c>
      <c r="I10" s="110"/>
      <c r="J10" s="5">
        <v>1988</v>
      </c>
    </row>
    <row r="11" spans="1:11" s="1" customFormat="1" ht="19.7" customHeight="1" x14ac:dyDescent="0.2">
      <c r="A11" s="6" t="s">
        <v>249</v>
      </c>
      <c r="B11" s="57">
        <v>23458</v>
      </c>
      <c r="C11" s="7">
        <v>3122</v>
      </c>
      <c r="D11" s="7">
        <v>3327</v>
      </c>
      <c r="E11" s="7">
        <v>3054</v>
      </c>
      <c r="F11" s="7">
        <v>3017</v>
      </c>
      <c r="G11" s="7">
        <v>1842</v>
      </c>
      <c r="H11" s="119">
        <v>1643</v>
      </c>
      <c r="I11" s="119"/>
      <c r="J11" s="7">
        <v>7453</v>
      </c>
    </row>
    <row r="12" spans="1:11" s="1" customFormat="1" ht="5.25" customHeight="1" x14ac:dyDescent="0.2"/>
    <row r="13" spans="1:11" s="1" customFormat="1" ht="43.15" customHeight="1" x14ac:dyDescent="0.2">
      <c r="A13" s="4" t="s">
        <v>250</v>
      </c>
      <c r="C13" s="55" t="s">
        <v>238</v>
      </c>
      <c r="D13" s="55" t="s">
        <v>239</v>
      </c>
      <c r="E13" s="55" t="s">
        <v>240</v>
      </c>
      <c r="F13" s="55" t="s">
        <v>241</v>
      </c>
      <c r="G13" s="55" t="s">
        <v>242</v>
      </c>
      <c r="H13" s="115" t="s">
        <v>243</v>
      </c>
      <c r="I13" s="115"/>
      <c r="J13" s="55" t="s">
        <v>244</v>
      </c>
    </row>
    <row r="14" spans="1:11" s="1" customFormat="1" ht="19.7" customHeight="1" x14ac:dyDescent="0.2">
      <c r="A14" s="14" t="s">
        <v>247</v>
      </c>
      <c r="B14" s="58">
        <v>0.69666162934469</v>
      </c>
      <c r="C14" s="10">
        <v>0.79436619718309898</v>
      </c>
      <c r="D14" s="10">
        <v>0.89212187757342898</v>
      </c>
      <c r="E14" s="10">
        <v>0.83032596041909201</v>
      </c>
      <c r="F14" s="10">
        <v>0.801116333725029</v>
      </c>
      <c r="G14" s="10">
        <v>0.72620169651272404</v>
      </c>
      <c r="H14" s="113">
        <v>0.71901709401709402</v>
      </c>
      <c r="I14" s="113"/>
      <c r="J14" s="10">
        <v>0.59785581446231295</v>
      </c>
    </row>
    <row r="15" spans="1:11" s="1" customFormat="1" ht="19.7" customHeight="1" x14ac:dyDescent="0.2">
      <c r="A15" s="14" t="s">
        <v>248</v>
      </c>
      <c r="B15" s="58">
        <v>0.109012226954252</v>
      </c>
      <c r="C15" s="10">
        <v>5.12163892445583E-3</v>
      </c>
      <c r="D15" s="10">
        <v>2.1136426022508901E-2</v>
      </c>
      <c r="E15" s="10">
        <v>5.8498253783469199E-2</v>
      </c>
      <c r="F15" s="10">
        <v>8.5193889541715598E-2</v>
      </c>
      <c r="G15" s="10">
        <v>0.141847313854854</v>
      </c>
      <c r="H15" s="113">
        <v>0.15865384615384601</v>
      </c>
      <c r="I15" s="113"/>
      <c r="J15" s="10">
        <v>0.21748167596543</v>
      </c>
    </row>
    <row r="16" spans="1:11" s="1" customFormat="1" ht="19.7" customHeight="1" x14ac:dyDescent="0.2">
      <c r="A16" s="6" t="s">
        <v>249</v>
      </c>
      <c r="B16" s="59">
        <v>0.80567385629894195</v>
      </c>
      <c r="C16" s="11">
        <v>0.79948783610755403</v>
      </c>
      <c r="D16" s="11">
        <v>0.91325830359593696</v>
      </c>
      <c r="E16" s="11">
        <v>0.88882421420256097</v>
      </c>
      <c r="F16" s="11">
        <v>0.88631022326674502</v>
      </c>
      <c r="G16" s="11">
        <v>0.86804901036757798</v>
      </c>
      <c r="H16" s="114">
        <v>0.87767094017094005</v>
      </c>
      <c r="I16" s="114"/>
      <c r="J16" s="11">
        <v>0.81533749042774295</v>
      </c>
    </row>
    <row r="17" spans="1:13" s="1" customFormat="1" ht="5.25" customHeight="1" x14ac:dyDescent="0.2"/>
    <row r="18" spans="1:13" s="1" customFormat="1" ht="43.15" customHeight="1" x14ac:dyDescent="0.2">
      <c r="A18" s="60" t="s">
        <v>251</v>
      </c>
      <c r="C18" s="55" t="s">
        <v>238</v>
      </c>
      <c r="D18" s="55" t="s">
        <v>239</v>
      </c>
      <c r="E18" s="55" t="s">
        <v>240</v>
      </c>
      <c r="F18" s="55" t="s">
        <v>241</v>
      </c>
      <c r="G18" s="55" t="s">
        <v>242</v>
      </c>
      <c r="H18" s="115" t="s">
        <v>243</v>
      </c>
      <c r="I18" s="115"/>
      <c r="J18" s="55" t="s">
        <v>244</v>
      </c>
      <c r="K18" s="111" t="s">
        <v>252</v>
      </c>
      <c r="L18" s="111"/>
      <c r="M18" s="111"/>
    </row>
    <row r="19" spans="1:13" s="1" customFormat="1" ht="19.7" customHeight="1" x14ac:dyDescent="0.2">
      <c r="A19" s="14" t="s">
        <v>247</v>
      </c>
      <c r="B19" s="61">
        <v>1181.3906527312199</v>
      </c>
      <c r="C19" s="30">
        <v>142.16569954867799</v>
      </c>
      <c r="D19" s="30">
        <v>476.544923076923</v>
      </c>
      <c r="E19" s="30">
        <v>863.86365229582896</v>
      </c>
      <c r="F19" s="30">
        <v>1152.2680601393499</v>
      </c>
      <c r="G19" s="30">
        <v>1592.75535366645</v>
      </c>
      <c r="H19" s="116">
        <v>1814.7682020802399</v>
      </c>
      <c r="I19" s="116"/>
      <c r="J19" s="30">
        <v>2098.73870082342</v>
      </c>
      <c r="K19" s="112">
        <v>23963.328000000001</v>
      </c>
      <c r="L19" s="112"/>
      <c r="M19" s="112"/>
    </row>
    <row r="20" spans="1:13" s="1" customFormat="1" ht="19.7" customHeight="1" x14ac:dyDescent="0.2">
      <c r="A20" s="14" t="s">
        <v>248</v>
      </c>
      <c r="B20" s="61">
        <v>922.35318210460002</v>
      </c>
      <c r="C20" s="30">
        <v>71.25</v>
      </c>
      <c r="D20" s="30">
        <v>259.857142857143</v>
      </c>
      <c r="E20" s="30">
        <v>431.24875621890601</v>
      </c>
      <c r="F20" s="30">
        <v>549.80689655172398</v>
      </c>
      <c r="G20" s="30">
        <v>816.06644518272401</v>
      </c>
      <c r="H20" s="116">
        <v>913.42760942760901</v>
      </c>
      <c r="I20" s="116"/>
      <c r="J20" s="30">
        <v>1078.0010060362199</v>
      </c>
      <c r="K20" s="112">
        <v>2927.549</v>
      </c>
      <c r="L20" s="112"/>
      <c r="M20" s="112"/>
    </row>
    <row r="21" spans="1:13" s="1" customFormat="1" ht="19.7" customHeight="1" x14ac:dyDescent="0.2">
      <c r="A21" s="6" t="s">
        <v>249</v>
      </c>
      <c r="B21" s="62">
        <v>1146.3414187057699</v>
      </c>
      <c r="C21" s="63">
        <v>141.711402946829</v>
      </c>
      <c r="D21" s="63">
        <v>471.52990682296399</v>
      </c>
      <c r="E21" s="63">
        <v>835.39096267190598</v>
      </c>
      <c r="F21" s="63">
        <v>1094.35830294995</v>
      </c>
      <c r="G21" s="63">
        <v>1465.8371335504901</v>
      </c>
      <c r="H21" s="117">
        <v>1651.8356664637899</v>
      </c>
      <c r="I21" s="117"/>
      <c r="J21" s="63">
        <v>1826.46893868241</v>
      </c>
      <c r="K21" s="112">
        <v>26890.877</v>
      </c>
      <c r="L21" s="112"/>
      <c r="M21" s="112"/>
    </row>
    <row r="22" spans="1:13" s="1" customFormat="1" ht="5.25" customHeight="1" x14ac:dyDescent="0.2"/>
    <row r="23" spans="1:13" s="1" customFormat="1" ht="81" customHeight="1" x14ac:dyDescent="0.2">
      <c r="A23" s="96" t="s">
        <v>254</v>
      </c>
      <c r="B23" s="96"/>
      <c r="C23" s="96"/>
      <c r="D23" s="96"/>
      <c r="E23" s="96"/>
      <c r="F23" s="96"/>
      <c r="G23" s="96"/>
      <c r="H23" s="96"/>
      <c r="I23" s="96"/>
      <c r="J23" s="96"/>
      <c r="K23" s="96"/>
      <c r="L23" s="96"/>
      <c r="M23" s="96"/>
    </row>
  </sheetData>
  <mergeCells count="21">
    <mergeCell ref="A2:K2"/>
    <mergeCell ref="C4:J4"/>
    <mergeCell ref="H10:I10"/>
    <mergeCell ref="H11:I11"/>
    <mergeCell ref="H13:I13"/>
    <mergeCell ref="H5:I5"/>
    <mergeCell ref="H6:I6"/>
    <mergeCell ref="H8:I8"/>
    <mergeCell ref="A23:M23"/>
    <mergeCell ref="H9:I9"/>
    <mergeCell ref="K18:M18"/>
    <mergeCell ref="K19:M19"/>
    <mergeCell ref="K20:M20"/>
    <mergeCell ref="K21:M21"/>
    <mergeCell ref="H14:I14"/>
    <mergeCell ref="H15:I15"/>
    <mergeCell ref="H16:I16"/>
    <mergeCell ref="H18:I18"/>
    <mergeCell ref="H19:I19"/>
    <mergeCell ref="H20:I20"/>
    <mergeCell ref="H21:I21"/>
  </mergeCells>
  <pageMargins left="0.7" right="0.7" top="0.75" bottom="0.75" header="0.3" footer="0.3"/>
  <pageSetup paperSize="9" scale="83"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zoomScaleNormal="100" zoomScaleSheetLayoutView="100" workbookViewId="0">
      <selection activeCell="O11" sqref="O11"/>
    </sheetView>
  </sheetViews>
  <sheetFormatPr defaultRowHeight="12.75" x14ac:dyDescent="0.2"/>
  <cols>
    <col min="1" max="1" width="20.85546875" customWidth="1"/>
    <col min="2" max="2" width="12.7109375" customWidth="1"/>
    <col min="3" max="7" width="14.85546875" customWidth="1"/>
    <col min="8" max="8" width="7.5703125" customWidth="1"/>
    <col min="9" max="9" width="6.7109375" customWidth="1"/>
    <col min="10" max="10" width="14.7109375" customWidth="1"/>
    <col min="11" max="11" width="5.28515625" customWidth="1"/>
    <col min="12" max="12" width="6.28515625" customWidth="1"/>
    <col min="13" max="13" width="5.28515625" customWidth="1"/>
    <col min="14" max="14" width="1.7109375" customWidth="1"/>
  </cols>
  <sheetData>
    <row r="1" spans="1:11" s="1" customFormat="1" ht="8.65" customHeight="1" x14ac:dyDescent="0.2"/>
    <row r="2" spans="1:11" s="1" customFormat="1" ht="31.15" customHeight="1" x14ac:dyDescent="0.2">
      <c r="A2" s="98" t="s">
        <v>255</v>
      </c>
      <c r="B2" s="98"/>
      <c r="C2" s="98"/>
      <c r="D2" s="98"/>
      <c r="E2" s="98"/>
      <c r="F2" s="98"/>
      <c r="G2" s="98"/>
      <c r="H2" s="98"/>
      <c r="I2" s="98"/>
      <c r="J2" s="98"/>
      <c r="K2" s="98"/>
    </row>
    <row r="3" spans="1:11" s="1" customFormat="1" ht="1.1499999999999999" customHeight="1" x14ac:dyDescent="0.2"/>
    <row r="4" spans="1:11" s="1" customFormat="1" ht="19.7" customHeight="1" x14ac:dyDescent="0.2">
      <c r="I4" s="2" t="s">
        <v>116</v>
      </c>
      <c r="J4" s="3" t="s">
        <v>66</v>
      </c>
    </row>
    <row r="5" spans="1:11" s="1" customFormat="1" ht="2.1" customHeight="1" x14ac:dyDescent="0.2"/>
    <row r="6" spans="1:11" s="1" customFormat="1" ht="24" customHeight="1" x14ac:dyDescent="0.2">
      <c r="B6" s="53"/>
      <c r="C6" s="118" t="s">
        <v>236</v>
      </c>
      <c r="D6" s="118"/>
      <c r="E6" s="118"/>
      <c r="F6" s="118"/>
      <c r="G6" s="118"/>
      <c r="H6" s="118"/>
      <c r="I6" s="118"/>
      <c r="J6" s="118"/>
    </row>
    <row r="7" spans="1:11" s="1" customFormat="1" ht="43.15" customHeight="1" x14ac:dyDescent="0.2">
      <c r="B7" s="54" t="s">
        <v>237</v>
      </c>
      <c r="C7" s="55" t="s">
        <v>238</v>
      </c>
      <c r="D7" s="55" t="s">
        <v>239</v>
      </c>
      <c r="E7" s="55" t="s">
        <v>240</v>
      </c>
      <c r="F7" s="55" t="s">
        <v>241</v>
      </c>
      <c r="G7" s="55" t="s">
        <v>242</v>
      </c>
      <c r="H7" s="115" t="s">
        <v>243</v>
      </c>
      <c r="I7" s="115"/>
      <c r="J7" s="55" t="s">
        <v>244</v>
      </c>
    </row>
    <row r="8" spans="1:11" s="1" customFormat="1" ht="19.7" customHeight="1" x14ac:dyDescent="0.2">
      <c r="A8" s="2" t="s">
        <v>245</v>
      </c>
      <c r="B8" s="56">
        <v>19572</v>
      </c>
      <c r="C8" s="5">
        <v>2796</v>
      </c>
      <c r="D8" s="5">
        <v>2536</v>
      </c>
      <c r="E8" s="5">
        <v>2363</v>
      </c>
      <c r="F8" s="5">
        <v>2271</v>
      </c>
      <c r="G8" s="5">
        <v>1387</v>
      </c>
      <c r="H8" s="110">
        <v>1253</v>
      </c>
      <c r="I8" s="110"/>
      <c r="J8" s="5">
        <v>6083</v>
      </c>
    </row>
    <row r="9" spans="1:11" s="1" customFormat="1" ht="5.25" customHeight="1" x14ac:dyDescent="0.2"/>
    <row r="10" spans="1:11" s="1" customFormat="1" ht="43.15" customHeight="1" x14ac:dyDescent="0.2">
      <c r="A10" s="4" t="s">
        <v>246</v>
      </c>
      <c r="C10" s="55" t="s">
        <v>238</v>
      </c>
      <c r="D10" s="55" t="s">
        <v>239</v>
      </c>
      <c r="E10" s="55" t="s">
        <v>240</v>
      </c>
      <c r="F10" s="55" t="s">
        <v>241</v>
      </c>
      <c r="G10" s="55" t="s">
        <v>242</v>
      </c>
      <c r="H10" s="115" t="s">
        <v>243</v>
      </c>
      <c r="I10" s="115"/>
      <c r="J10" s="55" t="s">
        <v>244</v>
      </c>
    </row>
    <row r="11" spans="1:11" s="1" customFormat="1" ht="19.7" customHeight="1" x14ac:dyDescent="0.2">
      <c r="A11" s="14" t="s">
        <v>247</v>
      </c>
      <c r="B11" s="56">
        <v>13560</v>
      </c>
      <c r="C11" s="5">
        <v>2234</v>
      </c>
      <c r="D11" s="5">
        <v>2271</v>
      </c>
      <c r="E11" s="5">
        <v>1929</v>
      </c>
      <c r="F11" s="5">
        <v>1777</v>
      </c>
      <c r="G11" s="5">
        <v>988</v>
      </c>
      <c r="H11" s="110">
        <v>879</v>
      </c>
      <c r="I11" s="110"/>
      <c r="J11" s="5">
        <v>3482</v>
      </c>
    </row>
    <row r="12" spans="1:11" s="1" customFormat="1" ht="19.7" customHeight="1" x14ac:dyDescent="0.2">
      <c r="A12" s="14" t="s">
        <v>248</v>
      </c>
      <c r="B12" s="56">
        <v>2301</v>
      </c>
      <c r="C12" s="5">
        <v>18</v>
      </c>
      <c r="D12" s="5">
        <v>56</v>
      </c>
      <c r="E12" s="5">
        <v>154</v>
      </c>
      <c r="F12" s="5">
        <v>219</v>
      </c>
      <c r="G12" s="5">
        <v>214</v>
      </c>
      <c r="H12" s="110">
        <v>222</v>
      </c>
      <c r="I12" s="110"/>
      <c r="J12" s="5">
        <v>1418</v>
      </c>
    </row>
    <row r="13" spans="1:11" s="1" customFormat="1" ht="19.7" customHeight="1" x14ac:dyDescent="0.2">
      <c r="A13" s="6" t="s">
        <v>249</v>
      </c>
      <c r="B13" s="57">
        <v>15861</v>
      </c>
      <c r="C13" s="7">
        <v>2252</v>
      </c>
      <c r="D13" s="7">
        <v>2327</v>
      </c>
      <c r="E13" s="7">
        <v>2083</v>
      </c>
      <c r="F13" s="7">
        <v>1996</v>
      </c>
      <c r="G13" s="7">
        <v>1202</v>
      </c>
      <c r="H13" s="119">
        <v>1101</v>
      </c>
      <c r="I13" s="119"/>
      <c r="J13" s="7">
        <v>4900</v>
      </c>
    </row>
    <row r="14" spans="1:11" s="1" customFormat="1" ht="5.25" customHeight="1" x14ac:dyDescent="0.2"/>
    <row r="15" spans="1:11" s="1" customFormat="1" ht="43.15" customHeight="1" x14ac:dyDescent="0.2">
      <c r="A15" s="4" t="s">
        <v>250</v>
      </c>
      <c r="C15" s="55" t="s">
        <v>238</v>
      </c>
      <c r="D15" s="55" t="s">
        <v>239</v>
      </c>
      <c r="E15" s="55" t="s">
        <v>240</v>
      </c>
      <c r="F15" s="55" t="s">
        <v>241</v>
      </c>
      <c r="G15" s="55" t="s">
        <v>242</v>
      </c>
      <c r="H15" s="115" t="s">
        <v>243</v>
      </c>
      <c r="I15" s="115"/>
      <c r="J15" s="55" t="s">
        <v>244</v>
      </c>
    </row>
    <row r="16" spans="1:11" s="1" customFormat="1" ht="19.7" customHeight="1" x14ac:dyDescent="0.2">
      <c r="A16" s="14" t="s">
        <v>247</v>
      </c>
      <c r="B16" s="58">
        <v>0.69282648681790304</v>
      </c>
      <c r="C16" s="10">
        <v>0.79899856938483604</v>
      </c>
      <c r="D16" s="10">
        <v>0.89550473186119905</v>
      </c>
      <c r="E16" s="10">
        <v>0.81633516716038901</v>
      </c>
      <c r="F16" s="10">
        <v>0.78247468075737603</v>
      </c>
      <c r="G16" s="10">
        <v>0.71232876712328796</v>
      </c>
      <c r="H16" s="113">
        <v>0.70151636073423795</v>
      </c>
      <c r="I16" s="113"/>
      <c r="J16" s="10">
        <v>0.57241492684530704</v>
      </c>
    </row>
    <row r="17" spans="1:13" s="1" customFormat="1" ht="19.7" customHeight="1" x14ac:dyDescent="0.2">
      <c r="A17" s="14" t="s">
        <v>248</v>
      </c>
      <c r="B17" s="58">
        <v>0.117565910484365</v>
      </c>
      <c r="C17" s="10">
        <v>6.4377682403433502E-3</v>
      </c>
      <c r="D17" s="10">
        <v>2.20820189274448E-2</v>
      </c>
      <c r="E17" s="10">
        <v>6.51713922979264E-2</v>
      </c>
      <c r="F17" s="10">
        <v>9.64332892998679E-2</v>
      </c>
      <c r="G17" s="10">
        <v>0.154289834174477</v>
      </c>
      <c r="H17" s="113">
        <v>0.17717478052673599</v>
      </c>
      <c r="I17" s="113"/>
      <c r="J17" s="10">
        <v>0.23310866348841</v>
      </c>
    </row>
    <row r="18" spans="1:13" s="1" customFormat="1" ht="19.7" customHeight="1" x14ac:dyDescent="0.2">
      <c r="A18" s="6" t="s">
        <v>249</v>
      </c>
      <c r="B18" s="59">
        <v>0.81039239730226897</v>
      </c>
      <c r="C18" s="11">
        <v>0.80543633762517897</v>
      </c>
      <c r="D18" s="11">
        <v>0.91758675078864405</v>
      </c>
      <c r="E18" s="11">
        <v>0.88150655945831602</v>
      </c>
      <c r="F18" s="11">
        <v>0.87890797005724397</v>
      </c>
      <c r="G18" s="11">
        <v>0.86661860129776502</v>
      </c>
      <c r="H18" s="114">
        <v>0.87869114126097403</v>
      </c>
      <c r="I18" s="114"/>
      <c r="J18" s="11">
        <v>0.80552359033371701</v>
      </c>
    </row>
    <row r="19" spans="1:13" s="1" customFormat="1" ht="5.25" customHeight="1" x14ac:dyDescent="0.2"/>
    <row r="20" spans="1:13" s="1" customFormat="1" ht="43.15" customHeight="1" x14ac:dyDescent="0.2">
      <c r="A20" s="60" t="s">
        <v>251</v>
      </c>
      <c r="C20" s="55" t="s">
        <v>238</v>
      </c>
      <c r="D20" s="55" t="s">
        <v>239</v>
      </c>
      <c r="E20" s="55" t="s">
        <v>240</v>
      </c>
      <c r="F20" s="55" t="s">
        <v>241</v>
      </c>
      <c r="G20" s="55" t="s">
        <v>242</v>
      </c>
      <c r="H20" s="115" t="s">
        <v>243</v>
      </c>
      <c r="I20" s="115"/>
      <c r="J20" s="55" t="s">
        <v>244</v>
      </c>
      <c r="K20" s="111" t="s">
        <v>252</v>
      </c>
      <c r="L20" s="111"/>
      <c r="M20" s="111"/>
    </row>
    <row r="21" spans="1:13" s="1" customFormat="1" ht="19.7" customHeight="1" x14ac:dyDescent="0.2">
      <c r="A21" s="14" t="s">
        <v>247</v>
      </c>
      <c r="B21" s="61">
        <v>1145.5915191740401</v>
      </c>
      <c r="C21" s="30">
        <v>142.094897045658</v>
      </c>
      <c r="D21" s="30">
        <v>474.52752091589599</v>
      </c>
      <c r="E21" s="30">
        <v>859.14204250907198</v>
      </c>
      <c r="F21" s="30">
        <v>1147.78390545864</v>
      </c>
      <c r="G21" s="30">
        <v>1584.36336032389</v>
      </c>
      <c r="H21" s="116">
        <v>1804.1467576791799</v>
      </c>
      <c r="I21" s="116"/>
      <c r="J21" s="30">
        <v>2093.92188397473</v>
      </c>
      <c r="K21" s="112">
        <v>15534.221</v>
      </c>
      <c r="L21" s="112"/>
      <c r="M21" s="112"/>
    </row>
    <row r="22" spans="1:13" s="1" customFormat="1" ht="19.7" customHeight="1" x14ac:dyDescent="0.2">
      <c r="A22" s="14" t="s">
        <v>248</v>
      </c>
      <c r="B22" s="61">
        <v>920.79965232507595</v>
      </c>
      <c r="C22" s="30">
        <v>71.6666666666667</v>
      </c>
      <c r="D22" s="30">
        <v>255.892857142857</v>
      </c>
      <c r="E22" s="30">
        <v>427.357142857143</v>
      </c>
      <c r="F22" s="30">
        <v>543.42922374429202</v>
      </c>
      <c r="G22" s="30">
        <v>817.72429906542095</v>
      </c>
      <c r="H22" s="116">
        <v>895.49549549549602</v>
      </c>
      <c r="I22" s="116"/>
      <c r="J22" s="30">
        <v>1089.2263751763001</v>
      </c>
      <c r="K22" s="112">
        <v>2118.7600000000002</v>
      </c>
      <c r="L22" s="112"/>
      <c r="M22" s="112"/>
    </row>
    <row r="23" spans="1:13" s="1" customFormat="1" ht="19.7" customHeight="1" x14ac:dyDescent="0.2">
      <c r="A23" s="6" t="s">
        <v>249</v>
      </c>
      <c r="B23" s="62">
        <v>1112.98032910914</v>
      </c>
      <c r="C23" s="63">
        <v>141.53197158081699</v>
      </c>
      <c r="D23" s="63">
        <v>469.26600773528202</v>
      </c>
      <c r="E23" s="63">
        <v>827.21939510321704</v>
      </c>
      <c r="F23" s="63">
        <v>1081.4744488977999</v>
      </c>
      <c r="G23" s="63">
        <v>1447.87354409318</v>
      </c>
      <c r="H23" s="117">
        <v>1620.9309718437801</v>
      </c>
      <c r="I23" s="117"/>
      <c r="J23" s="63">
        <v>1803.1753061224499</v>
      </c>
      <c r="K23" s="112">
        <v>17652.981</v>
      </c>
      <c r="L23" s="112"/>
      <c r="M23" s="112"/>
    </row>
    <row r="24" spans="1:13" s="1" customFormat="1" ht="5.25" customHeight="1" x14ac:dyDescent="0.2"/>
    <row r="25" spans="1:13" s="1" customFormat="1" ht="84.4" customHeight="1" x14ac:dyDescent="0.2">
      <c r="A25" s="96" t="s">
        <v>254</v>
      </c>
      <c r="B25" s="96"/>
      <c r="C25" s="96"/>
      <c r="D25" s="96"/>
      <c r="E25" s="96"/>
      <c r="F25" s="96"/>
      <c r="G25" s="96"/>
      <c r="H25" s="96"/>
      <c r="I25" s="96"/>
      <c r="J25" s="96"/>
      <c r="K25" s="96"/>
      <c r="L25" s="96"/>
      <c r="M25" s="96"/>
    </row>
  </sheetData>
  <mergeCells count="21">
    <mergeCell ref="A2:K2"/>
    <mergeCell ref="C6:J6"/>
    <mergeCell ref="H10:I10"/>
    <mergeCell ref="H11:I11"/>
    <mergeCell ref="H12:I12"/>
    <mergeCell ref="H7:I7"/>
    <mergeCell ref="A25:M25"/>
    <mergeCell ref="H8:I8"/>
    <mergeCell ref="K20:M20"/>
    <mergeCell ref="K21:M21"/>
    <mergeCell ref="K22:M22"/>
    <mergeCell ref="K23:M23"/>
    <mergeCell ref="H13:I13"/>
    <mergeCell ref="H15:I15"/>
    <mergeCell ref="H16:I16"/>
    <mergeCell ref="H17:I17"/>
    <mergeCell ref="H18:I18"/>
    <mergeCell ref="H20:I20"/>
    <mergeCell ref="H21:I21"/>
    <mergeCell ref="H22:I22"/>
    <mergeCell ref="H23:I23"/>
  </mergeCells>
  <pageMargins left="0.7" right="0.7" top="0.75" bottom="0.75" header="0.3" footer="0.3"/>
  <pageSetup paperSize="9" scale="8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zoomScaleNormal="100" zoomScaleSheetLayoutView="100" workbookViewId="0">
      <selection activeCell="O11" sqref="O11"/>
    </sheetView>
  </sheetViews>
  <sheetFormatPr defaultRowHeight="12.75" x14ac:dyDescent="0.2"/>
  <cols>
    <col min="1" max="1" width="21.85546875" customWidth="1"/>
    <col min="2" max="14" width="10.7109375" customWidth="1"/>
    <col min="15" max="15" width="2.140625" customWidth="1"/>
  </cols>
  <sheetData>
    <row r="1" spans="1:14" s="1" customFormat="1" ht="8.65" customHeight="1" x14ac:dyDescent="0.2"/>
    <row r="2" spans="1:14" s="1" customFormat="1" ht="31.5" customHeight="1" x14ac:dyDescent="0.2">
      <c r="A2" s="98" t="s">
        <v>107</v>
      </c>
      <c r="B2" s="98"/>
      <c r="C2" s="98"/>
      <c r="D2" s="98"/>
      <c r="E2" s="98"/>
      <c r="F2" s="98"/>
      <c r="G2" s="98"/>
      <c r="H2" s="98"/>
      <c r="I2" s="98"/>
      <c r="J2" s="98"/>
    </row>
    <row r="3" spans="1:14" s="1" customFormat="1" ht="1.9" customHeight="1" x14ac:dyDescent="0.2"/>
    <row r="4" spans="1:14" s="1" customFormat="1" ht="24" customHeight="1" x14ac:dyDescent="0.2">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7" customHeight="1" x14ac:dyDescent="0.2">
      <c r="A5" s="2" t="s">
        <v>94</v>
      </c>
      <c r="B5" s="5">
        <v>1251</v>
      </c>
      <c r="C5" s="5">
        <v>1246</v>
      </c>
      <c r="D5" s="5">
        <v>1237</v>
      </c>
      <c r="E5" s="5">
        <v>1235</v>
      </c>
      <c r="F5" s="5">
        <v>1223</v>
      </c>
      <c r="G5" s="5">
        <v>1212</v>
      </c>
      <c r="H5" s="5">
        <v>1193</v>
      </c>
      <c r="I5" s="5">
        <v>1182</v>
      </c>
      <c r="J5" s="5">
        <v>1177</v>
      </c>
      <c r="K5" s="5">
        <v>1168</v>
      </c>
      <c r="L5" s="5">
        <v>1159</v>
      </c>
      <c r="M5" s="5">
        <v>1164</v>
      </c>
      <c r="N5" s="5">
        <v>1172</v>
      </c>
    </row>
    <row r="6" spans="1:14" s="1" customFormat="1" ht="19.7" customHeight="1" x14ac:dyDescent="0.2">
      <c r="A6" s="2" t="s">
        <v>95</v>
      </c>
      <c r="B6" s="5">
        <v>1015</v>
      </c>
      <c r="C6" s="5">
        <v>1014</v>
      </c>
      <c r="D6" s="5">
        <v>1001</v>
      </c>
      <c r="E6" s="5">
        <v>999</v>
      </c>
      <c r="F6" s="5">
        <v>985</v>
      </c>
      <c r="G6" s="5">
        <v>972</v>
      </c>
      <c r="H6" s="5">
        <v>959</v>
      </c>
      <c r="I6" s="5">
        <v>960</v>
      </c>
      <c r="J6" s="5">
        <v>960</v>
      </c>
      <c r="K6" s="5">
        <v>949</v>
      </c>
      <c r="L6" s="5">
        <v>954</v>
      </c>
      <c r="M6" s="5">
        <v>954</v>
      </c>
      <c r="N6" s="5">
        <v>961</v>
      </c>
    </row>
    <row r="7" spans="1:14" s="1" customFormat="1" ht="19.7" customHeight="1" x14ac:dyDescent="0.2">
      <c r="A7" s="2" t="s">
        <v>96</v>
      </c>
      <c r="B7" s="5">
        <v>2513</v>
      </c>
      <c r="C7" s="5">
        <v>2495</v>
      </c>
      <c r="D7" s="5">
        <v>2487</v>
      </c>
      <c r="E7" s="5">
        <v>2459</v>
      </c>
      <c r="F7" s="5">
        <v>2431</v>
      </c>
      <c r="G7" s="5">
        <v>2399</v>
      </c>
      <c r="H7" s="5">
        <v>2381</v>
      </c>
      <c r="I7" s="5">
        <v>2366</v>
      </c>
      <c r="J7" s="5">
        <v>2354</v>
      </c>
      <c r="K7" s="5">
        <v>2334</v>
      </c>
      <c r="L7" s="5">
        <v>2325</v>
      </c>
      <c r="M7" s="5">
        <v>2317</v>
      </c>
      <c r="N7" s="5">
        <v>2312</v>
      </c>
    </row>
    <row r="8" spans="1:14" s="1" customFormat="1" ht="19.7" customHeight="1" x14ac:dyDescent="0.2">
      <c r="A8" s="2" t="s">
        <v>97</v>
      </c>
      <c r="B8" s="5">
        <v>2389</v>
      </c>
      <c r="C8" s="5">
        <v>2350</v>
      </c>
      <c r="D8" s="5">
        <v>2297</v>
      </c>
      <c r="E8" s="5">
        <v>2260</v>
      </c>
      <c r="F8" s="5">
        <v>2241</v>
      </c>
      <c r="G8" s="5">
        <v>2190</v>
      </c>
      <c r="H8" s="5">
        <v>2141</v>
      </c>
      <c r="I8" s="5">
        <v>2137</v>
      </c>
      <c r="J8" s="5">
        <v>2109</v>
      </c>
      <c r="K8" s="5">
        <v>2107</v>
      </c>
      <c r="L8" s="5">
        <v>2101</v>
      </c>
      <c r="M8" s="5">
        <v>2079</v>
      </c>
      <c r="N8" s="5">
        <v>2077</v>
      </c>
    </row>
    <row r="9" spans="1:14" s="1" customFormat="1" ht="19.7" customHeight="1" x14ac:dyDescent="0.2">
      <c r="A9" s="2" t="s">
        <v>98</v>
      </c>
      <c r="B9" s="5">
        <v>2018</v>
      </c>
      <c r="C9" s="5">
        <v>1984</v>
      </c>
      <c r="D9" s="5">
        <v>1976</v>
      </c>
      <c r="E9" s="5">
        <v>1940</v>
      </c>
      <c r="F9" s="5">
        <v>1923</v>
      </c>
      <c r="G9" s="5">
        <v>1900</v>
      </c>
      <c r="H9" s="5">
        <v>1891</v>
      </c>
      <c r="I9" s="5">
        <v>1896</v>
      </c>
      <c r="J9" s="5">
        <v>1883</v>
      </c>
      <c r="K9" s="5">
        <v>1875</v>
      </c>
      <c r="L9" s="5">
        <v>1862</v>
      </c>
      <c r="M9" s="5">
        <v>1864</v>
      </c>
      <c r="N9" s="5">
        <v>1868</v>
      </c>
    </row>
    <row r="10" spans="1:14" s="1" customFormat="1" ht="19.7" customHeight="1" x14ac:dyDescent="0.2">
      <c r="A10" s="2" t="s">
        <v>99</v>
      </c>
      <c r="B10" s="5">
        <v>1893</v>
      </c>
      <c r="C10" s="5">
        <v>1895</v>
      </c>
      <c r="D10" s="5">
        <v>1877</v>
      </c>
      <c r="E10" s="5">
        <v>1863</v>
      </c>
      <c r="F10" s="5">
        <v>1834</v>
      </c>
      <c r="G10" s="5">
        <v>1804</v>
      </c>
      <c r="H10" s="5">
        <v>1782</v>
      </c>
      <c r="I10" s="5">
        <v>1767</v>
      </c>
      <c r="J10" s="5">
        <v>1770</v>
      </c>
      <c r="K10" s="5">
        <v>1768</v>
      </c>
      <c r="L10" s="5">
        <v>1751</v>
      </c>
      <c r="M10" s="5">
        <v>1745</v>
      </c>
      <c r="N10" s="5">
        <v>1744</v>
      </c>
    </row>
    <row r="11" spans="1:14" s="1" customFormat="1" ht="19.7" customHeight="1" x14ac:dyDescent="0.2">
      <c r="A11" s="2" t="s">
        <v>100</v>
      </c>
      <c r="B11" s="5">
        <v>2929</v>
      </c>
      <c r="C11" s="5">
        <v>2927</v>
      </c>
      <c r="D11" s="5">
        <v>2892</v>
      </c>
      <c r="E11" s="5">
        <v>2850</v>
      </c>
      <c r="F11" s="5">
        <v>2822</v>
      </c>
      <c r="G11" s="5">
        <v>2787</v>
      </c>
      <c r="H11" s="5">
        <v>2749</v>
      </c>
      <c r="I11" s="5">
        <v>2728</v>
      </c>
      <c r="J11" s="5">
        <v>2727</v>
      </c>
      <c r="K11" s="5">
        <v>2731</v>
      </c>
      <c r="L11" s="5">
        <v>2704</v>
      </c>
      <c r="M11" s="5">
        <v>2694</v>
      </c>
      <c r="N11" s="5">
        <v>2694</v>
      </c>
    </row>
    <row r="12" spans="1:14" s="1" customFormat="1" ht="19.7" customHeight="1" x14ac:dyDescent="0.2">
      <c r="A12" s="2" t="s">
        <v>101</v>
      </c>
      <c r="B12" s="5">
        <v>4220</v>
      </c>
      <c r="C12" s="5">
        <v>4189</v>
      </c>
      <c r="D12" s="5">
        <v>4164</v>
      </c>
      <c r="E12" s="5">
        <v>4129</v>
      </c>
      <c r="F12" s="5">
        <v>4082</v>
      </c>
      <c r="G12" s="5">
        <v>4005</v>
      </c>
      <c r="H12" s="5">
        <v>3964</v>
      </c>
      <c r="I12" s="5">
        <v>3933</v>
      </c>
      <c r="J12" s="5">
        <v>3922</v>
      </c>
      <c r="K12" s="5">
        <v>3922</v>
      </c>
      <c r="L12" s="5">
        <v>3904</v>
      </c>
      <c r="M12" s="5">
        <v>3893</v>
      </c>
      <c r="N12" s="5">
        <v>3887</v>
      </c>
    </row>
    <row r="13" spans="1:14" s="1" customFormat="1" ht="19.7" customHeight="1" x14ac:dyDescent="0.2">
      <c r="A13" s="2" t="s">
        <v>102</v>
      </c>
      <c r="B13" s="5">
        <v>2740</v>
      </c>
      <c r="C13" s="5">
        <v>2732</v>
      </c>
      <c r="D13" s="5">
        <v>2701</v>
      </c>
      <c r="E13" s="5">
        <v>2680</v>
      </c>
      <c r="F13" s="5">
        <v>2664</v>
      </c>
      <c r="G13" s="5">
        <v>2644</v>
      </c>
      <c r="H13" s="5">
        <v>2602</v>
      </c>
      <c r="I13" s="5">
        <v>2615</v>
      </c>
      <c r="J13" s="5">
        <v>2599</v>
      </c>
      <c r="K13" s="5">
        <v>2614</v>
      </c>
      <c r="L13" s="5">
        <v>2614</v>
      </c>
      <c r="M13" s="5">
        <v>2617</v>
      </c>
      <c r="N13" s="5">
        <v>2632</v>
      </c>
    </row>
    <row r="14" spans="1:14" s="1" customFormat="1" ht="19.7" customHeight="1" x14ac:dyDescent="0.2">
      <c r="A14" s="2" t="s">
        <v>103</v>
      </c>
      <c r="B14" s="5">
        <v>1274</v>
      </c>
      <c r="C14" s="5">
        <v>1273</v>
      </c>
      <c r="D14" s="5">
        <v>1275</v>
      </c>
      <c r="E14" s="5">
        <v>1264</v>
      </c>
      <c r="F14" s="5">
        <v>1254</v>
      </c>
      <c r="G14" s="5">
        <v>1247</v>
      </c>
      <c r="H14" s="5">
        <v>1238</v>
      </c>
      <c r="I14" s="5">
        <v>1230</v>
      </c>
      <c r="J14" s="5">
        <v>1217</v>
      </c>
      <c r="K14" s="5">
        <v>1210</v>
      </c>
      <c r="L14" s="5">
        <v>1205</v>
      </c>
      <c r="M14" s="5">
        <v>1208</v>
      </c>
      <c r="N14" s="5">
        <v>1206</v>
      </c>
    </row>
    <row r="15" spans="1:14" s="1" customFormat="1" ht="19.7" customHeight="1" x14ac:dyDescent="0.2">
      <c r="A15" s="2" t="s">
        <v>104</v>
      </c>
      <c r="B15" s="5">
        <v>2207</v>
      </c>
      <c r="C15" s="5">
        <v>2203</v>
      </c>
      <c r="D15" s="5">
        <v>2195</v>
      </c>
      <c r="E15" s="5">
        <v>2160</v>
      </c>
      <c r="F15" s="5">
        <v>2126</v>
      </c>
      <c r="G15" s="5">
        <v>2105</v>
      </c>
      <c r="H15" s="5">
        <v>2081</v>
      </c>
      <c r="I15" s="5">
        <v>2057</v>
      </c>
      <c r="J15" s="5">
        <v>2043</v>
      </c>
      <c r="K15" s="5">
        <v>2044</v>
      </c>
      <c r="L15" s="5">
        <v>2036</v>
      </c>
      <c r="M15" s="5">
        <v>2044</v>
      </c>
      <c r="N15" s="5">
        <v>2037</v>
      </c>
    </row>
    <row r="16" spans="1:14" s="1" customFormat="1" ht="19.7" customHeight="1" x14ac:dyDescent="0.2">
      <c r="A16" s="2" t="s">
        <v>105</v>
      </c>
      <c r="B16" s="5">
        <v>3089</v>
      </c>
      <c r="C16" s="5">
        <v>3080</v>
      </c>
      <c r="D16" s="5">
        <v>3045</v>
      </c>
      <c r="E16" s="5">
        <v>2997</v>
      </c>
      <c r="F16" s="5">
        <v>2968</v>
      </c>
      <c r="G16" s="5">
        <v>2928</v>
      </c>
      <c r="H16" s="5">
        <v>2902</v>
      </c>
      <c r="I16" s="5">
        <v>2866</v>
      </c>
      <c r="J16" s="5">
        <v>2861</v>
      </c>
      <c r="K16" s="5">
        <v>2828</v>
      </c>
      <c r="L16" s="5">
        <v>2825</v>
      </c>
      <c r="M16" s="5">
        <v>2827</v>
      </c>
      <c r="N16" s="5">
        <v>2828</v>
      </c>
    </row>
    <row r="17" spans="1:14" s="1" customFormat="1" ht="19.7" customHeight="1" x14ac:dyDescent="0.2">
      <c r="A17" s="2" t="s">
        <v>106</v>
      </c>
      <c r="B17" s="5">
        <v>1304</v>
      </c>
      <c r="C17" s="5">
        <v>1297</v>
      </c>
      <c r="D17" s="5">
        <v>1276</v>
      </c>
      <c r="E17" s="5">
        <v>1267</v>
      </c>
      <c r="F17" s="5">
        <v>1249</v>
      </c>
      <c r="G17" s="5">
        <v>1229</v>
      </c>
      <c r="H17" s="5">
        <v>1217</v>
      </c>
      <c r="I17" s="5">
        <v>1214</v>
      </c>
      <c r="J17" s="5">
        <v>1223</v>
      </c>
      <c r="K17" s="5">
        <v>1215</v>
      </c>
      <c r="L17" s="5">
        <v>1203</v>
      </c>
      <c r="M17" s="5">
        <v>1192</v>
      </c>
      <c r="N17" s="5">
        <v>1189</v>
      </c>
    </row>
    <row r="18" spans="1:14" s="1" customFormat="1" ht="19.7" customHeight="1" x14ac:dyDescent="0.2">
      <c r="A18" s="9" t="s">
        <v>74</v>
      </c>
      <c r="B18" s="7">
        <v>28873</v>
      </c>
      <c r="C18" s="7">
        <v>28716</v>
      </c>
      <c r="D18" s="7">
        <v>28453</v>
      </c>
      <c r="E18" s="7">
        <v>28132</v>
      </c>
      <c r="F18" s="7">
        <v>27829</v>
      </c>
      <c r="G18" s="7">
        <v>27449</v>
      </c>
      <c r="H18" s="7">
        <v>27129</v>
      </c>
      <c r="I18" s="7">
        <v>26979</v>
      </c>
      <c r="J18" s="7">
        <v>26873</v>
      </c>
      <c r="K18" s="7">
        <v>26797</v>
      </c>
      <c r="L18" s="7">
        <v>26675</v>
      </c>
      <c r="M18" s="7">
        <v>26629</v>
      </c>
      <c r="N18" s="7">
        <v>26637</v>
      </c>
    </row>
    <row r="19" spans="1:14" s="1" customFormat="1" ht="7.15" customHeight="1" x14ac:dyDescent="0.2"/>
    <row r="20" spans="1:14" s="1" customFormat="1" ht="34.9" customHeight="1" x14ac:dyDescent="0.2">
      <c r="A20" s="96" t="s">
        <v>81</v>
      </c>
      <c r="B20" s="96"/>
      <c r="C20" s="96"/>
      <c r="D20" s="96"/>
      <c r="E20" s="96"/>
      <c r="F20" s="96"/>
      <c r="G20" s="96"/>
      <c r="H20" s="96"/>
      <c r="I20" s="96"/>
      <c r="J20" s="96"/>
      <c r="K20" s="96"/>
      <c r="L20" s="96"/>
      <c r="M20" s="96"/>
    </row>
    <row r="21" spans="1:14" s="1" customFormat="1" ht="2.65" customHeight="1" x14ac:dyDescent="0.2"/>
    <row r="22" spans="1:14" s="1" customFormat="1" ht="40.15" customHeight="1" x14ac:dyDescent="0.2">
      <c r="A22" s="96" t="s">
        <v>108</v>
      </c>
      <c r="B22" s="96"/>
      <c r="C22" s="96"/>
      <c r="D22" s="96"/>
      <c r="E22" s="96"/>
      <c r="F22" s="96"/>
      <c r="G22" s="96"/>
      <c r="H22" s="96"/>
      <c r="I22" s="96"/>
      <c r="J22" s="96"/>
      <c r="K22" s="96"/>
      <c r="L22" s="96"/>
      <c r="M22" s="96"/>
    </row>
  </sheetData>
  <mergeCells count="3">
    <mergeCell ref="A2:J2"/>
    <mergeCell ref="A20:M20"/>
    <mergeCell ref="A22:M22"/>
  </mergeCells>
  <pageMargins left="0.7" right="0.7" top="0.75" bottom="0.75" header="0.3" footer="0.3"/>
  <pageSetup paperSize="9" scale="82"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Normal="100" zoomScaleSheetLayoutView="100" workbookViewId="0">
      <selection activeCell="O11" sqref="O11"/>
    </sheetView>
  </sheetViews>
  <sheetFormatPr defaultRowHeight="12.75" x14ac:dyDescent="0.2"/>
  <cols>
    <col min="1" max="1" width="20.85546875" customWidth="1"/>
    <col min="2" max="2" width="12.7109375" customWidth="1"/>
    <col min="3" max="7" width="14.85546875" customWidth="1"/>
    <col min="8" max="8" width="7.5703125" customWidth="1"/>
    <col min="9" max="9" width="6.7109375" customWidth="1"/>
    <col min="10" max="10" width="14.7109375" customWidth="1"/>
    <col min="11" max="11" width="5.28515625" customWidth="1"/>
    <col min="12" max="12" width="6.28515625" customWidth="1"/>
    <col min="13" max="13" width="7.7109375" customWidth="1"/>
    <col min="14" max="14" width="1.85546875" customWidth="1"/>
  </cols>
  <sheetData>
    <row r="1" spans="1:11" s="1" customFormat="1" ht="8.65" customHeight="1" x14ac:dyDescent="0.2"/>
    <row r="2" spans="1:11" s="1" customFormat="1" ht="31.5" customHeight="1" x14ac:dyDescent="0.2">
      <c r="A2" s="98" t="s">
        <v>256</v>
      </c>
      <c r="B2" s="98"/>
      <c r="C2" s="98"/>
      <c r="D2" s="98"/>
      <c r="E2" s="98"/>
      <c r="F2" s="98"/>
      <c r="G2" s="98"/>
      <c r="H2" s="98"/>
      <c r="I2" s="98"/>
      <c r="J2" s="98"/>
      <c r="K2" s="98"/>
    </row>
    <row r="3" spans="1:11" s="1" customFormat="1" ht="19.7" customHeight="1" x14ac:dyDescent="0.2">
      <c r="I3" s="2" t="s">
        <v>116</v>
      </c>
      <c r="J3" s="3" t="s">
        <v>66</v>
      </c>
    </row>
    <row r="4" spans="1:11" s="1" customFormat="1" ht="24" customHeight="1" x14ac:dyDescent="0.2">
      <c r="B4" s="53"/>
      <c r="C4" s="118" t="s">
        <v>236</v>
      </c>
      <c r="D4" s="118"/>
      <c r="E4" s="118"/>
      <c r="F4" s="118"/>
      <c r="G4" s="118"/>
      <c r="H4" s="118"/>
      <c r="I4" s="118"/>
      <c r="J4" s="118"/>
    </row>
    <row r="5" spans="1:11" s="1" customFormat="1" ht="43.15" customHeight="1" x14ac:dyDescent="0.2">
      <c r="B5" s="54" t="s">
        <v>237</v>
      </c>
      <c r="C5" s="55" t="s">
        <v>238</v>
      </c>
      <c r="D5" s="55" t="s">
        <v>239</v>
      </c>
      <c r="E5" s="55" t="s">
        <v>240</v>
      </c>
      <c r="F5" s="55" t="s">
        <v>241</v>
      </c>
      <c r="G5" s="55" t="s">
        <v>242</v>
      </c>
      <c r="H5" s="115" t="s">
        <v>243</v>
      </c>
      <c r="I5" s="115"/>
      <c r="J5" s="55" t="s">
        <v>244</v>
      </c>
    </row>
    <row r="6" spans="1:11" s="1" customFormat="1" ht="19.7" customHeight="1" x14ac:dyDescent="0.2">
      <c r="A6" s="2" t="s">
        <v>245</v>
      </c>
      <c r="B6" s="56">
        <v>9544</v>
      </c>
      <c r="C6" s="5">
        <v>1109</v>
      </c>
      <c r="D6" s="5">
        <v>1107</v>
      </c>
      <c r="E6" s="5">
        <v>1073</v>
      </c>
      <c r="F6" s="5">
        <v>1133</v>
      </c>
      <c r="G6" s="5">
        <v>735</v>
      </c>
      <c r="H6" s="110">
        <v>619</v>
      </c>
      <c r="I6" s="110"/>
      <c r="J6" s="5">
        <v>3058</v>
      </c>
    </row>
    <row r="7" spans="1:11" s="1" customFormat="1" ht="3.2" customHeight="1" x14ac:dyDescent="0.2"/>
    <row r="8" spans="1:11" s="1" customFormat="1" ht="43.15" customHeight="1" x14ac:dyDescent="0.2">
      <c r="A8" s="4" t="s">
        <v>246</v>
      </c>
      <c r="C8" s="55" t="s">
        <v>238</v>
      </c>
      <c r="D8" s="55" t="s">
        <v>239</v>
      </c>
      <c r="E8" s="55" t="s">
        <v>240</v>
      </c>
      <c r="F8" s="55" t="s">
        <v>241</v>
      </c>
      <c r="G8" s="55" t="s">
        <v>242</v>
      </c>
      <c r="H8" s="115" t="s">
        <v>243</v>
      </c>
      <c r="I8" s="115"/>
      <c r="J8" s="55" t="s">
        <v>244</v>
      </c>
    </row>
    <row r="9" spans="1:11" s="1" customFormat="1" ht="19.7" customHeight="1" x14ac:dyDescent="0.2">
      <c r="A9" s="14" t="s">
        <v>247</v>
      </c>
      <c r="B9" s="56">
        <v>6724</v>
      </c>
      <c r="C9" s="5">
        <v>868</v>
      </c>
      <c r="D9" s="5">
        <v>979</v>
      </c>
      <c r="E9" s="5">
        <v>924</v>
      </c>
      <c r="F9" s="5">
        <v>950</v>
      </c>
      <c r="G9" s="5">
        <v>553</v>
      </c>
      <c r="H9" s="110">
        <v>467</v>
      </c>
      <c r="I9" s="110"/>
      <c r="J9" s="5">
        <v>1983</v>
      </c>
    </row>
    <row r="10" spans="1:11" s="1" customFormat="1" ht="19.7" customHeight="1" x14ac:dyDescent="0.2">
      <c r="A10" s="14" t="s">
        <v>248</v>
      </c>
      <c r="B10" s="56">
        <v>873</v>
      </c>
      <c r="C10" s="5">
        <v>2</v>
      </c>
      <c r="D10" s="5">
        <v>21</v>
      </c>
      <c r="E10" s="5">
        <v>47</v>
      </c>
      <c r="F10" s="5">
        <v>71</v>
      </c>
      <c r="G10" s="5">
        <v>87</v>
      </c>
      <c r="H10" s="110">
        <v>75</v>
      </c>
      <c r="I10" s="110"/>
      <c r="J10" s="5">
        <v>570</v>
      </c>
    </row>
    <row r="11" spans="1:11" s="1" customFormat="1" ht="19.7" customHeight="1" x14ac:dyDescent="0.2">
      <c r="A11" s="6" t="s">
        <v>249</v>
      </c>
      <c r="B11" s="57">
        <v>7597</v>
      </c>
      <c r="C11" s="7">
        <v>870</v>
      </c>
      <c r="D11" s="7">
        <v>1000</v>
      </c>
      <c r="E11" s="7">
        <v>971</v>
      </c>
      <c r="F11" s="7">
        <v>1021</v>
      </c>
      <c r="G11" s="7">
        <v>640</v>
      </c>
      <c r="H11" s="119">
        <v>542</v>
      </c>
      <c r="I11" s="119"/>
      <c r="J11" s="7">
        <v>2553</v>
      </c>
    </row>
    <row r="12" spans="1:11" s="1" customFormat="1" ht="5.25" customHeight="1" x14ac:dyDescent="0.2"/>
    <row r="13" spans="1:11" s="1" customFormat="1" ht="43.15" customHeight="1" x14ac:dyDescent="0.2">
      <c r="A13" s="4" t="s">
        <v>250</v>
      </c>
      <c r="C13" s="55" t="s">
        <v>238</v>
      </c>
      <c r="D13" s="55" t="s">
        <v>239</v>
      </c>
      <c r="E13" s="55" t="s">
        <v>240</v>
      </c>
      <c r="F13" s="55" t="s">
        <v>241</v>
      </c>
      <c r="G13" s="55" t="s">
        <v>242</v>
      </c>
      <c r="H13" s="115" t="s">
        <v>243</v>
      </c>
      <c r="I13" s="115"/>
      <c r="J13" s="55" t="s">
        <v>244</v>
      </c>
    </row>
    <row r="14" spans="1:11" s="1" customFormat="1" ht="19.7" customHeight="1" x14ac:dyDescent="0.2">
      <c r="A14" s="14" t="s">
        <v>247</v>
      </c>
      <c r="B14" s="58">
        <v>0.70452640402347</v>
      </c>
      <c r="C14" s="10">
        <v>0.78268710550045095</v>
      </c>
      <c r="D14" s="10">
        <v>0.88437217705510396</v>
      </c>
      <c r="E14" s="10">
        <v>0.86113699906803398</v>
      </c>
      <c r="F14" s="10">
        <v>0.83848190644307197</v>
      </c>
      <c r="G14" s="10">
        <v>0.75238095238095204</v>
      </c>
      <c r="H14" s="113">
        <v>0.75444264943457195</v>
      </c>
      <c r="I14" s="113"/>
      <c r="J14" s="10">
        <v>0.64846304774362296</v>
      </c>
    </row>
    <row r="15" spans="1:11" s="1" customFormat="1" ht="19.7" customHeight="1" x14ac:dyDescent="0.2">
      <c r="A15" s="14" t="s">
        <v>248</v>
      </c>
      <c r="B15" s="58">
        <v>9.1471081307627794E-2</v>
      </c>
      <c r="C15" s="10">
        <v>1.8034265103697E-3</v>
      </c>
      <c r="D15" s="10">
        <v>1.8970189701897001E-2</v>
      </c>
      <c r="E15" s="10">
        <v>4.3802423112767899E-2</v>
      </c>
      <c r="F15" s="10">
        <v>6.2665489849955902E-2</v>
      </c>
      <c r="G15" s="10">
        <v>0.118367346938776</v>
      </c>
      <c r="H15" s="113">
        <v>0.12116316639741501</v>
      </c>
      <c r="I15" s="113"/>
      <c r="J15" s="10">
        <v>0.18639633747547399</v>
      </c>
    </row>
    <row r="16" spans="1:11" s="1" customFormat="1" ht="19.7" customHeight="1" x14ac:dyDescent="0.2">
      <c r="A16" s="6" t="s">
        <v>249</v>
      </c>
      <c r="B16" s="59">
        <v>0.79599748533109804</v>
      </c>
      <c r="C16" s="11">
        <v>0.78449053201082097</v>
      </c>
      <c r="D16" s="11">
        <v>0.90334236675700097</v>
      </c>
      <c r="E16" s="11">
        <v>0.90493942218080103</v>
      </c>
      <c r="F16" s="11">
        <v>0.90114739629302698</v>
      </c>
      <c r="G16" s="11">
        <v>0.87074829931972797</v>
      </c>
      <c r="H16" s="114">
        <v>0.87560581583198704</v>
      </c>
      <c r="I16" s="114"/>
      <c r="J16" s="11">
        <v>0.83485938521909697</v>
      </c>
    </row>
    <row r="17" spans="1:13" s="1" customFormat="1" ht="5.25" customHeight="1" x14ac:dyDescent="0.2"/>
    <row r="18" spans="1:13" s="1" customFormat="1" ht="43.15" customHeight="1" x14ac:dyDescent="0.2">
      <c r="A18" s="60" t="s">
        <v>251</v>
      </c>
      <c r="C18" s="55" t="s">
        <v>238</v>
      </c>
      <c r="D18" s="55" t="s">
        <v>239</v>
      </c>
      <c r="E18" s="55" t="s">
        <v>240</v>
      </c>
      <c r="F18" s="55" t="s">
        <v>241</v>
      </c>
      <c r="G18" s="55" t="s">
        <v>242</v>
      </c>
      <c r="H18" s="115" t="s">
        <v>243</v>
      </c>
      <c r="I18" s="115"/>
      <c r="J18" s="55" t="s">
        <v>244</v>
      </c>
      <c r="K18" s="111" t="s">
        <v>252</v>
      </c>
      <c r="L18" s="111"/>
      <c r="M18" s="111"/>
    </row>
    <row r="19" spans="1:13" s="1" customFormat="1" ht="19.7" customHeight="1" x14ac:dyDescent="0.2">
      <c r="A19" s="14" t="s">
        <v>247</v>
      </c>
      <c r="B19" s="61">
        <v>1253.5852171326601</v>
      </c>
      <c r="C19" s="30">
        <v>142.347926267281</v>
      </c>
      <c r="D19" s="30">
        <v>481.22471910112398</v>
      </c>
      <c r="E19" s="30">
        <v>873.72077922077904</v>
      </c>
      <c r="F19" s="30">
        <v>1160.65578947368</v>
      </c>
      <c r="G19" s="30">
        <v>1607.7486437612999</v>
      </c>
      <c r="H19" s="116">
        <v>1834.7601713062099</v>
      </c>
      <c r="I19" s="116"/>
      <c r="J19" s="30">
        <v>2107.1966717095302</v>
      </c>
      <c r="K19" s="112">
        <v>8429.107</v>
      </c>
      <c r="L19" s="112"/>
      <c r="M19" s="112"/>
    </row>
    <row r="20" spans="1:13" s="1" customFormat="1" ht="19.7" customHeight="1" x14ac:dyDescent="0.2">
      <c r="A20" s="14" t="s">
        <v>248</v>
      </c>
      <c r="B20" s="61">
        <v>926.44788087056099</v>
      </c>
      <c r="C20" s="30">
        <v>67.5</v>
      </c>
      <c r="D20" s="30">
        <v>270.42857142857099</v>
      </c>
      <c r="E20" s="30">
        <v>444</v>
      </c>
      <c r="F20" s="30">
        <v>569.47887323943701</v>
      </c>
      <c r="G20" s="30">
        <v>811.98850574712606</v>
      </c>
      <c r="H20" s="116">
        <v>966.506666666667</v>
      </c>
      <c r="I20" s="116"/>
      <c r="J20" s="30">
        <v>1050.0754385964899</v>
      </c>
      <c r="K20" s="112">
        <v>808.78899999999999</v>
      </c>
      <c r="L20" s="112"/>
      <c r="M20" s="112"/>
    </row>
    <row r="21" spans="1:13" s="1" customFormat="1" ht="19.7" customHeight="1" x14ac:dyDescent="0.2">
      <c r="A21" s="6" t="s">
        <v>249</v>
      </c>
      <c r="B21" s="62">
        <v>1215.99262866921</v>
      </c>
      <c r="C21" s="63">
        <v>142.17586206896601</v>
      </c>
      <c r="D21" s="63">
        <v>476.798</v>
      </c>
      <c r="E21" s="63">
        <v>852.92070030896002</v>
      </c>
      <c r="F21" s="63">
        <v>1119.54554358472</v>
      </c>
      <c r="G21" s="63">
        <v>1499.575</v>
      </c>
      <c r="H21" s="117">
        <v>1714.6143911439101</v>
      </c>
      <c r="I21" s="117"/>
      <c r="J21" s="63">
        <v>1871.1766549157901</v>
      </c>
      <c r="K21" s="112">
        <v>9237.8960000000006</v>
      </c>
      <c r="L21" s="112"/>
      <c r="M21" s="112"/>
    </row>
    <row r="22" spans="1:13" s="1" customFormat="1" ht="5.25" customHeight="1" x14ac:dyDescent="0.2"/>
    <row r="23" spans="1:13" s="1" customFormat="1" ht="84.4" customHeight="1" x14ac:dyDescent="0.2">
      <c r="A23" s="96" t="s">
        <v>254</v>
      </c>
      <c r="B23" s="96"/>
      <c r="C23" s="96"/>
      <c r="D23" s="96"/>
      <c r="E23" s="96"/>
      <c r="F23" s="96"/>
      <c r="G23" s="96"/>
      <c r="H23" s="96"/>
      <c r="I23" s="96"/>
      <c r="J23" s="96"/>
      <c r="K23" s="96"/>
      <c r="L23" s="96"/>
      <c r="M23" s="96"/>
    </row>
  </sheetData>
  <mergeCells count="21">
    <mergeCell ref="A2:K2"/>
    <mergeCell ref="C4:J4"/>
    <mergeCell ref="H10:I10"/>
    <mergeCell ref="H11:I11"/>
    <mergeCell ref="H13:I13"/>
    <mergeCell ref="H5:I5"/>
    <mergeCell ref="H6:I6"/>
    <mergeCell ref="H8:I8"/>
    <mergeCell ref="A23:M23"/>
    <mergeCell ref="H9:I9"/>
    <mergeCell ref="K18:M18"/>
    <mergeCell ref="K19:M19"/>
    <mergeCell ref="K20:M20"/>
    <mergeCell ref="K21:M21"/>
    <mergeCell ref="H14:I14"/>
    <mergeCell ref="H15:I15"/>
    <mergeCell ref="H16:I16"/>
    <mergeCell ref="H18:I18"/>
    <mergeCell ref="H19:I19"/>
    <mergeCell ref="H20:I20"/>
    <mergeCell ref="H21:I21"/>
  </mergeCells>
  <pageMargins left="0.7" right="0.7" top="0.75" bottom="0.75" header="0.3" footer="0.3"/>
  <pageSetup paperSize="9" scale="84"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zoomScaleNormal="100" zoomScaleSheetLayoutView="100" workbookViewId="0">
      <selection activeCell="O11" sqref="O11"/>
    </sheetView>
  </sheetViews>
  <sheetFormatPr defaultRowHeight="12.75" x14ac:dyDescent="0.2"/>
  <cols>
    <col min="1" max="1" width="37" customWidth="1"/>
    <col min="2" max="4" width="12.7109375" customWidth="1"/>
    <col min="5" max="5" width="0.28515625" customWidth="1"/>
    <col min="6" max="8" width="12.7109375" customWidth="1"/>
    <col min="9" max="9" width="0.28515625" customWidth="1"/>
    <col min="10" max="12" width="12.7109375" customWidth="1"/>
    <col min="13" max="13" width="0.28515625" customWidth="1"/>
    <col min="14" max="15" width="12.7109375" customWidth="1"/>
    <col min="16" max="16" width="11.7109375" customWidth="1"/>
    <col min="18" max="18" width="1.5703125" customWidth="1"/>
  </cols>
  <sheetData>
    <row r="1" spans="1:17" s="1" customFormat="1" ht="16.5" customHeight="1" x14ac:dyDescent="0.2"/>
    <row r="2" spans="1:17" s="1" customFormat="1" ht="19.149999999999999" customHeight="1" x14ac:dyDescent="0.2">
      <c r="A2" s="98" t="s">
        <v>266</v>
      </c>
      <c r="B2" s="98"/>
      <c r="C2" s="98"/>
      <c r="D2" s="98"/>
      <c r="E2" s="98"/>
      <c r="F2" s="98"/>
      <c r="G2" s="98"/>
      <c r="H2" s="98"/>
      <c r="I2" s="98"/>
      <c r="J2" s="98"/>
      <c r="K2" s="98"/>
      <c r="L2" s="98"/>
      <c r="M2" s="98"/>
      <c r="N2" s="98"/>
    </row>
    <row r="3" spans="1:17" s="1" customFormat="1" ht="12" x14ac:dyDescent="0.2"/>
    <row r="4" spans="1:17" s="1" customFormat="1" ht="19.7" customHeight="1" x14ac:dyDescent="0.2">
      <c r="O4" s="2" t="s">
        <v>116</v>
      </c>
      <c r="P4" s="3" t="s">
        <v>66</v>
      </c>
    </row>
    <row r="5" spans="1:17" s="1" customFormat="1" ht="4.1500000000000004" customHeight="1" x14ac:dyDescent="0.2"/>
    <row r="6" spans="1:17" s="1" customFormat="1" ht="43.15" customHeight="1" x14ac:dyDescent="0.2">
      <c r="A6" s="70"/>
      <c r="B6" s="71"/>
      <c r="C6" s="71"/>
      <c r="D6" s="72"/>
      <c r="F6" s="120" t="s">
        <v>259</v>
      </c>
      <c r="G6" s="120"/>
      <c r="H6" s="64"/>
      <c r="J6" s="121" t="s">
        <v>260</v>
      </c>
      <c r="K6" s="121"/>
      <c r="L6" s="64"/>
      <c r="N6" s="121" t="s">
        <v>257</v>
      </c>
      <c r="O6" s="121"/>
      <c r="P6" s="125"/>
      <c r="Q6" s="125"/>
    </row>
    <row r="7" spans="1:17" s="1" customFormat="1" ht="24" customHeight="1" x14ac:dyDescent="0.2">
      <c r="B7" s="12" t="s">
        <v>118</v>
      </c>
      <c r="C7" s="12" t="s">
        <v>117</v>
      </c>
      <c r="D7" s="73" t="s">
        <v>224</v>
      </c>
      <c r="F7" s="65" t="s">
        <v>118</v>
      </c>
      <c r="G7" s="12" t="s">
        <v>117</v>
      </c>
      <c r="H7" s="66" t="s">
        <v>224</v>
      </c>
      <c r="J7" s="65" t="s">
        <v>118</v>
      </c>
      <c r="K7" s="12" t="s">
        <v>117</v>
      </c>
      <c r="L7" s="66" t="s">
        <v>224</v>
      </c>
      <c r="N7" s="65" t="s">
        <v>118</v>
      </c>
      <c r="O7" s="12" t="s">
        <v>117</v>
      </c>
      <c r="P7" s="126" t="s">
        <v>224</v>
      </c>
      <c r="Q7" s="126"/>
    </row>
    <row r="8" spans="1:17" s="1" customFormat="1" ht="20.25" customHeight="1" x14ac:dyDescent="0.2">
      <c r="A8" s="2" t="s">
        <v>258</v>
      </c>
      <c r="B8" s="5">
        <v>3860</v>
      </c>
      <c r="C8" s="5">
        <v>1848</v>
      </c>
      <c r="D8" s="7">
        <v>5708</v>
      </c>
      <c r="F8" s="67"/>
      <c r="G8" s="68"/>
      <c r="H8" s="69"/>
      <c r="J8" s="67"/>
      <c r="K8" s="68"/>
      <c r="L8" s="69"/>
      <c r="N8" s="67"/>
      <c r="O8" s="68"/>
      <c r="P8" s="127"/>
      <c r="Q8" s="127"/>
    </row>
    <row r="9" spans="1:17" s="1" customFormat="1" ht="9" customHeight="1" x14ac:dyDescent="0.2"/>
    <row r="10" spans="1:17" s="1" customFormat="1" ht="24" customHeight="1" x14ac:dyDescent="0.2">
      <c r="A10" s="74" t="s">
        <v>261</v>
      </c>
      <c r="B10" s="14" t="s">
        <v>118</v>
      </c>
      <c r="C10" s="14" t="s">
        <v>117</v>
      </c>
      <c r="D10" s="6" t="s">
        <v>224</v>
      </c>
      <c r="F10" s="14" t="s">
        <v>118</v>
      </c>
      <c r="G10" s="14" t="s">
        <v>117</v>
      </c>
      <c r="H10" s="6" t="s">
        <v>265</v>
      </c>
      <c r="J10" s="14" t="s">
        <v>118</v>
      </c>
      <c r="K10" s="14" t="s">
        <v>117</v>
      </c>
      <c r="L10" s="6" t="s">
        <v>265</v>
      </c>
      <c r="N10" s="14" t="s">
        <v>118</v>
      </c>
      <c r="O10" s="14" t="s">
        <v>117</v>
      </c>
      <c r="P10" s="122"/>
      <c r="Q10" s="122"/>
    </row>
    <row r="11" spans="1:17" s="1" customFormat="1" ht="19.7" customHeight="1" x14ac:dyDescent="0.2">
      <c r="A11" s="14" t="s">
        <v>262</v>
      </c>
      <c r="B11" s="5">
        <v>2299</v>
      </c>
      <c r="C11" s="5">
        <v>1347</v>
      </c>
      <c r="D11" s="7">
        <v>3646</v>
      </c>
      <c r="F11" s="10">
        <v>0.59559585492227995</v>
      </c>
      <c r="G11" s="10">
        <v>0.72889610389610404</v>
      </c>
      <c r="H11" s="11">
        <v>0.63875262789067999</v>
      </c>
      <c r="J11" s="30">
        <v>2923.43062200957</v>
      </c>
      <c r="K11" s="30">
        <v>2931.3162583518902</v>
      </c>
      <c r="L11" s="45">
        <v>2926.3439385628099</v>
      </c>
      <c r="N11" s="30">
        <v>6720.9669999999996</v>
      </c>
      <c r="O11" s="30">
        <v>3948.4830000000002</v>
      </c>
      <c r="P11" s="123">
        <v>10669.45</v>
      </c>
      <c r="Q11" s="123"/>
    </row>
    <row r="12" spans="1:17" s="1" customFormat="1" ht="19.7" customHeight="1" x14ac:dyDescent="0.2">
      <c r="A12" s="14" t="s">
        <v>263</v>
      </c>
      <c r="B12" s="5">
        <v>368</v>
      </c>
      <c r="C12" s="5">
        <v>161</v>
      </c>
      <c r="D12" s="7">
        <v>529</v>
      </c>
      <c r="F12" s="10">
        <v>9.5336787564766795E-2</v>
      </c>
      <c r="G12" s="10">
        <v>8.7121212121212099E-2</v>
      </c>
      <c r="H12" s="11">
        <v>9.2676944639103004E-2</v>
      </c>
      <c r="J12" s="30">
        <v>1567.6902173912999</v>
      </c>
      <c r="K12" s="30">
        <v>1642.19875776398</v>
      </c>
      <c r="L12" s="45">
        <v>1590.36672967864</v>
      </c>
      <c r="N12" s="30">
        <v>576.91</v>
      </c>
      <c r="O12" s="30">
        <v>264.39400000000001</v>
      </c>
      <c r="P12" s="123">
        <v>841.30399999999997</v>
      </c>
      <c r="Q12" s="123"/>
    </row>
    <row r="13" spans="1:17" s="1" customFormat="1" ht="19.7" customHeight="1" x14ac:dyDescent="0.2">
      <c r="A13" s="38" t="s">
        <v>264</v>
      </c>
      <c r="B13" s="39">
        <v>2667</v>
      </c>
      <c r="C13" s="39">
        <v>1508</v>
      </c>
      <c r="D13" s="39">
        <v>4175</v>
      </c>
      <c r="F13" s="75">
        <v>0.690932642487047</v>
      </c>
      <c r="G13" s="75">
        <v>0.81601731601731597</v>
      </c>
      <c r="H13" s="75">
        <v>0.73142957252978302</v>
      </c>
      <c r="J13" s="76">
        <v>2736.3618297712801</v>
      </c>
      <c r="K13" s="76">
        <v>2793.6850132626</v>
      </c>
      <c r="L13" s="76">
        <v>2757.0668263473099</v>
      </c>
      <c r="N13" s="76">
        <v>7297.8770000000004</v>
      </c>
      <c r="O13" s="76">
        <v>4212.8770000000004</v>
      </c>
      <c r="P13" s="124">
        <v>11510.754000000001</v>
      </c>
      <c r="Q13" s="124"/>
    </row>
    <row r="14" spans="1:17" s="1" customFormat="1" ht="5.25" customHeight="1" x14ac:dyDescent="0.2"/>
    <row r="15" spans="1:17" s="1" customFormat="1" ht="50.45" customHeight="1" x14ac:dyDescent="0.2">
      <c r="A15" s="96" t="s">
        <v>267</v>
      </c>
      <c r="B15" s="96"/>
      <c r="C15" s="96"/>
      <c r="D15" s="96"/>
      <c r="E15" s="96"/>
      <c r="F15" s="96"/>
      <c r="G15" s="96"/>
      <c r="H15" s="96"/>
      <c r="I15" s="96"/>
      <c r="J15" s="96"/>
      <c r="K15" s="96"/>
      <c r="L15" s="96"/>
      <c r="M15" s="96"/>
      <c r="N15" s="96"/>
      <c r="O15" s="96"/>
      <c r="P15" s="96"/>
      <c r="Q15" s="96"/>
    </row>
  </sheetData>
  <mergeCells count="12">
    <mergeCell ref="A2:N2"/>
    <mergeCell ref="F6:G6"/>
    <mergeCell ref="J6:K6"/>
    <mergeCell ref="N6:O6"/>
    <mergeCell ref="A15:Q15"/>
    <mergeCell ref="P10:Q10"/>
    <mergeCell ref="P11:Q11"/>
    <mergeCell ref="P12:Q12"/>
    <mergeCell ref="P13:Q13"/>
    <mergeCell ref="P6:Q6"/>
    <mergeCell ref="P7:Q7"/>
    <mergeCell ref="P8:Q8"/>
  </mergeCells>
  <pageMargins left="0.7" right="0.7" top="0.75" bottom="0.75" header="0.3" footer="0.3"/>
  <pageSetup paperSize="9" scale="6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Normal="100" zoomScaleSheetLayoutView="100" workbookViewId="0">
      <selection activeCell="O11" sqref="O11"/>
    </sheetView>
  </sheetViews>
  <sheetFormatPr defaultRowHeight="12.75" x14ac:dyDescent="0.2"/>
  <cols>
    <col min="1" max="1" width="21.85546875" customWidth="1"/>
    <col min="2" max="14" width="10.7109375" customWidth="1"/>
    <col min="15" max="15" width="2.42578125" customWidth="1"/>
  </cols>
  <sheetData>
    <row r="1" spans="1:14" s="1" customFormat="1" ht="8.65" customHeight="1" x14ac:dyDescent="0.2"/>
    <row r="2" spans="1:14" s="1" customFormat="1" ht="31.5" customHeight="1" x14ac:dyDescent="0.2">
      <c r="A2" s="98" t="s">
        <v>109</v>
      </c>
      <c r="B2" s="98"/>
      <c r="C2" s="98"/>
      <c r="D2" s="98"/>
      <c r="E2" s="98"/>
      <c r="F2" s="98"/>
      <c r="G2" s="98"/>
      <c r="H2" s="98"/>
      <c r="I2" s="98"/>
      <c r="J2" s="98"/>
      <c r="K2" s="98"/>
      <c r="L2" s="98"/>
      <c r="M2" s="98"/>
    </row>
    <row r="3" spans="1:14" s="1" customFormat="1" ht="24" customHeight="1" x14ac:dyDescent="0.2">
      <c r="A3" s="4"/>
      <c r="B3" s="2" t="s">
        <v>66</v>
      </c>
      <c r="C3" s="2" t="s">
        <v>83</v>
      </c>
      <c r="D3" s="2" t="s">
        <v>84</v>
      </c>
      <c r="E3" s="2" t="s">
        <v>85</v>
      </c>
      <c r="F3" s="2" t="s">
        <v>86</v>
      </c>
      <c r="G3" s="2" t="s">
        <v>87</v>
      </c>
      <c r="H3" s="2" t="s">
        <v>88</v>
      </c>
      <c r="I3" s="2" t="s">
        <v>89</v>
      </c>
      <c r="J3" s="2" t="s">
        <v>90</v>
      </c>
      <c r="K3" s="2" t="s">
        <v>91</v>
      </c>
      <c r="L3" s="2" t="s">
        <v>92</v>
      </c>
      <c r="M3" s="2" t="s">
        <v>93</v>
      </c>
      <c r="N3" s="2" t="s">
        <v>67</v>
      </c>
    </row>
    <row r="4" spans="1:14" s="1" customFormat="1" ht="19.7" customHeight="1" x14ac:dyDescent="0.2">
      <c r="A4" s="2" t="s">
        <v>94</v>
      </c>
      <c r="B4" s="10">
        <v>0.663469224620304</v>
      </c>
      <c r="C4" s="10">
        <v>0.66853932584269704</v>
      </c>
      <c r="D4" s="10">
        <v>0.66774454324979804</v>
      </c>
      <c r="E4" s="10">
        <v>0.66720647773279396</v>
      </c>
      <c r="F4" s="10">
        <v>0.66884709730171699</v>
      </c>
      <c r="G4" s="10">
        <v>0.672442244224422</v>
      </c>
      <c r="H4" s="10">
        <v>0.67225481978206203</v>
      </c>
      <c r="I4" s="10">
        <v>0.67258883248731005</v>
      </c>
      <c r="J4" s="10">
        <v>0.67289719626168198</v>
      </c>
      <c r="K4" s="10">
        <v>0.67551369863013699</v>
      </c>
      <c r="L4" s="10">
        <v>0.67385677308024206</v>
      </c>
      <c r="M4" s="10">
        <v>0.67525773195876304</v>
      </c>
      <c r="N4" s="10">
        <v>0.669795221843003</v>
      </c>
    </row>
    <row r="5" spans="1:14" s="1" customFormat="1" ht="19.7" customHeight="1" x14ac:dyDescent="0.2">
      <c r="A5" s="2" t="s">
        <v>95</v>
      </c>
      <c r="B5" s="10">
        <v>0.63842364532019702</v>
      </c>
      <c r="C5" s="10">
        <v>0.63905325443786998</v>
      </c>
      <c r="D5" s="10">
        <v>0.63636363636363602</v>
      </c>
      <c r="E5" s="10">
        <v>0.63763763763763803</v>
      </c>
      <c r="F5" s="10">
        <v>0.640609137055838</v>
      </c>
      <c r="G5" s="10">
        <v>0.63888888888888895</v>
      </c>
      <c r="H5" s="10">
        <v>0.64129301355578705</v>
      </c>
      <c r="I5" s="10">
        <v>0.64375000000000004</v>
      </c>
      <c r="J5" s="10">
        <v>0.640625</v>
      </c>
      <c r="K5" s="10">
        <v>0.63962065331928297</v>
      </c>
      <c r="L5" s="10">
        <v>0.64046121593291405</v>
      </c>
      <c r="M5" s="10">
        <v>0.64046121593291405</v>
      </c>
      <c r="N5" s="10">
        <v>0.64203954214360004</v>
      </c>
    </row>
    <row r="6" spans="1:14" s="1" customFormat="1" ht="19.7" customHeight="1" x14ac:dyDescent="0.2">
      <c r="A6" s="2" t="s">
        <v>96</v>
      </c>
      <c r="B6" s="10">
        <v>0.64743334659769203</v>
      </c>
      <c r="C6" s="10">
        <v>0.65090180360721395</v>
      </c>
      <c r="D6" s="10">
        <v>0.65339766787293896</v>
      </c>
      <c r="E6" s="10">
        <v>0.65433102887352601</v>
      </c>
      <c r="F6" s="10">
        <v>0.65651995063759805</v>
      </c>
      <c r="G6" s="10">
        <v>0.65902459358065901</v>
      </c>
      <c r="H6" s="10">
        <v>0.66106677866442698</v>
      </c>
      <c r="I6" s="10">
        <v>0.65976331360946805</v>
      </c>
      <c r="J6" s="10">
        <v>0.66100254885301601</v>
      </c>
      <c r="K6" s="10">
        <v>0.66580976863753205</v>
      </c>
      <c r="L6" s="10">
        <v>0.66838709677419395</v>
      </c>
      <c r="M6" s="10">
        <v>0.66983167889512296</v>
      </c>
      <c r="N6" s="10">
        <v>0.67084775086505199</v>
      </c>
    </row>
    <row r="7" spans="1:14" s="1" customFormat="1" ht="19.7" customHeight="1" x14ac:dyDescent="0.2">
      <c r="A7" s="2" t="s">
        <v>97</v>
      </c>
      <c r="B7" s="10">
        <v>0.68313101716199198</v>
      </c>
      <c r="C7" s="10">
        <v>0.68510638297872295</v>
      </c>
      <c r="D7" s="10">
        <v>0.68306486721811099</v>
      </c>
      <c r="E7" s="10">
        <v>0.68539823008849599</v>
      </c>
      <c r="F7" s="10">
        <v>0.68585452922802304</v>
      </c>
      <c r="G7" s="10">
        <v>0.68584474885844804</v>
      </c>
      <c r="H7" s="10">
        <v>0.68519383465670303</v>
      </c>
      <c r="I7" s="10">
        <v>0.68413664014974296</v>
      </c>
      <c r="J7" s="10">
        <v>0.68373636794689396</v>
      </c>
      <c r="K7" s="10">
        <v>0.68675842429995304</v>
      </c>
      <c r="L7" s="10">
        <v>0.69014754878629203</v>
      </c>
      <c r="M7" s="10">
        <v>0.68783068783068801</v>
      </c>
      <c r="N7" s="10">
        <v>0.68849301877708202</v>
      </c>
    </row>
    <row r="8" spans="1:14" s="1" customFormat="1" ht="19.7" customHeight="1" x14ac:dyDescent="0.2">
      <c r="A8" s="2" t="s">
        <v>98</v>
      </c>
      <c r="B8" s="10">
        <v>0.683349851337958</v>
      </c>
      <c r="C8" s="10">
        <v>0.68245967741935498</v>
      </c>
      <c r="D8" s="10">
        <v>0.68572874493927105</v>
      </c>
      <c r="E8" s="10">
        <v>0.68917525773195898</v>
      </c>
      <c r="F8" s="10">
        <v>0.68694747789911603</v>
      </c>
      <c r="G8" s="10">
        <v>0.68684210526315803</v>
      </c>
      <c r="H8" s="10">
        <v>0.68640930724484395</v>
      </c>
      <c r="I8" s="10">
        <v>0.68407172995780596</v>
      </c>
      <c r="J8" s="10">
        <v>0.68560807222517295</v>
      </c>
      <c r="K8" s="10">
        <v>0.68533333333333302</v>
      </c>
      <c r="L8" s="10">
        <v>0.68689581095596097</v>
      </c>
      <c r="M8" s="10">
        <v>0.689377682403433</v>
      </c>
      <c r="N8" s="10">
        <v>0.69111349036402603</v>
      </c>
    </row>
    <row r="9" spans="1:14" s="1" customFormat="1" ht="19.7" customHeight="1" x14ac:dyDescent="0.2">
      <c r="A9" s="2" t="s">
        <v>99</v>
      </c>
      <c r="B9" s="10">
        <v>0.67776016904384595</v>
      </c>
      <c r="C9" s="10">
        <v>0.67651715039577798</v>
      </c>
      <c r="D9" s="10">
        <v>0.67767714437932902</v>
      </c>
      <c r="E9" s="10">
        <v>0.677938808373591</v>
      </c>
      <c r="F9" s="10">
        <v>0.67775354416575795</v>
      </c>
      <c r="G9" s="10">
        <v>0.68181818181818199</v>
      </c>
      <c r="H9" s="10">
        <v>0.68237934904601605</v>
      </c>
      <c r="I9" s="10">
        <v>0.68534238822863602</v>
      </c>
      <c r="J9" s="10">
        <v>0.68474576271186405</v>
      </c>
      <c r="K9" s="10">
        <v>0.684389140271493</v>
      </c>
      <c r="L9" s="10">
        <v>0.68418046830382595</v>
      </c>
      <c r="M9" s="10">
        <v>0.68653295128939795</v>
      </c>
      <c r="N9" s="10">
        <v>0.68692660550458695</v>
      </c>
    </row>
    <row r="10" spans="1:14" s="1" customFormat="1" ht="19.7" customHeight="1" x14ac:dyDescent="0.2">
      <c r="A10" s="2" t="s">
        <v>100</v>
      </c>
      <c r="B10" s="10">
        <v>0.69033799931717299</v>
      </c>
      <c r="C10" s="10">
        <v>0.69217628971643297</v>
      </c>
      <c r="D10" s="10">
        <v>0.69432918395573995</v>
      </c>
      <c r="E10" s="10">
        <v>0.69684210526315804</v>
      </c>
      <c r="F10" s="10">
        <v>0.69773210489014903</v>
      </c>
      <c r="G10" s="10">
        <v>0.69824183710082499</v>
      </c>
      <c r="H10" s="10">
        <v>0.69770825754819898</v>
      </c>
      <c r="I10" s="10">
        <v>0.70307917888563098</v>
      </c>
      <c r="J10" s="10">
        <v>0.70187018701870196</v>
      </c>
      <c r="K10" s="10">
        <v>0.70120834859026004</v>
      </c>
      <c r="L10" s="10">
        <v>0.703402366863905</v>
      </c>
      <c r="M10" s="10">
        <v>0.70452858203415003</v>
      </c>
      <c r="N10" s="10">
        <v>0.70452858203415003</v>
      </c>
    </row>
    <row r="11" spans="1:14" s="1" customFormat="1" ht="19.7" customHeight="1" x14ac:dyDescent="0.2">
      <c r="A11" s="2" t="s">
        <v>101</v>
      </c>
      <c r="B11" s="10">
        <v>0.67985781990521299</v>
      </c>
      <c r="C11" s="10">
        <v>0.68059202673669095</v>
      </c>
      <c r="D11" s="10">
        <v>0.68035542747358302</v>
      </c>
      <c r="E11" s="10">
        <v>0.68055219181399895</v>
      </c>
      <c r="F11" s="10">
        <v>0.68152866242038201</v>
      </c>
      <c r="G11" s="10">
        <v>0.68214731585518096</v>
      </c>
      <c r="H11" s="10">
        <v>0.68087790110999002</v>
      </c>
      <c r="I11" s="10">
        <v>0.683447749809306</v>
      </c>
      <c r="J11" s="10">
        <v>0.68536460989291204</v>
      </c>
      <c r="K11" s="10">
        <v>0.68230494645589002</v>
      </c>
      <c r="L11" s="10">
        <v>0.68365778688524603</v>
      </c>
      <c r="M11" s="10">
        <v>0.68481890572823001</v>
      </c>
      <c r="N11" s="10">
        <v>0.68381785438641596</v>
      </c>
    </row>
    <row r="12" spans="1:14" s="1" customFormat="1" ht="19.7" customHeight="1" x14ac:dyDescent="0.2">
      <c r="A12" s="2" t="s">
        <v>102</v>
      </c>
      <c r="B12" s="10">
        <v>0.678832116788321</v>
      </c>
      <c r="C12" s="10">
        <v>0.68155197657393896</v>
      </c>
      <c r="D12" s="10">
        <v>0.68271010736764204</v>
      </c>
      <c r="E12" s="10">
        <v>0.68358208955223898</v>
      </c>
      <c r="F12" s="10">
        <v>0.68731231231231205</v>
      </c>
      <c r="G12" s="10">
        <v>0.68494704992435695</v>
      </c>
      <c r="H12" s="10">
        <v>0.68677940046118402</v>
      </c>
      <c r="I12" s="10">
        <v>0.688718929254302</v>
      </c>
      <c r="J12" s="10">
        <v>0.68757214313197401</v>
      </c>
      <c r="K12" s="10">
        <v>0.68821729150726896</v>
      </c>
      <c r="L12" s="10">
        <v>0.69051262433052796</v>
      </c>
      <c r="M12" s="10">
        <v>0.68895682078716103</v>
      </c>
      <c r="N12" s="10">
        <v>0.68996960486322201</v>
      </c>
    </row>
    <row r="13" spans="1:14" s="1" customFormat="1" ht="19.7" customHeight="1" x14ac:dyDescent="0.2">
      <c r="A13" s="2" t="s">
        <v>103</v>
      </c>
      <c r="B13" s="10">
        <v>0.68053375196232302</v>
      </c>
      <c r="C13" s="10">
        <v>0.68342498036135102</v>
      </c>
      <c r="D13" s="10">
        <v>0.68392156862745102</v>
      </c>
      <c r="E13" s="10">
        <v>0.684335443037975</v>
      </c>
      <c r="F13" s="10">
        <v>0.68341307814992003</v>
      </c>
      <c r="G13" s="10">
        <v>0.68323977546110704</v>
      </c>
      <c r="H13" s="10">
        <v>0.68659127625201899</v>
      </c>
      <c r="I13" s="10">
        <v>0.689430894308943</v>
      </c>
      <c r="J13" s="10">
        <v>0.68447000821692705</v>
      </c>
      <c r="K13" s="10">
        <v>0.68099173553718995</v>
      </c>
      <c r="L13" s="10">
        <v>0.68464730290456399</v>
      </c>
      <c r="M13" s="10">
        <v>0.68377483443708598</v>
      </c>
      <c r="N13" s="10">
        <v>0.68076285240464296</v>
      </c>
    </row>
    <row r="14" spans="1:14" s="1" customFormat="1" ht="19.7" customHeight="1" x14ac:dyDescent="0.2">
      <c r="A14" s="2" t="s">
        <v>104</v>
      </c>
      <c r="B14" s="10">
        <v>0.67874943362029905</v>
      </c>
      <c r="C14" s="10">
        <v>0.67771221062187903</v>
      </c>
      <c r="D14" s="10">
        <v>0.68109339407744895</v>
      </c>
      <c r="E14" s="10">
        <v>0.68194444444444502</v>
      </c>
      <c r="F14" s="10">
        <v>0.68767638758231397</v>
      </c>
      <c r="G14" s="10">
        <v>0.68883610451306398</v>
      </c>
      <c r="H14" s="10">
        <v>0.68957232099952004</v>
      </c>
      <c r="I14" s="10">
        <v>0.68740884783665501</v>
      </c>
      <c r="J14" s="10">
        <v>0.68771414586392599</v>
      </c>
      <c r="K14" s="10">
        <v>0.69031311154598796</v>
      </c>
      <c r="L14" s="10">
        <v>0.69253438113948895</v>
      </c>
      <c r="M14" s="10">
        <v>0.68737769080234801</v>
      </c>
      <c r="N14" s="10">
        <v>0.68777614138438903</v>
      </c>
    </row>
    <row r="15" spans="1:14" s="1" customFormat="1" ht="19.7" customHeight="1" x14ac:dyDescent="0.2">
      <c r="A15" s="2" t="s">
        <v>105</v>
      </c>
      <c r="B15" s="10">
        <v>0.65749433473616103</v>
      </c>
      <c r="C15" s="10">
        <v>0.65941558441558501</v>
      </c>
      <c r="D15" s="10">
        <v>0.66042692939244696</v>
      </c>
      <c r="E15" s="10">
        <v>0.66533199866533199</v>
      </c>
      <c r="F15" s="10">
        <v>0.66812668463611902</v>
      </c>
      <c r="G15" s="10">
        <v>0.66939890710382499</v>
      </c>
      <c r="H15" s="10">
        <v>0.66815988973121998</v>
      </c>
      <c r="I15" s="10">
        <v>0.66852756454989504</v>
      </c>
      <c r="J15" s="10">
        <v>0.66724921356169198</v>
      </c>
      <c r="K15" s="10">
        <v>0.66973125884017004</v>
      </c>
      <c r="L15" s="10">
        <v>0.67221238938053096</v>
      </c>
      <c r="M15" s="10">
        <v>0.67492041032897099</v>
      </c>
      <c r="N15" s="10">
        <v>0.67397454031117399</v>
      </c>
    </row>
    <row r="16" spans="1:14" s="1" customFormat="1" ht="19.7" customHeight="1" x14ac:dyDescent="0.2">
      <c r="A16" s="2" t="s">
        <v>106</v>
      </c>
      <c r="B16" s="10">
        <v>0.66794478527607404</v>
      </c>
      <c r="C16" s="10">
        <v>0.67077872012336204</v>
      </c>
      <c r="D16" s="10">
        <v>0.67319749216300895</v>
      </c>
      <c r="E16" s="10">
        <v>0.674033149171271</v>
      </c>
      <c r="F16" s="10">
        <v>0.67734187349879904</v>
      </c>
      <c r="G16" s="10">
        <v>0.677786818551668</v>
      </c>
      <c r="H16" s="10">
        <v>0.68036154478225097</v>
      </c>
      <c r="I16" s="10">
        <v>0.682866556836903</v>
      </c>
      <c r="J16" s="10">
        <v>0.67784137367130004</v>
      </c>
      <c r="K16" s="10">
        <v>0.68148148148148102</v>
      </c>
      <c r="L16" s="10">
        <v>0.68495428096425603</v>
      </c>
      <c r="M16" s="10">
        <v>0.68791946308724805</v>
      </c>
      <c r="N16" s="10">
        <v>0.68713204373422998</v>
      </c>
    </row>
    <row r="17" spans="1:14" s="1" customFormat="1" ht="19.7" customHeight="1" x14ac:dyDescent="0.2">
      <c r="A17" s="6" t="s">
        <v>74</v>
      </c>
      <c r="B17" s="11">
        <v>0.67260069961555802</v>
      </c>
      <c r="C17" s="11">
        <v>0.67408413428054104</v>
      </c>
      <c r="D17" s="11">
        <v>0.675113344814255</v>
      </c>
      <c r="E17" s="11">
        <v>0.676667140622778</v>
      </c>
      <c r="F17" s="11">
        <v>0.67835710949009997</v>
      </c>
      <c r="G17" s="11">
        <v>0.67907756202411795</v>
      </c>
      <c r="H17" s="11">
        <v>0.67934682443142003</v>
      </c>
      <c r="I17" s="11">
        <v>0.68052930056710803</v>
      </c>
      <c r="J17" s="11">
        <v>0.68005060841737097</v>
      </c>
      <c r="K17" s="11">
        <v>0.68074784490801199</v>
      </c>
      <c r="L17" s="11">
        <v>0.68266166822867902</v>
      </c>
      <c r="M17" s="11">
        <v>0.68312741747718697</v>
      </c>
      <c r="N17" s="11">
        <v>0.68295979276945595</v>
      </c>
    </row>
    <row r="18" spans="1:14" s="1" customFormat="1" ht="5.25" customHeight="1" x14ac:dyDescent="0.2"/>
    <row r="19" spans="1:14" s="1" customFormat="1" ht="33.6" customHeight="1" x14ac:dyDescent="0.2">
      <c r="A19" s="96" t="s">
        <v>81</v>
      </c>
      <c r="B19" s="96"/>
      <c r="C19" s="96"/>
      <c r="D19" s="96"/>
      <c r="E19" s="96"/>
      <c r="F19" s="96"/>
      <c r="G19" s="96"/>
      <c r="H19" s="96"/>
      <c r="I19" s="96"/>
      <c r="J19" s="96"/>
      <c r="K19" s="96"/>
      <c r="L19" s="96"/>
      <c r="M19" s="96"/>
    </row>
    <row r="20" spans="1:14" s="1" customFormat="1" ht="2.65" customHeight="1" x14ac:dyDescent="0.2"/>
    <row r="21" spans="1:14" s="1" customFormat="1" ht="39.950000000000003" customHeight="1" x14ac:dyDescent="0.2">
      <c r="A21" s="96" t="s">
        <v>108</v>
      </c>
      <c r="B21" s="96"/>
      <c r="C21" s="96"/>
      <c r="D21" s="96"/>
      <c r="E21" s="96"/>
      <c r="F21" s="96"/>
      <c r="G21" s="96"/>
      <c r="H21" s="96"/>
      <c r="I21" s="96"/>
      <c r="J21" s="96"/>
      <c r="K21" s="96"/>
      <c r="L21" s="96"/>
      <c r="M21" s="96"/>
    </row>
  </sheetData>
  <mergeCells count="3">
    <mergeCell ref="A2:M2"/>
    <mergeCell ref="A19:M19"/>
    <mergeCell ref="A21:M21"/>
  </mergeCells>
  <pageMargins left="0.7" right="0.7" top="0.75" bottom="0.75" header="0.3" footer="0.3"/>
  <pageSetup paperSize="9" scale="8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zoomScaleNormal="100" zoomScaleSheetLayoutView="100" workbookViewId="0">
      <selection activeCell="O11" sqref="O11"/>
    </sheetView>
  </sheetViews>
  <sheetFormatPr defaultRowHeight="12.75" x14ac:dyDescent="0.2"/>
  <cols>
    <col min="1" max="1" width="21.85546875" customWidth="1"/>
    <col min="2" max="14" width="10.7109375" customWidth="1"/>
    <col min="15" max="15" width="3.7109375" customWidth="1"/>
  </cols>
  <sheetData>
    <row r="1" spans="1:14" s="1" customFormat="1" ht="8.65" customHeight="1" x14ac:dyDescent="0.2"/>
    <row r="2" spans="1:14" s="1" customFormat="1" ht="31.5" customHeight="1" x14ac:dyDescent="0.2">
      <c r="A2" s="98" t="s">
        <v>110</v>
      </c>
      <c r="B2" s="98"/>
      <c r="C2" s="98"/>
      <c r="D2" s="98"/>
      <c r="E2" s="98"/>
      <c r="F2" s="98"/>
      <c r="G2" s="98"/>
      <c r="H2" s="98"/>
      <c r="I2" s="98"/>
      <c r="J2" s="98"/>
      <c r="K2" s="98"/>
      <c r="L2" s="98"/>
      <c r="M2" s="98"/>
    </row>
    <row r="3" spans="1:14" s="1" customFormat="1" ht="8.4499999999999993" customHeight="1" x14ac:dyDescent="0.2"/>
    <row r="4" spans="1:14" s="1" customFormat="1" ht="24" customHeight="1" x14ac:dyDescent="0.2">
      <c r="A4" s="4"/>
      <c r="B4" s="2" t="s">
        <v>66</v>
      </c>
      <c r="C4" s="2" t="s">
        <v>83</v>
      </c>
      <c r="D4" s="2" t="s">
        <v>84</v>
      </c>
      <c r="E4" s="2" t="s">
        <v>85</v>
      </c>
      <c r="F4" s="2" t="s">
        <v>86</v>
      </c>
      <c r="G4" s="2" t="s">
        <v>87</v>
      </c>
      <c r="H4" s="2" t="s">
        <v>88</v>
      </c>
      <c r="I4" s="2" t="s">
        <v>89</v>
      </c>
      <c r="J4" s="2" t="s">
        <v>90</v>
      </c>
      <c r="K4" s="2" t="s">
        <v>91</v>
      </c>
      <c r="L4" s="2" t="s">
        <v>92</v>
      </c>
      <c r="M4" s="2" t="s">
        <v>93</v>
      </c>
      <c r="N4" s="2" t="s">
        <v>67</v>
      </c>
    </row>
    <row r="5" spans="1:14" s="1" customFormat="1" ht="19.7" customHeight="1" x14ac:dyDescent="0.2">
      <c r="A5" s="2" t="s">
        <v>94</v>
      </c>
      <c r="B5" s="10">
        <v>0.336530775379696</v>
      </c>
      <c r="C5" s="10">
        <v>0.33146067415730301</v>
      </c>
      <c r="D5" s="10">
        <v>0.33225545675020202</v>
      </c>
      <c r="E5" s="10">
        <v>0.33279352226720699</v>
      </c>
      <c r="F5" s="10">
        <v>0.33115290269828301</v>
      </c>
      <c r="G5" s="10">
        <v>0.327557755775578</v>
      </c>
      <c r="H5" s="10">
        <v>0.32774518021793803</v>
      </c>
      <c r="I5" s="10">
        <v>0.32741116751269</v>
      </c>
      <c r="J5" s="10">
        <v>0.32710280373831802</v>
      </c>
      <c r="K5" s="10">
        <v>0.32448630136986301</v>
      </c>
      <c r="L5" s="10">
        <v>0.326143226919758</v>
      </c>
      <c r="M5" s="10">
        <v>0.32474226804123701</v>
      </c>
      <c r="N5" s="10">
        <v>0.330204778156997</v>
      </c>
    </row>
    <row r="6" spans="1:14" s="1" customFormat="1" ht="19.7" customHeight="1" x14ac:dyDescent="0.2">
      <c r="A6" s="2" t="s">
        <v>95</v>
      </c>
      <c r="B6" s="10">
        <v>0.36157635467980298</v>
      </c>
      <c r="C6" s="10">
        <v>0.36094674556213002</v>
      </c>
      <c r="D6" s="10">
        <v>0.36363636363636398</v>
      </c>
      <c r="E6" s="10">
        <v>0.36236236236236202</v>
      </c>
      <c r="F6" s="10">
        <v>0.359390862944162</v>
      </c>
      <c r="G6" s="10">
        <v>0.36111111111111099</v>
      </c>
      <c r="H6" s="10">
        <v>0.35870698644421301</v>
      </c>
      <c r="I6" s="10">
        <v>0.35625000000000001</v>
      </c>
      <c r="J6" s="10">
        <v>0.359375</v>
      </c>
      <c r="K6" s="10">
        <v>0.36037934668071703</v>
      </c>
      <c r="L6" s="10">
        <v>0.359538784067086</v>
      </c>
      <c r="M6" s="10">
        <v>0.359538784067086</v>
      </c>
      <c r="N6" s="10">
        <v>0.35796045785640002</v>
      </c>
    </row>
    <row r="7" spans="1:14" s="1" customFormat="1" ht="19.7" customHeight="1" x14ac:dyDescent="0.2">
      <c r="A7" s="2" t="s">
        <v>96</v>
      </c>
      <c r="B7" s="10">
        <v>0.35256665340230797</v>
      </c>
      <c r="C7" s="10">
        <v>0.349098196392786</v>
      </c>
      <c r="D7" s="10">
        <v>0.34660233212706099</v>
      </c>
      <c r="E7" s="10">
        <v>0.34566897112647399</v>
      </c>
      <c r="F7" s="10">
        <v>0.34348004936240201</v>
      </c>
      <c r="G7" s="10">
        <v>0.34097540641934099</v>
      </c>
      <c r="H7" s="10">
        <v>0.33893322133557302</v>
      </c>
      <c r="I7" s="10">
        <v>0.34023668639053301</v>
      </c>
      <c r="J7" s="10">
        <v>0.33899745114698399</v>
      </c>
      <c r="K7" s="10">
        <v>0.334190231362468</v>
      </c>
      <c r="L7" s="10">
        <v>0.331612903225806</v>
      </c>
      <c r="M7" s="10">
        <v>0.33016832110487698</v>
      </c>
      <c r="N7" s="10">
        <v>0.32915224913494801</v>
      </c>
    </row>
    <row r="8" spans="1:14" s="1" customFormat="1" ht="19.7" customHeight="1" x14ac:dyDescent="0.2">
      <c r="A8" s="2" t="s">
        <v>97</v>
      </c>
      <c r="B8" s="10">
        <v>0.31686898283800802</v>
      </c>
      <c r="C8" s="10">
        <v>0.31489361702127699</v>
      </c>
      <c r="D8" s="10">
        <v>0.31693513278188901</v>
      </c>
      <c r="E8" s="10">
        <v>0.31460176991150401</v>
      </c>
      <c r="F8" s="10">
        <v>0.31414547077197702</v>
      </c>
      <c r="G8" s="10">
        <v>0.31415525114155302</v>
      </c>
      <c r="H8" s="10">
        <v>0.31480616534329797</v>
      </c>
      <c r="I8" s="10">
        <v>0.31586335985025699</v>
      </c>
      <c r="J8" s="10">
        <v>0.31626363205310598</v>
      </c>
      <c r="K8" s="10">
        <v>0.31324157570004701</v>
      </c>
      <c r="L8" s="10">
        <v>0.30985245121370802</v>
      </c>
      <c r="M8" s="10">
        <v>0.31216931216931199</v>
      </c>
      <c r="N8" s="10">
        <v>0.31150698122291798</v>
      </c>
    </row>
    <row r="9" spans="1:14" s="1" customFormat="1" ht="19.7" customHeight="1" x14ac:dyDescent="0.2">
      <c r="A9" s="2" t="s">
        <v>98</v>
      </c>
      <c r="B9" s="10">
        <v>0.316650148662042</v>
      </c>
      <c r="C9" s="10">
        <v>0.31754032258064502</v>
      </c>
      <c r="D9" s="10">
        <v>0.314271255060729</v>
      </c>
      <c r="E9" s="10">
        <v>0.31082474226804102</v>
      </c>
      <c r="F9" s="10">
        <v>0.31305252210088402</v>
      </c>
      <c r="G9" s="10">
        <v>0.31315789473684202</v>
      </c>
      <c r="H9" s="10">
        <v>0.313590692755156</v>
      </c>
      <c r="I9" s="10">
        <v>0.31592827004219398</v>
      </c>
      <c r="J9" s="10">
        <v>0.314391927774827</v>
      </c>
      <c r="K9" s="10">
        <v>0.31466666666666698</v>
      </c>
      <c r="L9" s="10">
        <v>0.31310418904403903</v>
      </c>
      <c r="M9" s="10">
        <v>0.310622317596567</v>
      </c>
      <c r="N9" s="10">
        <v>0.30888650963597403</v>
      </c>
    </row>
    <row r="10" spans="1:14" s="1" customFormat="1" ht="19.7" customHeight="1" x14ac:dyDescent="0.2">
      <c r="A10" s="2" t="s">
        <v>99</v>
      </c>
      <c r="B10" s="10">
        <v>0.32223983095615399</v>
      </c>
      <c r="C10" s="10">
        <v>0.32348284960422202</v>
      </c>
      <c r="D10" s="10">
        <v>0.32232285562067098</v>
      </c>
      <c r="E10" s="10">
        <v>0.322061191626409</v>
      </c>
      <c r="F10" s="10">
        <v>0.322246455834242</v>
      </c>
      <c r="G10" s="10">
        <v>0.31818181818181801</v>
      </c>
      <c r="H10" s="10">
        <v>0.31762065095398401</v>
      </c>
      <c r="I10" s="10">
        <v>0.31465761177136398</v>
      </c>
      <c r="J10" s="10">
        <v>0.31525423728813601</v>
      </c>
      <c r="K10" s="10">
        <v>0.315610859728507</v>
      </c>
      <c r="L10" s="10">
        <v>0.31581953169617399</v>
      </c>
      <c r="M10" s="10">
        <v>0.31346704871060199</v>
      </c>
      <c r="N10" s="10">
        <v>0.31307339449541299</v>
      </c>
    </row>
    <row r="11" spans="1:14" s="1" customFormat="1" ht="19.7" customHeight="1" x14ac:dyDescent="0.2">
      <c r="A11" s="2" t="s">
        <v>100</v>
      </c>
      <c r="B11" s="10">
        <v>0.30966200068282701</v>
      </c>
      <c r="C11" s="10">
        <v>0.30782371028356698</v>
      </c>
      <c r="D11" s="10">
        <v>0.30567081604426</v>
      </c>
      <c r="E11" s="10">
        <v>0.30315789473684202</v>
      </c>
      <c r="F11" s="10">
        <v>0.30226789510985103</v>
      </c>
      <c r="G11" s="10">
        <v>0.30175816289917501</v>
      </c>
      <c r="H11" s="10">
        <v>0.30229174245180102</v>
      </c>
      <c r="I11" s="10">
        <v>0.29692082111437001</v>
      </c>
      <c r="J11" s="10">
        <v>0.29812981298129798</v>
      </c>
      <c r="K11" s="10">
        <v>0.29879165140974001</v>
      </c>
      <c r="L11" s="10">
        <v>0.296597633136095</v>
      </c>
      <c r="M11" s="10">
        <v>0.29547141796585003</v>
      </c>
      <c r="N11" s="10">
        <v>0.29547141796585003</v>
      </c>
    </row>
    <row r="12" spans="1:14" s="1" customFormat="1" ht="19.7" customHeight="1" x14ac:dyDescent="0.2">
      <c r="A12" s="2" t="s">
        <v>101</v>
      </c>
      <c r="B12" s="10">
        <v>0.32014218009478701</v>
      </c>
      <c r="C12" s="10">
        <v>0.319407973263309</v>
      </c>
      <c r="D12" s="10">
        <v>0.31964457252641698</v>
      </c>
      <c r="E12" s="10">
        <v>0.31944780818600099</v>
      </c>
      <c r="F12" s="10">
        <v>0.31847133757961799</v>
      </c>
      <c r="G12" s="10">
        <v>0.31785268414481899</v>
      </c>
      <c r="H12" s="10">
        <v>0.31912209889000998</v>
      </c>
      <c r="I12" s="10">
        <v>0.316552250190694</v>
      </c>
      <c r="J12" s="10">
        <v>0.31463539010708802</v>
      </c>
      <c r="K12" s="10">
        <v>0.31769505354410998</v>
      </c>
      <c r="L12" s="10">
        <v>0.31634221311475402</v>
      </c>
      <c r="M12" s="10">
        <v>0.31518109427176999</v>
      </c>
      <c r="N12" s="10">
        <v>0.31618214561358399</v>
      </c>
    </row>
    <row r="13" spans="1:14" s="1" customFormat="1" ht="19.7" customHeight="1" x14ac:dyDescent="0.2">
      <c r="A13" s="2" t="s">
        <v>102</v>
      </c>
      <c r="B13" s="10">
        <v>0.321167883211679</v>
      </c>
      <c r="C13" s="10">
        <v>0.31844802342606099</v>
      </c>
      <c r="D13" s="10">
        <v>0.31728989263235802</v>
      </c>
      <c r="E13" s="10">
        <v>0.31641791044776102</v>
      </c>
      <c r="F13" s="10">
        <v>0.31268768768768801</v>
      </c>
      <c r="G13" s="10">
        <v>0.31505295007564299</v>
      </c>
      <c r="H13" s="10">
        <v>0.31322059953881598</v>
      </c>
      <c r="I13" s="10">
        <v>0.311281070745698</v>
      </c>
      <c r="J13" s="10">
        <v>0.31242785686802599</v>
      </c>
      <c r="K13" s="10">
        <v>0.31178270849273099</v>
      </c>
      <c r="L13" s="10">
        <v>0.30948737566947199</v>
      </c>
      <c r="M13" s="10">
        <v>0.31104317921283903</v>
      </c>
      <c r="N13" s="10">
        <v>0.31003039513677799</v>
      </c>
    </row>
    <row r="14" spans="1:14" s="1" customFormat="1" ht="19.7" customHeight="1" x14ac:dyDescent="0.2">
      <c r="A14" s="2" t="s">
        <v>103</v>
      </c>
      <c r="B14" s="10">
        <v>0.31946624803767698</v>
      </c>
      <c r="C14" s="10">
        <v>0.31657501963864898</v>
      </c>
      <c r="D14" s="10">
        <v>0.31607843137254898</v>
      </c>
      <c r="E14" s="10">
        <v>0.315664556962025</v>
      </c>
      <c r="F14" s="10">
        <v>0.31658692185008003</v>
      </c>
      <c r="G14" s="10">
        <v>0.31676022453889302</v>
      </c>
      <c r="H14" s="10">
        <v>0.31340872374798101</v>
      </c>
      <c r="I14" s="10">
        <v>0.310569105691057</v>
      </c>
      <c r="J14" s="10">
        <v>0.315529991783073</v>
      </c>
      <c r="K14" s="10">
        <v>0.31900826446281</v>
      </c>
      <c r="L14" s="10">
        <v>0.31535269709543601</v>
      </c>
      <c r="M14" s="10">
        <v>0.31622516556291402</v>
      </c>
      <c r="N14" s="10">
        <v>0.31923714759535698</v>
      </c>
    </row>
    <row r="15" spans="1:14" s="1" customFormat="1" ht="19.7" customHeight="1" x14ac:dyDescent="0.2">
      <c r="A15" s="2" t="s">
        <v>104</v>
      </c>
      <c r="B15" s="10">
        <v>0.32125056637970101</v>
      </c>
      <c r="C15" s="10">
        <v>0.32228778937812103</v>
      </c>
      <c r="D15" s="10">
        <v>0.31890660592255099</v>
      </c>
      <c r="E15" s="10">
        <v>0.31805555555555598</v>
      </c>
      <c r="F15" s="10">
        <v>0.31232361241768603</v>
      </c>
      <c r="G15" s="10">
        <v>0.31116389548693602</v>
      </c>
      <c r="H15" s="10">
        <v>0.31042767900048102</v>
      </c>
      <c r="I15" s="10">
        <v>0.31259115216334499</v>
      </c>
      <c r="J15" s="10">
        <v>0.31228585413607401</v>
      </c>
      <c r="K15" s="10">
        <v>0.30968688845401199</v>
      </c>
      <c r="L15" s="10">
        <v>0.30746561886051099</v>
      </c>
      <c r="M15" s="10">
        <v>0.31262230919765199</v>
      </c>
      <c r="N15" s="10">
        <v>0.31222385861561103</v>
      </c>
    </row>
    <row r="16" spans="1:14" s="1" customFormat="1" ht="19.7" customHeight="1" x14ac:dyDescent="0.2">
      <c r="A16" s="2" t="s">
        <v>105</v>
      </c>
      <c r="B16" s="10">
        <v>0.34250566526383902</v>
      </c>
      <c r="C16" s="10">
        <v>0.34058441558441599</v>
      </c>
      <c r="D16" s="10">
        <v>0.33957307060755298</v>
      </c>
      <c r="E16" s="10">
        <v>0.33466800133466801</v>
      </c>
      <c r="F16" s="10">
        <v>0.33187331536388098</v>
      </c>
      <c r="G16" s="10">
        <v>0.33060109289617501</v>
      </c>
      <c r="H16" s="10">
        <v>0.33184011026878002</v>
      </c>
      <c r="I16" s="10">
        <v>0.33147243545010502</v>
      </c>
      <c r="J16" s="10">
        <v>0.33275078643830802</v>
      </c>
      <c r="K16" s="10">
        <v>0.33026874115983001</v>
      </c>
      <c r="L16" s="10">
        <v>0.32778761061946898</v>
      </c>
      <c r="M16" s="10">
        <v>0.32507958967102901</v>
      </c>
      <c r="N16" s="10">
        <v>0.32602545968882601</v>
      </c>
    </row>
    <row r="17" spans="1:14" s="1" customFormat="1" ht="19.7" customHeight="1" x14ac:dyDescent="0.2">
      <c r="A17" s="2" t="s">
        <v>106</v>
      </c>
      <c r="B17" s="10">
        <v>0.33205521472392602</v>
      </c>
      <c r="C17" s="10">
        <v>0.32922127987663802</v>
      </c>
      <c r="D17" s="10">
        <v>0.326802507836991</v>
      </c>
      <c r="E17" s="10">
        <v>0.325966850828729</v>
      </c>
      <c r="F17" s="10">
        <v>0.32265812650120101</v>
      </c>
      <c r="G17" s="10">
        <v>0.322213181448332</v>
      </c>
      <c r="H17" s="10">
        <v>0.31963845521774897</v>
      </c>
      <c r="I17" s="10">
        <v>0.317133443163097</v>
      </c>
      <c r="J17" s="10">
        <v>0.32215862632870002</v>
      </c>
      <c r="K17" s="10">
        <v>0.31851851851851898</v>
      </c>
      <c r="L17" s="10">
        <v>0.31504571903574402</v>
      </c>
      <c r="M17" s="10">
        <v>0.312080536912752</v>
      </c>
      <c r="N17" s="10">
        <v>0.31286795626577002</v>
      </c>
    </row>
    <row r="18" spans="1:14" s="1" customFormat="1" ht="19.7" customHeight="1" x14ac:dyDescent="0.2">
      <c r="A18" s="6" t="s">
        <v>74</v>
      </c>
      <c r="B18" s="11">
        <v>0.32739930038444198</v>
      </c>
      <c r="C18" s="11">
        <v>0.32591586571946002</v>
      </c>
      <c r="D18" s="11">
        <v>0.324886655185745</v>
      </c>
      <c r="E18" s="11">
        <v>0.323332859377222</v>
      </c>
      <c r="F18" s="11">
        <v>0.32164289050990003</v>
      </c>
      <c r="G18" s="11">
        <v>0.32092243797588299</v>
      </c>
      <c r="H18" s="11">
        <v>0.32065317556857997</v>
      </c>
      <c r="I18" s="11">
        <v>0.31947069943289202</v>
      </c>
      <c r="J18" s="11">
        <v>0.31994939158262897</v>
      </c>
      <c r="K18" s="11">
        <v>0.31925215509198801</v>
      </c>
      <c r="L18" s="11">
        <v>0.31733833177132098</v>
      </c>
      <c r="M18" s="11">
        <v>0.31687258252281297</v>
      </c>
      <c r="N18" s="11">
        <v>0.31704020723054399</v>
      </c>
    </row>
    <row r="19" spans="1:14" s="1" customFormat="1" ht="5.25" customHeight="1" x14ac:dyDescent="0.2"/>
    <row r="20" spans="1:14" s="1" customFormat="1" ht="36" customHeight="1" x14ac:dyDescent="0.2">
      <c r="A20" s="96" t="s">
        <v>81</v>
      </c>
      <c r="B20" s="96"/>
      <c r="C20" s="96"/>
      <c r="D20" s="96"/>
      <c r="E20" s="96"/>
      <c r="F20" s="96"/>
      <c r="G20" s="96"/>
      <c r="H20" s="96"/>
      <c r="I20" s="96"/>
      <c r="J20" s="96"/>
      <c r="K20" s="96"/>
      <c r="L20" s="96"/>
      <c r="M20" s="96"/>
      <c r="N20" s="96"/>
    </row>
    <row r="21" spans="1:14" s="1" customFormat="1" ht="39.950000000000003" customHeight="1" x14ac:dyDescent="0.2">
      <c r="A21" s="96" t="s">
        <v>108</v>
      </c>
      <c r="B21" s="96"/>
      <c r="C21" s="96"/>
      <c r="D21" s="96"/>
      <c r="E21" s="96"/>
      <c r="F21" s="96"/>
      <c r="G21" s="96"/>
      <c r="H21" s="96"/>
      <c r="I21" s="96"/>
      <c r="J21" s="96"/>
      <c r="K21" s="96"/>
      <c r="L21" s="96"/>
      <c r="M21" s="96"/>
      <c r="N21" s="96"/>
    </row>
  </sheetData>
  <mergeCells count="3">
    <mergeCell ref="A2:M2"/>
    <mergeCell ref="A20:N20"/>
    <mergeCell ref="A21:N21"/>
  </mergeCells>
  <pageMargins left="0.7" right="0.7" top="0.75" bottom="0.75" header="0.3" footer="0.3"/>
  <pageSetup paperSize="9" scale="81"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6"/>
  <sheetViews>
    <sheetView zoomScaleNormal="100" zoomScaleSheetLayoutView="100" workbookViewId="0">
      <selection activeCell="O11" sqref="O11"/>
    </sheetView>
  </sheetViews>
  <sheetFormatPr defaultRowHeight="12.75" x14ac:dyDescent="0.2"/>
  <cols>
    <col min="1" max="1" width="23.5703125" customWidth="1"/>
    <col min="2" max="5" width="8.42578125" customWidth="1"/>
    <col min="6" max="6" width="0.28515625" customWidth="1"/>
    <col min="7" max="7" width="23.5703125" customWidth="1"/>
    <col min="8" max="11" width="8.42578125" customWidth="1"/>
    <col min="12" max="12" width="0.28515625" customWidth="1"/>
    <col min="13" max="13" width="23.5703125" customWidth="1"/>
    <col min="14" max="17" width="8.42578125" customWidth="1"/>
    <col min="18" max="18" width="0.85546875" customWidth="1"/>
  </cols>
  <sheetData>
    <row r="1" spans="1:24" s="1" customFormat="1" ht="8.65" customHeight="1" x14ac:dyDescent="0.2"/>
    <row r="2" spans="1:24" s="1" customFormat="1" ht="46.15" customHeight="1" x14ac:dyDescent="0.2">
      <c r="A2" s="94" t="s">
        <v>114</v>
      </c>
      <c r="B2" s="94"/>
      <c r="C2" s="94"/>
      <c r="D2" s="94"/>
      <c r="E2" s="94"/>
      <c r="F2" s="94"/>
      <c r="G2" s="94"/>
      <c r="H2" s="94"/>
      <c r="I2" s="94"/>
      <c r="J2" s="94"/>
      <c r="K2" s="94"/>
      <c r="L2" s="94"/>
      <c r="M2" s="94"/>
      <c r="N2" s="94"/>
      <c r="O2" s="94"/>
      <c r="P2" s="94"/>
      <c r="Q2" s="94"/>
    </row>
    <row r="3" spans="1:24" s="1" customFormat="1" ht="7.9" customHeight="1" x14ac:dyDescent="0.2"/>
    <row r="4" spans="1:24" s="1" customFormat="1" ht="14.45" customHeight="1" x14ac:dyDescent="0.2">
      <c r="B4" s="95" t="s">
        <v>79</v>
      </c>
      <c r="C4" s="95"/>
      <c r="H4" s="8" t="s">
        <v>80</v>
      </c>
      <c r="N4" s="8" t="s">
        <v>78</v>
      </c>
    </row>
    <row r="5" spans="1:24" s="1" customFormat="1" ht="0.4" customHeight="1" x14ac:dyDescent="0.2"/>
    <row r="6" spans="1:24" s="1" customFormat="1" ht="24" customHeight="1" x14ac:dyDescent="0.2">
      <c r="B6" s="100" t="s">
        <v>66</v>
      </c>
      <c r="C6" s="100"/>
      <c r="D6" s="100" t="s">
        <v>67</v>
      </c>
      <c r="E6" s="100"/>
      <c r="H6" s="100" t="s">
        <v>66</v>
      </c>
      <c r="I6" s="100"/>
      <c r="J6" s="100" t="s">
        <v>67</v>
      </c>
      <c r="K6" s="100"/>
      <c r="N6" s="100" t="s">
        <v>66</v>
      </c>
      <c r="O6" s="100"/>
      <c r="P6" s="100" t="s">
        <v>67</v>
      </c>
      <c r="Q6" s="100"/>
    </row>
    <row r="7" spans="1:24" s="1" customFormat="1" ht="22.35" customHeight="1" x14ac:dyDescent="0.2">
      <c r="B7" s="2" t="s">
        <v>111</v>
      </c>
      <c r="C7" s="2" t="s">
        <v>112</v>
      </c>
      <c r="D7" s="2" t="s">
        <v>111</v>
      </c>
      <c r="E7" s="2" t="s">
        <v>112</v>
      </c>
      <c r="H7" s="2" t="s">
        <v>111</v>
      </c>
      <c r="I7" s="2" t="s">
        <v>112</v>
      </c>
      <c r="J7" s="2" t="s">
        <v>111</v>
      </c>
      <c r="K7" s="2" t="s">
        <v>112</v>
      </c>
      <c r="N7" s="2" t="s">
        <v>111</v>
      </c>
      <c r="O7" s="2" t="s">
        <v>112</v>
      </c>
      <c r="P7" s="2" t="s">
        <v>111</v>
      </c>
      <c r="Q7" s="2" t="s">
        <v>112</v>
      </c>
    </row>
    <row r="8" spans="1:24" s="1" customFormat="1" ht="19.7" customHeight="1" x14ac:dyDescent="0.2">
      <c r="A8" s="2" t="s">
        <v>94</v>
      </c>
      <c r="B8" s="5">
        <v>1251</v>
      </c>
      <c r="C8" s="5">
        <v>420</v>
      </c>
      <c r="D8" s="5">
        <v>1172</v>
      </c>
      <c r="E8" s="5">
        <v>377</v>
      </c>
      <c r="G8" s="2" t="s">
        <v>94</v>
      </c>
      <c r="H8" s="80">
        <v>6648</v>
      </c>
      <c r="I8" s="80">
        <v>639</v>
      </c>
      <c r="J8" s="80">
        <v>6502</v>
      </c>
      <c r="K8" s="80">
        <v>617</v>
      </c>
      <c r="M8" s="2" t="s">
        <v>94</v>
      </c>
      <c r="N8" s="83">
        <v>0.18817689530685922</v>
      </c>
      <c r="O8" s="83">
        <v>0.65727699530516437</v>
      </c>
      <c r="P8" s="83">
        <v>0.18025223008305136</v>
      </c>
      <c r="Q8" s="83">
        <v>0.61102106969205838</v>
      </c>
      <c r="U8" s="4"/>
      <c r="V8" s="4"/>
      <c r="W8" s="4"/>
      <c r="X8" s="4"/>
    </row>
    <row r="9" spans="1:24" s="1" customFormat="1" ht="19.7" customHeight="1" x14ac:dyDescent="0.2">
      <c r="A9" s="2" t="s">
        <v>95</v>
      </c>
      <c r="B9" s="5">
        <v>1015</v>
      </c>
      <c r="C9" s="5">
        <v>442</v>
      </c>
      <c r="D9" s="5">
        <v>961</v>
      </c>
      <c r="E9" s="5">
        <v>415</v>
      </c>
      <c r="G9" s="2" t="s">
        <v>95</v>
      </c>
      <c r="H9" s="80">
        <v>5070</v>
      </c>
      <c r="I9" s="80">
        <v>588</v>
      </c>
      <c r="J9" s="80">
        <v>5002</v>
      </c>
      <c r="K9" s="80">
        <v>580</v>
      </c>
      <c r="M9" s="2" t="s">
        <v>95</v>
      </c>
      <c r="N9" s="83">
        <v>0.20019723865877712</v>
      </c>
      <c r="O9" s="83">
        <v>0.75170068027210879</v>
      </c>
      <c r="P9" s="83">
        <v>0.19212315073970412</v>
      </c>
      <c r="Q9" s="83">
        <v>0.71551724137931039</v>
      </c>
      <c r="U9" s="4"/>
      <c r="V9" s="4"/>
      <c r="W9" s="4"/>
      <c r="X9" s="4"/>
    </row>
    <row r="10" spans="1:24" s="1" customFormat="1" ht="19.7" customHeight="1" x14ac:dyDescent="0.2">
      <c r="A10" s="2" t="s">
        <v>96</v>
      </c>
      <c r="B10" s="5">
        <v>2513</v>
      </c>
      <c r="C10" s="5">
        <v>1282</v>
      </c>
      <c r="D10" s="5">
        <v>2312</v>
      </c>
      <c r="E10" s="5">
        <v>1194</v>
      </c>
      <c r="G10" s="2" t="s">
        <v>96</v>
      </c>
      <c r="H10" s="80">
        <v>11733</v>
      </c>
      <c r="I10" s="80">
        <v>1643</v>
      </c>
      <c r="J10" s="80">
        <v>11573</v>
      </c>
      <c r="K10" s="80">
        <v>1667</v>
      </c>
      <c r="M10" s="2" t="s">
        <v>96</v>
      </c>
      <c r="N10" s="83">
        <v>0.2141822210858263</v>
      </c>
      <c r="O10" s="83">
        <v>0.78027997565429097</v>
      </c>
      <c r="P10" s="83">
        <v>0.19977533915147325</v>
      </c>
      <c r="Q10" s="83">
        <v>0.71625674865026989</v>
      </c>
      <c r="U10" s="4"/>
      <c r="V10" s="4"/>
      <c r="W10" s="4"/>
      <c r="X10" s="4"/>
    </row>
    <row r="11" spans="1:24" s="1" customFormat="1" ht="19.7" customHeight="1" x14ac:dyDescent="0.2">
      <c r="A11" s="2" t="s">
        <v>97</v>
      </c>
      <c r="B11" s="5">
        <v>2389</v>
      </c>
      <c r="C11" s="5">
        <v>1246</v>
      </c>
      <c r="D11" s="5">
        <v>2077</v>
      </c>
      <c r="E11" s="5">
        <v>1108</v>
      </c>
      <c r="G11" s="2" t="s">
        <v>97</v>
      </c>
      <c r="H11" s="80">
        <v>12702</v>
      </c>
      <c r="I11" s="80">
        <v>1777</v>
      </c>
      <c r="J11" s="80">
        <v>12356</v>
      </c>
      <c r="K11" s="80">
        <v>1738</v>
      </c>
      <c r="M11" s="2" t="s">
        <v>97</v>
      </c>
      <c r="N11" s="83">
        <v>0.18808061722563377</v>
      </c>
      <c r="O11" s="83">
        <v>0.70118176702307256</v>
      </c>
      <c r="P11" s="83">
        <v>0.16809647134995145</v>
      </c>
      <c r="Q11" s="83">
        <v>0.63751438434982743</v>
      </c>
      <c r="U11" s="4"/>
      <c r="V11" s="4"/>
      <c r="W11" s="4"/>
      <c r="X11" s="4"/>
    </row>
    <row r="12" spans="1:24" s="1" customFormat="1" ht="19.7" customHeight="1" x14ac:dyDescent="0.2">
      <c r="A12" s="2" t="s">
        <v>98</v>
      </c>
      <c r="B12" s="5">
        <v>2018</v>
      </c>
      <c r="C12" s="5">
        <v>1033</v>
      </c>
      <c r="D12" s="5">
        <v>1868</v>
      </c>
      <c r="E12" s="5">
        <v>954</v>
      </c>
      <c r="G12" s="2" t="s">
        <v>98</v>
      </c>
      <c r="H12" s="80">
        <v>12850</v>
      </c>
      <c r="I12" s="80">
        <v>1608</v>
      </c>
      <c r="J12" s="80">
        <v>12610</v>
      </c>
      <c r="K12" s="80">
        <v>1545</v>
      </c>
      <c r="M12" s="2" t="s">
        <v>98</v>
      </c>
      <c r="N12" s="83">
        <v>0.15704280155642023</v>
      </c>
      <c r="O12" s="83">
        <v>0.64241293532338306</v>
      </c>
      <c r="P12" s="83">
        <v>0.14813639968279144</v>
      </c>
      <c r="Q12" s="83">
        <v>0.6174757281553398</v>
      </c>
      <c r="U12" s="4"/>
      <c r="V12" s="4"/>
      <c r="W12" s="4"/>
      <c r="X12" s="4"/>
    </row>
    <row r="13" spans="1:24" s="1" customFormat="1" ht="19.7" customHeight="1" x14ac:dyDescent="0.2">
      <c r="A13" s="2" t="s">
        <v>99</v>
      </c>
      <c r="B13" s="5">
        <v>1893</v>
      </c>
      <c r="C13" s="5">
        <v>928</v>
      </c>
      <c r="D13" s="5">
        <v>1744</v>
      </c>
      <c r="E13" s="5">
        <v>844</v>
      </c>
      <c r="G13" s="2" t="s">
        <v>99</v>
      </c>
      <c r="H13" s="80">
        <v>12990</v>
      </c>
      <c r="I13" s="80">
        <v>1392</v>
      </c>
      <c r="J13" s="80">
        <v>12751</v>
      </c>
      <c r="K13" s="80">
        <v>1330</v>
      </c>
      <c r="M13" s="2" t="s">
        <v>99</v>
      </c>
      <c r="N13" s="83">
        <v>0.14572748267898383</v>
      </c>
      <c r="O13" s="83">
        <v>0.66666666666666663</v>
      </c>
      <c r="P13" s="83">
        <v>0.13677358638538153</v>
      </c>
      <c r="Q13" s="83">
        <v>0.63458646616541359</v>
      </c>
      <c r="U13" s="4"/>
      <c r="V13" s="4"/>
      <c r="W13" s="4"/>
      <c r="X13" s="4"/>
    </row>
    <row r="14" spans="1:24" s="1" customFormat="1" ht="19.7" customHeight="1" x14ac:dyDescent="0.2">
      <c r="A14" s="2" t="s">
        <v>100</v>
      </c>
      <c r="B14" s="5">
        <v>2929</v>
      </c>
      <c r="C14" s="5">
        <v>1636</v>
      </c>
      <c r="D14" s="5">
        <v>2694</v>
      </c>
      <c r="E14" s="5">
        <v>1469</v>
      </c>
      <c r="G14" s="2" t="s">
        <v>100</v>
      </c>
      <c r="H14" s="80">
        <v>16967</v>
      </c>
      <c r="I14" s="80">
        <v>2381</v>
      </c>
      <c r="J14" s="80">
        <v>16638</v>
      </c>
      <c r="K14" s="80">
        <v>2282</v>
      </c>
      <c r="M14" s="2" t="s">
        <v>100</v>
      </c>
      <c r="N14" s="83">
        <v>0.17262922142983439</v>
      </c>
      <c r="O14" s="83">
        <v>0.68710625787484247</v>
      </c>
      <c r="P14" s="83">
        <v>0.16191849981968987</v>
      </c>
      <c r="Q14" s="83">
        <v>0.64373356704645046</v>
      </c>
      <c r="U14" s="4"/>
      <c r="V14" s="4"/>
      <c r="W14" s="4"/>
      <c r="X14" s="4"/>
    </row>
    <row r="15" spans="1:24" s="1" customFormat="1" ht="19.7" customHeight="1" x14ac:dyDescent="0.2">
      <c r="A15" s="2" t="s">
        <v>101</v>
      </c>
      <c r="B15" s="5">
        <v>4220</v>
      </c>
      <c r="C15" s="5">
        <v>2005</v>
      </c>
      <c r="D15" s="5">
        <v>3887</v>
      </c>
      <c r="E15" s="5">
        <v>1826</v>
      </c>
      <c r="G15" s="2" t="s">
        <v>101</v>
      </c>
      <c r="H15" s="80">
        <v>26471</v>
      </c>
      <c r="I15" s="80">
        <v>2884</v>
      </c>
      <c r="J15" s="80">
        <v>25758</v>
      </c>
      <c r="K15" s="80">
        <v>2838</v>
      </c>
      <c r="M15" s="2" t="s">
        <v>101</v>
      </c>
      <c r="N15" s="83">
        <v>0.1594197423595633</v>
      </c>
      <c r="O15" s="83">
        <v>0.69521497919556174</v>
      </c>
      <c r="P15" s="83">
        <v>0.15090457333643917</v>
      </c>
      <c r="Q15" s="83">
        <v>0.64341085271317833</v>
      </c>
      <c r="U15" s="4"/>
      <c r="V15" s="4"/>
      <c r="W15" s="4"/>
      <c r="X15" s="4"/>
    </row>
    <row r="16" spans="1:24" s="1" customFormat="1" ht="19.7" customHeight="1" x14ac:dyDescent="0.2">
      <c r="A16" s="2" t="s">
        <v>102</v>
      </c>
      <c r="B16" s="5">
        <v>2740</v>
      </c>
      <c r="C16" s="5">
        <v>1406</v>
      </c>
      <c r="D16" s="5">
        <v>2632</v>
      </c>
      <c r="E16" s="5">
        <v>1353</v>
      </c>
      <c r="G16" s="2" t="s">
        <v>102</v>
      </c>
      <c r="H16" s="80">
        <v>13721</v>
      </c>
      <c r="I16" s="80">
        <v>1837</v>
      </c>
      <c r="J16" s="80">
        <v>13528</v>
      </c>
      <c r="K16" s="80">
        <v>1950</v>
      </c>
      <c r="M16" s="2" t="s">
        <v>102</v>
      </c>
      <c r="N16" s="83">
        <v>0.19969389986152614</v>
      </c>
      <c r="O16" s="83">
        <v>0.76537833424060964</v>
      </c>
      <c r="P16" s="83">
        <v>0.19455943228858663</v>
      </c>
      <c r="Q16" s="83">
        <v>0.69384615384615389</v>
      </c>
      <c r="U16" s="4"/>
      <c r="V16" s="4"/>
      <c r="W16" s="4"/>
      <c r="X16" s="4"/>
    </row>
    <row r="17" spans="1:24" s="1" customFormat="1" ht="19.7" customHeight="1" x14ac:dyDescent="0.2">
      <c r="A17" s="2" t="s">
        <v>103</v>
      </c>
      <c r="B17" s="5">
        <v>1274</v>
      </c>
      <c r="C17" s="5">
        <v>584</v>
      </c>
      <c r="D17" s="5">
        <v>1206</v>
      </c>
      <c r="E17" s="5">
        <v>567</v>
      </c>
      <c r="G17" s="2" t="s">
        <v>103</v>
      </c>
      <c r="H17" s="80">
        <v>6960</v>
      </c>
      <c r="I17" s="80">
        <v>777</v>
      </c>
      <c r="J17" s="80">
        <v>6705</v>
      </c>
      <c r="K17" s="80">
        <v>793</v>
      </c>
      <c r="M17" s="2" t="s">
        <v>103</v>
      </c>
      <c r="N17" s="83">
        <v>0.18304597701149425</v>
      </c>
      <c r="O17" s="83">
        <v>0.75160875160875162</v>
      </c>
      <c r="P17" s="83">
        <v>0.17986577181208055</v>
      </c>
      <c r="Q17" s="83">
        <v>0.71500630517023955</v>
      </c>
      <c r="U17" s="4"/>
      <c r="V17" s="4"/>
      <c r="W17" s="4"/>
      <c r="X17" s="4"/>
    </row>
    <row r="18" spans="1:24" s="1" customFormat="1" ht="19.7" customHeight="1" x14ac:dyDescent="0.2">
      <c r="A18" s="2" t="s">
        <v>104</v>
      </c>
      <c r="B18" s="5">
        <v>2207</v>
      </c>
      <c r="C18" s="5">
        <v>1251</v>
      </c>
      <c r="D18" s="5">
        <v>2037</v>
      </c>
      <c r="E18" s="5">
        <v>1150</v>
      </c>
      <c r="G18" s="2" t="s">
        <v>104</v>
      </c>
      <c r="H18" s="80">
        <v>10121</v>
      </c>
      <c r="I18" s="80">
        <v>1798</v>
      </c>
      <c r="J18" s="80">
        <v>9942</v>
      </c>
      <c r="K18" s="80">
        <v>1776</v>
      </c>
      <c r="M18" s="2" t="s">
        <v>104</v>
      </c>
      <c r="N18" s="83">
        <v>0.21806145637782828</v>
      </c>
      <c r="O18" s="83">
        <v>0.69577308120133485</v>
      </c>
      <c r="P18" s="83">
        <v>0.20488835244417622</v>
      </c>
      <c r="Q18" s="83">
        <v>0.64752252252252251</v>
      </c>
      <c r="U18" s="4"/>
      <c r="V18" s="4"/>
      <c r="W18" s="4"/>
      <c r="X18" s="4"/>
    </row>
    <row r="19" spans="1:24" s="1" customFormat="1" ht="19.7" customHeight="1" x14ac:dyDescent="0.2">
      <c r="A19" s="2" t="s">
        <v>105</v>
      </c>
      <c r="B19" s="5">
        <v>3089</v>
      </c>
      <c r="C19" s="5">
        <v>1495</v>
      </c>
      <c r="D19" s="5">
        <v>2828</v>
      </c>
      <c r="E19" s="5">
        <v>1350</v>
      </c>
      <c r="G19" s="2" t="s">
        <v>105</v>
      </c>
      <c r="H19" s="80">
        <v>17829</v>
      </c>
      <c r="I19" s="80">
        <v>2208</v>
      </c>
      <c r="J19" s="80">
        <v>17293</v>
      </c>
      <c r="K19" s="80">
        <v>2197</v>
      </c>
      <c r="M19" s="2" t="s">
        <v>105</v>
      </c>
      <c r="N19" s="83">
        <v>0.17325705311571035</v>
      </c>
      <c r="O19" s="83">
        <v>0.67708333333333337</v>
      </c>
      <c r="P19" s="83">
        <v>0.16353437807205229</v>
      </c>
      <c r="Q19" s="83">
        <v>0.61447428311333641</v>
      </c>
      <c r="U19" s="4"/>
      <c r="V19" s="4"/>
      <c r="W19" s="4"/>
      <c r="X19" s="4"/>
    </row>
    <row r="20" spans="1:24" s="1" customFormat="1" ht="19.7" customHeight="1" x14ac:dyDescent="0.2">
      <c r="A20" s="2" t="s">
        <v>106</v>
      </c>
      <c r="B20" s="5">
        <v>1304</v>
      </c>
      <c r="C20" s="5">
        <v>613</v>
      </c>
      <c r="D20" s="5">
        <v>1189</v>
      </c>
      <c r="E20" s="5">
        <v>541</v>
      </c>
      <c r="G20" s="2" t="s">
        <v>106</v>
      </c>
      <c r="H20" s="80">
        <v>5461</v>
      </c>
      <c r="I20" s="80">
        <v>852</v>
      </c>
      <c r="J20" s="80">
        <v>5350</v>
      </c>
      <c r="K20" s="80">
        <v>844</v>
      </c>
      <c r="M20" s="2" t="s">
        <v>106</v>
      </c>
      <c r="N20" s="83">
        <v>0.23878410547518769</v>
      </c>
      <c r="O20" s="83">
        <v>0.71948356807511737</v>
      </c>
      <c r="P20" s="83">
        <v>0.22224299065420561</v>
      </c>
      <c r="Q20" s="83">
        <v>0.64099526066350709</v>
      </c>
      <c r="U20" s="4"/>
      <c r="V20" s="4"/>
      <c r="W20" s="4"/>
      <c r="X20" s="4"/>
    </row>
    <row r="21" spans="1:24" s="1" customFormat="1" ht="19.7" customHeight="1" x14ac:dyDescent="0.2">
      <c r="A21" s="6" t="s">
        <v>113</v>
      </c>
      <c r="B21" s="7">
        <v>28873</v>
      </c>
      <c r="C21" s="7">
        <v>14342</v>
      </c>
      <c r="D21" s="7">
        <v>26637</v>
      </c>
      <c r="E21" s="7">
        <v>13149</v>
      </c>
      <c r="G21" s="6" t="s">
        <v>113</v>
      </c>
      <c r="H21" s="81">
        <v>159784</v>
      </c>
      <c r="I21" s="81">
        <v>20402</v>
      </c>
      <c r="J21" s="81">
        <v>156263</v>
      </c>
      <c r="K21" s="81">
        <v>20177</v>
      </c>
      <c r="M21" s="6" t="s">
        <v>113</v>
      </c>
      <c r="N21" s="84">
        <v>0.18070019526360587</v>
      </c>
      <c r="O21" s="84">
        <v>0.70297029702970293</v>
      </c>
      <c r="P21" s="84">
        <v>0.17046261751022315</v>
      </c>
      <c r="Q21" s="84">
        <v>0.6516826089111365</v>
      </c>
      <c r="U21" s="4"/>
      <c r="V21" s="4"/>
      <c r="W21" s="4"/>
      <c r="X21" s="4"/>
    </row>
    <row r="22" spans="1:24" s="1" customFormat="1" ht="7.9" customHeight="1" x14ac:dyDescent="0.2"/>
    <row r="23" spans="1:24" s="1" customFormat="1" ht="34.9" customHeight="1" x14ac:dyDescent="0.2">
      <c r="A23" s="96" t="s">
        <v>81</v>
      </c>
      <c r="B23" s="96"/>
      <c r="C23" s="96"/>
      <c r="D23" s="96"/>
      <c r="E23" s="96"/>
      <c r="F23" s="96"/>
      <c r="G23" s="96"/>
      <c r="H23" s="96"/>
      <c r="I23" s="96"/>
      <c r="J23" s="96"/>
      <c r="K23" s="96"/>
      <c r="L23" s="96"/>
      <c r="M23" s="96"/>
      <c r="N23" s="96"/>
      <c r="O23" s="96"/>
      <c r="P23" s="96"/>
      <c r="Q23" s="96"/>
      <c r="R23" s="96"/>
    </row>
    <row r="24" spans="1:24" s="1" customFormat="1" ht="16.5" customHeight="1" x14ac:dyDescent="0.2">
      <c r="A24" s="99" t="s">
        <v>115</v>
      </c>
      <c r="B24" s="99"/>
      <c r="C24" s="99"/>
      <c r="D24" s="99"/>
      <c r="E24" s="99"/>
      <c r="F24" s="99"/>
      <c r="G24" s="99"/>
      <c r="H24" s="99"/>
      <c r="I24" s="99"/>
      <c r="J24" s="99"/>
    </row>
    <row r="25" spans="1:24" x14ac:dyDescent="0.2">
      <c r="D25" s="77"/>
      <c r="E25" s="77"/>
      <c r="F25" s="77">
        <f t="shared" ref="F25" si="0">E8/K8</f>
        <v>0.61102106969205838</v>
      </c>
      <c r="G25" s="77"/>
    </row>
    <row r="26" spans="1:24" x14ac:dyDescent="0.2">
      <c r="D26" s="77"/>
    </row>
  </sheetData>
  <mergeCells count="10">
    <mergeCell ref="A2:Q2"/>
    <mergeCell ref="A23:R23"/>
    <mergeCell ref="A24:J24"/>
    <mergeCell ref="B4:C4"/>
    <mergeCell ref="B6:C6"/>
    <mergeCell ref="D6:E6"/>
    <mergeCell ref="H6:I6"/>
    <mergeCell ref="J6:K6"/>
    <mergeCell ref="N6:O6"/>
    <mergeCell ref="P6:Q6"/>
  </mergeCells>
  <pageMargins left="0.7" right="0.7" top="0.75" bottom="0.75" header="0.3" footer="0.3"/>
  <pageSetup paperSize="9" scale="76"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zoomScaleNormal="100" zoomScaleSheetLayoutView="100" workbookViewId="0">
      <selection activeCell="O11" sqref="O11"/>
    </sheetView>
  </sheetViews>
  <sheetFormatPr defaultRowHeight="12.75" x14ac:dyDescent="0.2"/>
  <cols>
    <col min="1" max="1" width="16.28515625" customWidth="1"/>
    <col min="2" max="4" width="10.7109375" customWidth="1"/>
    <col min="5" max="5" width="0.28515625" customWidth="1"/>
    <col min="6" max="6" width="16.28515625" customWidth="1"/>
    <col min="7" max="9" width="10.7109375" customWidth="1"/>
    <col min="10" max="10" width="4" customWidth="1"/>
    <col min="11" max="11" width="20.5703125" customWidth="1"/>
  </cols>
  <sheetData>
    <row r="1" spans="1:11" s="1" customFormat="1" ht="8.65" customHeight="1" x14ac:dyDescent="0.2"/>
    <row r="2" spans="1:11" s="1" customFormat="1" ht="31.5" customHeight="1" x14ac:dyDescent="0.2">
      <c r="A2" s="98" t="s">
        <v>121</v>
      </c>
      <c r="B2" s="98"/>
      <c r="C2" s="98"/>
      <c r="D2" s="98"/>
      <c r="E2" s="98"/>
      <c r="F2" s="98"/>
      <c r="G2" s="98"/>
      <c r="H2" s="98"/>
      <c r="I2" s="98"/>
      <c r="J2" s="88"/>
      <c r="K2" s="88"/>
    </row>
    <row r="3" spans="1:11" s="1" customFormat="1" ht="1.1499999999999999" customHeight="1" x14ac:dyDescent="0.2"/>
    <row r="4" spans="1:11" s="1" customFormat="1" ht="19.7" customHeight="1" x14ac:dyDescent="0.2">
      <c r="H4" s="2" t="s">
        <v>116</v>
      </c>
      <c r="I4" s="3" t="s">
        <v>66</v>
      </c>
    </row>
    <row r="5" spans="1:11" s="1" customFormat="1" ht="10.7" customHeight="1" x14ac:dyDescent="0.2"/>
    <row r="6" spans="1:11" s="1" customFormat="1" ht="14.45" customHeight="1" x14ac:dyDescent="0.2">
      <c r="A6" s="8" t="s">
        <v>122</v>
      </c>
      <c r="G6" s="95" t="s">
        <v>123</v>
      </c>
      <c r="H6" s="95"/>
      <c r="I6" s="95"/>
    </row>
    <row r="7" spans="1:11" s="1" customFormat="1" ht="24" customHeight="1" x14ac:dyDescent="0.2">
      <c r="A7" s="4" t="s">
        <v>65</v>
      </c>
      <c r="B7" s="2" t="s">
        <v>117</v>
      </c>
      <c r="C7" s="2" t="s">
        <v>118</v>
      </c>
      <c r="D7" s="6" t="s">
        <v>119</v>
      </c>
      <c r="F7" s="4" t="s">
        <v>65</v>
      </c>
      <c r="G7" s="2" t="s">
        <v>117</v>
      </c>
      <c r="H7" s="2" t="s">
        <v>118</v>
      </c>
      <c r="I7" s="6" t="s">
        <v>119</v>
      </c>
    </row>
    <row r="8" spans="1:11" s="1" customFormat="1" ht="19.7" customHeight="1" x14ac:dyDescent="0.2">
      <c r="A8" s="2" t="s">
        <v>68</v>
      </c>
      <c r="B8" s="5">
        <v>733</v>
      </c>
      <c r="C8" s="5">
        <v>780</v>
      </c>
      <c r="D8" s="13">
        <v>1513</v>
      </c>
      <c r="F8" s="2" t="s">
        <v>68</v>
      </c>
      <c r="G8" s="83">
        <v>3.312994350282486E-2</v>
      </c>
      <c r="H8" s="83">
        <v>3.3671487157349453E-2</v>
      </c>
      <c r="I8" s="84">
        <v>3.340693309781409E-2</v>
      </c>
    </row>
    <row r="9" spans="1:11" s="1" customFormat="1" ht="19.7" customHeight="1" x14ac:dyDescent="0.2">
      <c r="A9" s="2" t="s">
        <v>69</v>
      </c>
      <c r="B9" s="5">
        <v>1313</v>
      </c>
      <c r="C9" s="5">
        <v>1517</v>
      </c>
      <c r="D9" s="13">
        <v>2830</v>
      </c>
      <c r="F9" s="2" t="s">
        <v>69</v>
      </c>
      <c r="G9" s="83">
        <v>7.1053628443097566E-2</v>
      </c>
      <c r="H9" s="83">
        <v>7.3909866017052378E-2</v>
      </c>
      <c r="I9" s="84">
        <v>7.2556660855296898E-2</v>
      </c>
    </row>
    <row r="10" spans="1:11" s="1" customFormat="1" ht="19.7" customHeight="1" x14ac:dyDescent="0.2">
      <c r="A10" s="2" t="s">
        <v>70</v>
      </c>
      <c r="B10" s="5">
        <v>1904</v>
      </c>
      <c r="C10" s="5">
        <v>2809</v>
      </c>
      <c r="D10" s="13">
        <v>4713</v>
      </c>
      <c r="F10" s="2" t="s">
        <v>70</v>
      </c>
      <c r="G10" s="83">
        <v>0.12033116349617645</v>
      </c>
      <c r="H10" s="83">
        <v>0.14784988683614927</v>
      </c>
      <c r="I10" s="84">
        <v>0.13534547125380506</v>
      </c>
    </row>
    <row r="11" spans="1:11" s="1" customFormat="1" ht="19.7" customHeight="1" x14ac:dyDescent="0.2">
      <c r="A11" s="2" t="s">
        <v>71</v>
      </c>
      <c r="B11" s="5">
        <v>1910</v>
      </c>
      <c r="C11" s="5">
        <v>3565</v>
      </c>
      <c r="D11" s="13">
        <v>5475</v>
      </c>
      <c r="F11" s="2" t="s">
        <v>71</v>
      </c>
      <c r="G11" s="83">
        <v>0.22045244690674054</v>
      </c>
      <c r="H11" s="83">
        <v>0.30727460782623683</v>
      </c>
      <c r="I11" s="84">
        <v>0.27015691305635053</v>
      </c>
    </row>
    <row r="12" spans="1:11" s="1" customFormat="1" ht="19.7" customHeight="1" x14ac:dyDescent="0.2">
      <c r="A12" s="2" t="s">
        <v>72</v>
      </c>
      <c r="B12" s="5">
        <v>1728</v>
      </c>
      <c r="C12" s="5">
        <v>4220</v>
      </c>
      <c r="D12" s="13">
        <v>5948</v>
      </c>
      <c r="F12" s="2" t="s">
        <v>72</v>
      </c>
      <c r="G12" s="83">
        <v>0.4124105011933174</v>
      </c>
      <c r="H12" s="83">
        <v>0.58651841556636553</v>
      </c>
      <c r="I12" s="84">
        <v>0.52244180939833118</v>
      </c>
    </row>
    <row r="13" spans="1:11" s="1" customFormat="1" ht="19.7" customHeight="1" x14ac:dyDescent="0.2">
      <c r="A13" s="2" t="s">
        <v>73</v>
      </c>
      <c r="B13" s="5">
        <v>1865</v>
      </c>
      <c r="C13" s="5">
        <v>6529</v>
      </c>
      <c r="D13" s="13">
        <v>8394</v>
      </c>
      <c r="F13" s="2" t="s">
        <v>73</v>
      </c>
      <c r="G13" s="83">
        <v>0.79564846416382251</v>
      </c>
      <c r="H13" s="83">
        <v>0.97842050052450169</v>
      </c>
      <c r="I13" s="84">
        <v>0.93090828435177997</v>
      </c>
    </row>
    <row r="14" spans="1:11" s="1" customFormat="1" ht="25.15" customHeight="1" x14ac:dyDescent="0.2">
      <c r="A14" s="6" t="s">
        <v>120</v>
      </c>
      <c r="B14" s="7">
        <v>9453</v>
      </c>
      <c r="C14" s="7">
        <v>19420</v>
      </c>
      <c r="D14" s="7">
        <v>28873</v>
      </c>
      <c r="F14" s="6" t="s">
        <v>120</v>
      </c>
      <c r="G14" s="84">
        <v>0.13197905759162304</v>
      </c>
      <c r="H14" s="84">
        <v>0.22028380539706666</v>
      </c>
      <c r="I14" s="84">
        <v>0.18070019526360587</v>
      </c>
    </row>
    <row r="15" spans="1:11" s="1" customFormat="1" ht="11.45" customHeight="1" x14ac:dyDescent="0.2"/>
    <row r="16" spans="1:11" s="1" customFormat="1" ht="99.6" customHeight="1" x14ac:dyDescent="0.2">
      <c r="A16" s="96" t="s">
        <v>124</v>
      </c>
      <c r="B16" s="96"/>
      <c r="C16" s="96"/>
      <c r="D16" s="96"/>
      <c r="E16" s="96"/>
      <c r="F16" s="96"/>
      <c r="G16" s="96"/>
      <c r="H16" s="96"/>
      <c r="I16" s="96"/>
      <c r="J16" s="96"/>
    </row>
  </sheetData>
  <mergeCells count="3">
    <mergeCell ref="A16:J16"/>
    <mergeCell ref="G6:I6"/>
    <mergeCell ref="A2:I2"/>
  </mergeCells>
  <pageMargins left="0.7" right="0.7" top="0.75" bottom="0.75" header="0.3" footer="0.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zoomScaleSheetLayoutView="100" workbookViewId="0">
      <selection activeCell="O11" sqref="O11"/>
    </sheetView>
  </sheetViews>
  <sheetFormatPr defaultRowHeight="12.75" x14ac:dyDescent="0.2"/>
  <cols>
    <col min="1" max="1" width="16.28515625" customWidth="1"/>
    <col min="2" max="3" width="15.28515625" customWidth="1"/>
    <col min="4" max="4" width="10.7109375" customWidth="1"/>
    <col min="5" max="5" width="0.28515625" customWidth="1"/>
    <col min="6" max="6" width="16.28515625" customWidth="1"/>
    <col min="7" max="7" width="15.28515625" customWidth="1"/>
    <col min="8" max="8" width="14" customWidth="1"/>
    <col min="9" max="9" width="10.7109375" customWidth="1"/>
    <col min="10" max="10" width="3.42578125" customWidth="1"/>
  </cols>
  <sheetData>
    <row r="1" spans="1:10" s="1" customFormat="1" ht="8.65" customHeight="1" x14ac:dyDescent="0.2"/>
    <row r="2" spans="1:10" s="1" customFormat="1" ht="31.5" customHeight="1" x14ac:dyDescent="0.2">
      <c r="A2" s="98" t="s">
        <v>127</v>
      </c>
      <c r="B2" s="98"/>
      <c r="C2" s="98"/>
      <c r="D2" s="98"/>
      <c r="E2" s="98"/>
      <c r="F2" s="98"/>
      <c r="G2" s="98"/>
      <c r="H2" s="98"/>
      <c r="I2" s="98"/>
      <c r="J2" s="98"/>
    </row>
    <row r="3" spans="1:10" s="1" customFormat="1" ht="1.5" customHeight="1" x14ac:dyDescent="0.2"/>
    <row r="4" spans="1:10" s="1" customFormat="1" ht="19.7" customHeight="1" x14ac:dyDescent="0.2">
      <c r="H4" s="2" t="s">
        <v>116</v>
      </c>
      <c r="I4" s="3" t="s">
        <v>66</v>
      </c>
    </row>
    <row r="5" spans="1:10" s="1" customFormat="1" ht="9.6" customHeight="1" x14ac:dyDescent="0.2"/>
    <row r="6" spans="1:10" s="1" customFormat="1" ht="14.45" customHeight="1" x14ac:dyDescent="0.2">
      <c r="A6" s="8" t="s">
        <v>122</v>
      </c>
      <c r="F6" s="95" t="s">
        <v>123</v>
      </c>
      <c r="G6" s="95"/>
    </row>
    <row r="7" spans="1:10" s="1" customFormat="1" ht="24" customHeight="1" x14ac:dyDescent="0.2">
      <c r="A7" s="4" t="s">
        <v>65</v>
      </c>
      <c r="B7" s="14" t="s">
        <v>125</v>
      </c>
      <c r="C7" s="14" t="s">
        <v>126</v>
      </c>
      <c r="D7" s="6" t="s">
        <v>119</v>
      </c>
      <c r="F7" s="4" t="s">
        <v>65</v>
      </c>
      <c r="G7" s="14" t="s">
        <v>125</v>
      </c>
      <c r="H7" s="14" t="s">
        <v>126</v>
      </c>
      <c r="I7" s="6" t="s">
        <v>119</v>
      </c>
    </row>
    <row r="8" spans="1:10" s="1" customFormat="1" ht="19.7" customHeight="1" x14ac:dyDescent="0.2">
      <c r="A8" s="2" t="s">
        <v>68</v>
      </c>
      <c r="B8" s="5">
        <v>1050</v>
      </c>
      <c r="C8" s="5">
        <v>463</v>
      </c>
      <c r="D8" s="13">
        <v>1513</v>
      </c>
      <c r="F8" s="2" t="s">
        <v>68</v>
      </c>
      <c r="G8" s="78">
        <v>3.2242215807897809E-2</v>
      </c>
      <c r="H8" s="78">
        <v>3.6387928324426284E-2</v>
      </c>
      <c r="I8" s="79">
        <v>3.340693309781409E-2</v>
      </c>
    </row>
    <row r="9" spans="1:10" s="1" customFormat="1" ht="19.7" customHeight="1" x14ac:dyDescent="0.2">
      <c r="A9" s="2" t="s">
        <v>69</v>
      </c>
      <c r="B9" s="5">
        <v>2034</v>
      </c>
      <c r="C9" s="5">
        <v>796</v>
      </c>
      <c r="D9" s="13">
        <v>2830</v>
      </c>
      <c r="F9" s="2" t="s">
        <v>69</v>
      </c>
      <c r="G9" s="78">
        <v>6.9310979349826218E-2</v>
      </c>
      <c r="H9" s="78">
        <v>8.2418720231932072E-2</v>
      </c>
      <c r="I9" s="79">
        <v>7.2556660855296898E-2</v>
      </c>
    </row>
    <row r="10" spans="1:10" s="1" customFormat="1" ht="19.7" customHeight="1" x14ac:dyDescent="0.2">
      <c r="A10" s="2" t="s">
        <v>70</v>
      </c>
      <c r="B10" s="5">
        <v>3717</v>
      </c>
      <c r="C10" s="5">
        <v>996</v>
      </c>
      <c r="D10" s="13">
        <v>4713</v>
      </c>
      <c r="F10" s="2" t="s">
        <v>70</v>
      </c>
      <c r="G10" s="78">
        <v>0.13273103842308243</v>
      </c>
      <c r="H10" s="78">
        <v>0.14608389557054854</v>
      </c>
      <c r="I10" s="79">
        <v>0.13534547125380506</v>
      </c>
    </row>
    <row r="11" spans="1:10" s="1" customFormat="1" ht="19.7" customHeight="1" x14ac:dyDescent="0.2">
      <c r="A11" s="2" t="s">
        <v>71</v>
      </c>
      <c r="B11" s="5">
        <v>4285</v>
      </c>
      <c r="C11" s="5">
        <v>1190</v>
      </c>
      <c r="D11" s="13">
        <v>5475</v>
      </c>
      <c r="F11" s="2" t="s">
        <v>71</v>
      </c>
      <c r="G11" s="78">
        <v>0.26828199348860504</v>
      </c>
      <c r="H11" s="78">
        <v>0.27713088029809035</v>
      </c>
      <c r="I11" s="79">
        <v>0.27015691305635053</v>
      </c>
    </row>
    <row r="12" spans="1:10" s="1" customFormat="1" ht="19.7" customHeight="1" x14ac:dyDescent="0.2">
      <c r="A12" s="2" t="s">
        <v>72</v>
      </c>
      <c r="B12" s="5">
        <v>4732</v>
      </c>
      <c r="C12" s="5">
        <v>1216</v>
      </c>
      <c r="D12" s="13">
        <v>5948</v>
      </c>
      <c r="F12" s="2" t="s">
        <v>72</v>
      </c>
      <c r="G12" s="78">
        <v>0.53535467813101034</v>
      </c>
      <c r="H12" s="78">
        <v>0.47761194029850745</v>
      </c>
      <c r="I12" s="79">
        <v>0.52244180939833118</v>
      </c>
    </row>
    <row r="13" spans="1:10" s="1" customFormat="1" ht="19.7" customHeight="1" x14ac:dyDescent="0.2">
      <c r="A13" s="2" t="s">
        <v>73</v>
      </c>
      <c r="B13" s="5">
        <v>7023</v>
      </c>
      <c r="C13" s="5">
        <v>1371</v>
      </c>
      <c r="D13" s="13">
        <v>8394</v>
      </c>
      <c r="F13" s="2" t="s">
        <v>73</v>
      </c>
      <c r="G13" s="78">
        <v>0.97731700528806009</v>
      </c>
      <c r="H13" s="78">
        <v>0.74877116329874382</v>
      </c>
      <c r="I13" s="79">
        <v>0.93090828435177997</v>
      </c>
    </row>
    <row r="14" spans="1:10" s="1" customFormat="1" ht="25.15" customHeight="1" x14ac:dyDescent="0.2">
      <c r="A14" s="6" t="s">
        <v>120</v>
      </c>
      <c r="B14" s="7">
        <v>22841</v>
      </c>
      <c r="C14" s="7">
        <v>6032</v>
      </c>
      <c r="D14" s="7">
        <v>28873</v>
      </c>
      <c r="F14" s="6" t="s">
        <v>120</v>
      </c>
      <c r="G14" s="79">
        <v>0.18735491703099752</v>
      </c>
      <c r="H14" s="79">
        <v>0.15927754746375855</v>
      </c>
      <c r="I14" s="79">
        <v>0.18070019526360587</v>
      </c>
    </row>
    <row r="15" spans="1:10" s="1" customFormat="1" ht="5.25" customHeight="1" x14ac:dyDescent="0.2"/>
    <row r="16" spans="1:10" s="1" customFormat="1" ht="85.15" customHeight="1" x14ac:dyDescent="0.2">
      <c r="A16" s="96" t="s">
        <v>124</v>
      </c>
      <c r="B16" s="96"/>
      <c r="C16" s="96"/>
      <c r="D16" s="96"/>
      <c r="E16" s="96"/>
      <c r="F16" s="96"/>
      <c r="G16" s="96"/>
      <c r="H16" s="96"/>
      <c r="I16" s="96"/>
      <c r="J16" s="96"/>
    </row>
  </sheetData>
  <mergeCells count="3">
    <mergeCell ref="A2:J2"/>
    <mergeCell ref="F6:G6"/>
    <mergeCell ref="A16:J16"/>
  </mergeCells>
  <pageMargins left="0.7" right="0.7" top="0.75" bottom="0.75" header="0.3" footer="0.3"/>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zoomScaleNormal="100" zoomScaleSheetLayoutView="100" workbookViewId="0">
      <selection activeCell="O11" sqref="O11"/>
    </sheetView>
  </sheetViews>
  <sheetFormatPr defaultRowHeight="12.75" x14ac:dyDescent="0.2"/>
  <cols>
    <col min="1" max="1" width="23.5703125" customWidth="1"/>
    <col min="2" max="3" width="12.7109375" customWidth="1"/>
    <col min="4" max="4" width="0.7109375" customWidth="1"/>
    <col min="5" max="5" width="23.5703125" customWidth="1"/>
    <col min="6" max="8" width="10.140625" customWidth="1"/>
    <col min="9" max="9" width="10.28515625" customWidth="1"/>
    <col min="10" max="10" width="0.28515625" customWidth="1"/>
    <col min="11" max="11" width="23.5703125" customWidth="1"/>
    <col min="12" max="15" width="10.140625" customWidth="1"/>
    <col min="16" max="16" width="2" customWidth="1"/>
  </cols>
  <sheetData>
    <row r="1" spans="1:15" s="1" customFormat="1" ht="8.65" customHeight="1" x14ac:dyDescent="0.2"/>
    <row r="2" spans="1:15" s="1" customFormat="1" ht="20.65" customHeight="1" x14ac:dyDescent="0.2">
      <c r="A2" s="98" t="s">
        <v>130</v>
      </c>
      <c r="B2" s="98"/>
      <c r="C2" s="98"/>
      <c r="D2" s="98"/>
      <c r="E2" s="98"/>
      <c r="F2" s="98"/>
      <c r="G2" s="98"/>
      <c r="H2" s="98"/>
      <c r="I2" s="98"/>
      <c r="J2" s="98"/>
      <c r="K2" s="98"/>
      <c r="L2" s="98"/>
      <c r="M2" s="98"/>
      <c r="N2" s="98"/>
    </row>
    <row r="3" spans="1:15" s="1" customFormat="1" ht="21.4" customHeight="1" x14ac:dyDescent="0.2">
      <c r="A3" s="102" t="s">
        <v>131</v>
      </c>
      <c r="B3" s="102"/>
      <c r="C3" s="102"/>
      <c r="D3" s="102"/>
      <c r="E3" s="102"/>
      <c r="F3" s="102"/>
      <c r="G3" s="102"/>
      <c r="H3" s="102"/>
      <c r="I3" s="102"/>
      <c r="J3" s="102"/>
      <c r="K3" s="102"/>
      <c r="L3" s="102"/>
      <c r="M3" s="102"/>
      <c r="N3" s="102"/>
      <c r="O3" s="102"/>
    </row>
    <row r="4" spans="1:15" s="1" customFormat="1" ht="9.6" customHeight="1" x14ac:dyDescent="0.2"/>
    <row r="5" spans="1:15" s="1" customFormat="1" ht="14.45" customHeight="1" x14ac:dyDescent="0.2">
      <c r="B5" s="101" t="s">
        <v>132</v>
      </c>
      <c r="C5" s="101"/>
      <c r="F5" s="101" t="s">
        <v>133</v>
      </c>
      <c r="G5" s="101"/>
      <c r="L5" s="101" t="s">
        <v>134</v>
      </c>
      <c r="M5" s="101"/>
    </row>
    <row r="6" spans="1:15" s="1" customFormat="1" ht="24" customHeight="1" x14ac:dyDescent="0.2">
      <c r="B6" s="2" t="s">
        <v>128</v>
      </c>
      <c r="C6" s="2" t="s">
        <v>128</v>
      </c>
      <c r="F6" s="2" t="s">
        <v>128</v>
      </c>
      <c r="G6" s="2" t="s">
        <v>129</v>
      </c>
      <c r="H6" s="2" t="s">
        <v>128</v>
      </c>
      <c r="I6" s="2" t="s">
        <v>129</v>
      </c>
      <c r="L6" s="2" t="s">
        <v>128</v>
      </c>
      <c r="M6" s="2" t="s">
        <v>129</v>
      </c>
      <c r="N6" s="2" t="s">
        <v>128</v>
      </c>
      <c r="O6" s="2" t="s">
        <v>129</v>
      </c>
    </row>
    <row r="7" spans="1:15" s="1" customFormat="1" ht="24" customHeight="1" x14ac:dyDescent="0.2">
      <c r="A7" s="4"/>
      <c r="B7" s="2" t="s">
        <v>66</v>
      </c>
      <c r="C7" s="2" t="s">
        <v>67</v>
      </c>
      <c r="E7" s="4"/>
      <c r="F7" s="2" t="s">
        <v>66</v>
      </c>
      <c r="G7" s="2" t="s">
        <v>66</v>
      </c>
      <c r="H7" s="2" t="s">
        <v>67</v>
      </c>
      <c r="I7" s="2" t="s">
        <v>67</v>
      </c>
      <c r="K7" s="4"/>
      <c r="L7" s="2" t="s">
        <v>66</v>
      </c>
      <c r="M7" s="2" t="s">
        <v>66</v>
      </c>
      <c r="N7" s="2" t="s">
        <v>67</v>
      </c>
      <c r="O7" s="2" t="s">
        <v>67</v>
      </c>
    </row>
    <row r="8" spans="1:15" s="1" customFormat="1" ht="19.7" customHeight="1" x14ac:dyDescent="0.2">
      <c r="A8" s="2" t="s">
        <v>94</v>
      </c>
      <c r="B8" s="5">
        <v>1251</v>
      </c>
      <c r="C8" s="5">
        <v>1172</v>
      </c>
      <c r="E8" s="2" t="s">
        <v>94</v>
      </c>
      <c r="F8" s="5">
        <v>10</v>
      </c>
      <c r="G8" s="10">
        <v>7.9936051159072707E-3</v>
      </c>
      <c r="H8" s="5">
        <v>8</v>
      </c>
      <c r="I8" s="10">
        <v>6.8259385665529002E-3</v>
      </c>
      <c r="K8" s="2" t="s">
        <v>94</v>
      </c>
      <c r="L8" s="5">
        <v>610</v>
      </c>
      <c r="M8" s="10">
        <v>0.48760991207034399</v>
      </c>
      <c r="N8" s="5">
        <v>553</v>
      </c>
      <c r="O8" s="10">
        <v>0.47184300341296898</v>
      </c>
    </row>
    <row r="9" spans="1:15" s="1" customFormat="1" ht="19.7" customHeight="1" x14ac:dyDescent="0.2">
      <c r="A9" s="2" t="s">
        <v>95</v>
      </c>
      <c r="B9" s="5">
        <v>1015</v>
      </c>
      <c r="C9" s="5">
        <v>961</v>
      </c>
      <c r="E9" s="2" t="s">
        <v>95</v>
      </c>
      <c r="F9" s="5">
        <v>18</v>
      </c>
      <c r="G9" s="10">
        <v>1.7733990147783301E-2</v>
      </c>
      <c r="H9" s="5">
        <v>15</v>
      </c>
      <c r="I9" s="10">
        <v>1.5608740894901101E-2</v>
      </c>
      <c r="K9" s="2" t="s">
        <v>95</v>
      </c>
      <c r="L9" s="5">
        <v>420</v>
      </c>
      <c r="M9" s="10">
        <v>0.41379310344827602</v>
      </c>
      <c r="N9" s="5">
        <v>401</v>
      </c>
      <c r="O9" s="10">
        <v>0.41727367325702402</v>
      </c>
    </row>
    <row r="10" spans="1:15" s="1" customFormat="1" ht="19.7" customHeight="1" x14ac:dyDescent="0.2">
      <c r="A10" s="2" t="s">
        <v>96</v>
      </c>
      <c r="B10" s="5">
        <v>2513</v>
      </c>
      <c r="C10" s="5">
        <v>2312</v>
      </c>
      <c r="E10" s="2" t="s">
        <v>96</v>
      </c>
      <c r="F10" s="5">
        <v>78</v>
      </c>
      <c r="G10" s="10">
        <v>3.1038599283724599E-2</v>
      </c>
      <c r="H10" s="5">
        <v>88</v>
      </c>
      <c r="I10" s="10">
        <v>3.8062283737024201E-2</v>
      </c>
      <c r="K10" s="2" t="s">
        <v>96</v>
      </c>
      <c r="L10" s="5">
        <v>1069</v>
      </c>
      <c r="M10" s="10">
        <v>0.42538798249104698</v>
      </c>
      <c r="N10" s="5">
        <v>1009</v>
      </c>
      <c r="O10" s="10">
        <v>0.43641868512110699</v>
      </c>
    </row>
    <row r="11" spans="1:15" s="1" customFormat="1" ht="19.7" customHeight="1" x14ac:dyDescent="0.2">
      <c r="A11" s="2" t="s">
        <v>97</v>
      </c>
      <c r="B11" s="5">
        <v>2389</v>
      </c>
      <c r="C11" s="5">
        <v>2077</v>
      </c>
      <c r="E11" s="2" t="s">
        <v>97</v>
      </c>
      <c r="F11" s="5">
        <v>24</v>
      </c>
      <c r="G11" s="10">
        <v>1.0046044370029299E-2</v>
      </c>
      <c r="H11" s="5">
        <v>33</v>
      </c>
      <c r="I11" s="10">
        <v>1.58883004333173E-2</v>
      </c>
      <c r="K11" s="2" t="s">
        <v>97</v>
      </c>
      <c r="L11" s="5">
        <v>1165</v>
      </c>
      <c r="M11" s="10">
        <v>0.48765173712850601</v>
      </c>
      <c r="N11" s="5">
        <v>974</v>
      </c>
      <c r="O11" s="10">
        <v>0.46894559460760699</v>
      </c>
    </row>
    <row r="12" spans="1:15" s="1" customFormat="1" ht="19.7" customHeight="1" x14ac:dyDescent="0.2">
      <c r="A12" s="2" t="s">
        <v>98</v>
      </c>
      <c r="B12" s="5">
        <v>2018</v>
      </c>
      <c r="C12" s="5">
        <v>1868</v>
      </c>
      <c r="E12" s="2" t="s">
        <v>98</v>
      </c>
      <c r="F12" s="5">
        <v>129</v>
      </c>
      <c r="G12" s="10">
        <v>6.3924677898909807E-2</v>
      </c>
      <c r="H12" s="5">
        <v>138</v>
      </c>
      <c r="I12" s="10">
        <v>7.3875802997858703E-2</v>
      </c>
      <c r="K12" s="2" t="s">
        <v>98</v>
      </c>
      <c r="L12" s="5">
        <v>1081</v>
      </c>
      <c r="M12" s="10">
        <v>0.53567888999008895</v>
      </c>
      <c r="N12" s="5">
        <v>1042</v>
      </c>
      <c r="O12" s="10">
        <v>0.55781584582441102</v>
      </c>
    </row>
    <row r="13" spans="1:15" s="1" customFormat="1" ht="19.7" customHeight="1" x14ac:dyDescent="0.2">
      <c r="A13" s="2" t="s">
        <v>99</v>
      </c>
      <c r="B13" s="5">
        <v>1893</v>
      </c>
      <c r="C13" s="5">
        <v>1744</v>
      </c>
      <c r="E13" s="2" t="s">
        <v>99</v>
      </c>
      <c r="F13" s="5">
        <v>162</v>
      </c>
      <c r="G13" s="10">
        <v>8.5578446909667205E-2</v>
      </c>
      <c r="H13" s="5">
        <v>146</v>
      </c>
      <c r="I13" s="10">
        <v>8.3715596330275199E-2</v>
      </c>
      <c r="K13" s="2" t="s">
        <v>99</v>
      </c>
      <c r="L13" s="5">
        <v>986</v>
      </c>
      <c r="M13" s="10">
        <v>0.520866349709456</v>
      </c>
      <c r="N13" s="5">
        <v>941</v>
      </c>
      <c r="O13" s="10">
        <v>0.53956422018348604</v>
      </c>
    </row>
    <row r="14" spans="1:15" s="1" customFormat="1" ht="19.7" customHeight="1" x14ac:dyDescent="0.2">
      <c r="A14" s="2" t="s">
        <v>100</v>
      </c>
      <c r="B14" s="5">
        <v>2929</v>
      </c>
      <c r="C14" s="5">
        <v>2694</v>
      </c>
      <c r="E14" s="2" t="s">
        <v>100</v>
      </c>
      <c r="F14" s="5">
        <v>218</v>
      </c>
      <c r="G14" s="10">
        <v>7.4428132468419297E-2</v>
      </c>
      <c r="H14" s="5">
        <v>198</v>
      </c>
      <c r="I14" s="10">
        <v>7.3496659242761705E-2</v>
      </c>
      <c r="K14" s="2" t="s">
        <v>100</v>
      </c>
      <c r="L14" s="5">
        <v>1490</v>
      </c>
      <c r="M14" s="10">
        <v>0.50870604301809497</v>
      </c>
      <c r="N14" s="5">
        <v>1382</v>
      </c>
      <c r="O14" s="10">
        <v>0.51299183370452905</v>
      </c>
    </row>
    <row r="15" spans="1:15" s="1" customFormat="1" ht="19.7" customHeight="1" x14ac:dyDescent="0.2">
      <c r="A15" s="2" t="s">
        <v>101</v>
      </c>
      <c r="B15" s="5">
        <v>4220</v>
      </c>
      <c r="C15" s="5">
        <v>3887</v>
      </c>
      <c r="E15" s="2" t="s">
        <v>101</v>
      </c>
      <c r="F15" s="5">
        <v>225</v>
      </c>
      <c r="G15" s="10">
        <v>5.3317535545023699E-2</v>
      </c>
      <c r="H15" s="5">
        <v>316</v>
      </c>
      <c r="I15" s="10">
        <v>8.1296629791613104E-2</v>
      </c>
      <c r="K15" s="2" t="s">
        <v>101</v>
      </c>
      <c r="L15" s="5">
        <v>2455</v>
      </c>
      <c r="M15" s="10">
        <v>0.58175355450236999</v>
      </c>
      <c r="N15" s="5">
        <v>2317</v>
      </c>
      <c r="O15" s="10">
        <v>0.59608952919989699</v>
      </c>
    </row>
    <row r="16" spans="1:15" s="1" customFormat="1" ht="19.7" customHeight="1" x14ac:dyDescent="0.2">
      <c r="A16" s="2" t="s">
        <v>102</v>
      </c>
      <c r="B16" s="5">
        <v>2740</v>
      </c>
      <c r="C16" s="5">
        <v>2632</v>
      </c>
      <c r="E16" s="2" t="s">
        <v>102</v>
      </c>
      <c r="F16" s="5">
        <v>103</v>
      </c>
      <c r="G16" s="10">
        <v>3.7591240875912403E-2</v>
      </c>
      <c r="H16" s="5">
        <v>120</v>
      </c>
      <c r="I16" s="10">
        <v>4.55927051671733E-2</v>
      </c>
      <c r="K16" s="2" t="s">
        <v>102</v>
      </c>
      <c r="L16" s="5">
        <v>886</v>
      </c>
      <c r="M16" s="10">
        <v>0.32335766423357698</v>
      </c>
      <c r="N16" s="5">
        <v>845</v>
      </c>
      <c r="O16" s="10">
        <v>0.321048632218845</v>
      </c>
    </row>
    <row r="17" spans="1:15" s="1" customFormat="1" ht="19.7" customHeight="1" x14ac:dyDescent="0.2">
      <c r="A17" s="2" t="s">
        <v>103</v>
      </c>
      <c r="B17" s="5">
        <v>1274</v>
      </c>
      <c r="C17" s="5">
        <v>1206</v>
      </c>
      <c r="E17" s="2" t="s">
        <v>103</v>
      </c>
      <c r="F17" s="5">
        <v>29</v>
      </c>
      <c r="G17" s="10">
        <v>2.2762951334379899E-2</v>
      </c>
      <c r="H17" s="5">
        <v>29</v>
      </c>
      <c r="I17" s="10">
        <v>2.40464344941957E-2</v>
      </c>
      <c r="K17" s="2" t="s">
        <v>103</v>
      </c>
      <c r="L17" s="5">
        <v>642</v>
      </c>
      <c r="M17" s="10">
        <v>0.50392464678179005</v>
      </c>
      <c r="N17" s="5">
        <v>654</v>
      </c>
      <c r="O17" s="10">
        <v>0.54228855721392999</v>
      </c>
    </row>
    <row r="18" spans="1:15" s="1" customFormat="1" ht="19.7" customHeight="1" x14ac:dyDescent="0.2">
      <c r="A18" s="2" t="s">
        <v>104</v>
      </c>
      <c r="B18" s="5">
        <v>2207</v>
      </c>
      <c r="C18" s="5">
        <v>2037</v>
      </c>
      <c r="E18" s="2" t="s">
        <v>104</v>
      </c>
      <c r="F18" s="5">
        <v>43</v>
      </c>
      <c r="G18" s="10">
        <v>1.94834617127322E-2</v>
      </c>
      <c r="H18" s="5">
        <v>41</v>
      </c>
      <c r="I18" s="10">
        <v>2.0127638684339699E-2</v>
      </c>
      <c r="K18" s="2" t="s">
        <v>104</v>
      </c>
      <c r="L18" s="5">
        <v>1246</v>
      </c>
      <c r="M18" s="10">
        <v>0.56456728590847305</v>
      </c>
      <c r="N18" s="5">
        <v>1164</v>
      </c>
      <c r="O18" s="10">
        <v>0.57142857142857095</v>
      </c>
    </row>
    <row r="19" spans="1:15" s="1" customFormat="1" ht="19.7" customHeight="1" x14ac:dyDescent="0.2">
      <c r="A19" s="2" t="s">
        <v>105</v>
      </c>
      <c r="B19" s="5">
        <v>3089</v>
      </c>
      <c r="C19" s="5">
        <v>2828</v>
      </c>
      <c r="E19" s="2" t="s">
        <v>105</v>
      </c>
      <c r="F19" s="5">
        <v>91</v>
      </c>
      <c r="G19" s="10">
        <v>2.9459371965037201E-2</v>
      </c>
      <c r="H19" s="5">
        <v>93</v>
      </c>
      <c r="I19" s="10">
        <v>3.2885431400282897E-2</v>
      </c>
      <c r="K19" s="2" t="s">
        <v>105</v>
      </c>
      <c r="L19" s="5">
        <v>1363</v>
      </c>
      <c r="M19" s="10">
        <v>0.44124312075105199</v>
      </c>
      <c r="N19" s="5">
        <v>1281</v>
      </c>
      <c r="O19" s="10">
        <v>0.45297029702970298</v>
      </c>
    </row>
    <row r="20" spans="1:15" s="1" customFormat="1" ht="19.7" customHeight="1" x14ac:dyDescent="0.2">
      <c r="A20" s="2" t="s">
        <v>106</v>
      </c>
      <c r="B20" s="5">
        <v>1304</v>
      </c>
      <c r="C20" s="5">
        <v>1189</v>
      </c>
      <c r="E20" s="2" t="s">
        <v>106</v>
      </c>
      <c r="F20" s="5">
        <v>17</v>
      </c>
      <c r="G20" s="10">
        <v>1.30368098159509E-2</v>
      </c>
      <c r="H20" s="5">
        <v>25</v>
      </c>
      <c r="I20" s="10">
        <v>2.10260723296888E-2</v>
      </c>
      <c r="K20" s="2" t="s">
        <v>106</v>
      </c>
      <c r="L20" s="5">
        <v>533</v>
      </c>
      <c r="M20" s="10">
        <v>0.40874233128834397</v>
      </c>
      <c r="N20" s="5">
        <v>485</v>
      </c>
      <c r="O20" s="10">
        <v>0.40790580319596298</v>
      </c>
    </row>
    <row r="21" spans="1:15" s="1" customFormat="1" ht="25.15" customHeight="1" x14ac:dyDescent="0.2">
      <c r="A21" s="6" t="s">
        <v>113</v>
      </c>
      <c r="B21" s="7">
        <v>28873</v>
      </c>
      <c r="C21" s="7">
        <v>26637</v>
      </c>
      <c r="E21" s="6" t="s">
        <v>113</v>
      </c>
      <c r="F21" s="7">
        <v>1149</v>
      </c>
      <c r="G21" s="11">
        <v>3.9768393315304101E-2</v>
      </c>
      <c r="H21" s="7">
        <v>1251</v>
      </c>
      <c r="I21" s="11">
        <v>4.69801180140565E-2</v>
      </c>
      <c r="K21" s="6" t="s">
        <v>113</v>
      </c>
      <c r="L21" s="7">
        <v>13960</v>
      </c>
      <c r="M21" s="11">
        <v>0.48353096179183103</v>
      </c>
      <c r="N21" s="7">
        <v>13059</v>
      </c>
      <c r="O21" s="11">
        <v>0.49039726387792698</v>
      </c>
    </row>
    <row r="22" spans="1:15" s="1" customFormat="1" ht="5.25" customHeight="1" x14ac:dyDescent="0.2"/>
    <row r="23" spans="1:15" s="1" customFormat="1" ht="37.9" customHeight="1" x14ac:dyDescent="0.2">
      <c r="A23" s="96" t="s">
        <v>135</v>
      </c>
      <c r="B23" s="96"/>
      <c r="C23" s="96"/>
      <c r="D23" s="96"/>
      <c r="E23" s="96"/>
      <c r="F23" s="96"/>
      <c r="G23" s="96"/>
      <c r="H23" s="96"/>
      <c r="I23" s="96"/>
      <c r="J23" s="96"/>
      <c r="K23" s="96"/>
      <c r="L23" s="96"/>
      <c r="M23" s="96"/>
      <c r="N23" s="96"/>
      <c r="O23" s="96"/>
    </row>
    <row r="24" spans="1:15" s="1" customFormat="1" ht="15" customHeight="1" x14ac:dyDescent="0.2">
      <c r="A24" s="99" t="s">
        <v>136</v>
      </c>
      <c r="B24" s="99"/>
      <c r="C24" s="99"/>
      <c r="D24" s="99"/>
      <c r="E24" s="99"/>
      <c r="F24" s="99"/>
      <c r="G24" s="99"/>
      <c r="H24" s="99"/>
      <c r="I24" s="99"/>
    </row>
    <row r="25" spans="1:15" s="1" customFormat="1" ht="43.9" customHeight="1" x14ac:dyDescent="0.2">
      <c r="A25" s="96" t="s">
        <v>137</v>
      </c>
      <c r="B25" s="96"/>
      <c r="C25" s="96"/>
      <c r="D25" s="96"/>
      <c r="E25" s="96"/>
      <c r="F25" s="96"/>
      <c r="G25" s="96"/>
      <c r="H25" s="96"/>
      <c r="I25" s="96"/>
      <c r="J25" s="96"/>
      <c r="K25" s="96"/>
      <c r="L25" s="96"/>
      <c r="M25" s="96"/>
      <c r="N25" s="96"/>
      <c r="O25" s="96"/>
    </row>
  </sheetData>
  <mergeCells count="8">
    <mergeCell ref="A25:O25"/>
    <mergeCell ref="A2:N2"/>
    <mergeCell ref="A24:I24"/>
    <mergeCell ref="B5:C5"/>
    <mergeCell ref="F5:G5"/>
    <mergeCell ref="L5:M5"/>
    <mergeCell ref="A3:O3"/>
    <mergeCell ref="A23:O23"/>
  </mergeCells>
  <pageMargins left="0.7" right="0.7" top="0.75" bottom="0.75" header="0.3" footer="0.3"/>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31</vt:i4>
      </vt:variant>
      <vt:variant>
        <vt:lpstr>Namngivna områden</vt:lpstr>
      </vt:variant>
      <vt:variant>
        <vt:i4>30</vt:i4>
      </vt:variant>
    </vt:vector>
  </HeadingPairs>
  <TitlesOfParts>
    <vt:vector size="61" baseType="lpstr">
      <vt:lpstr>Tabell nummerindex</vt:lpstr>
      <vt:lpstr>Tabell 1</vt:lpstr>
      <vt:lpstr>Tabell 2a</vt:lpstr>
      <vt:lpstr>Tabell 2b</vt:lpstr>
      <vt:lpstr>Tabell 2c</vt:lpstr>
      <vt:lpstr>Tabell 3</vt:lpstr>
      <vt:lpstr>Tabell 4</vt:lpstr>
      <vt:lpstr>Tabell 5</vt:lpstr>
      <vt:lpstr>Tabell 6</vt:lpstr>
      <vt:lpstr>Tabell 7</vt:lpstr>
      <vt:lpstr>Tabell 8a</vt:lpstr>
      <vt:lpstr>Tabell 8b</vt:lpstr>
      <vt:lpstr>Tabell 8c</vt:lpstr>
      <vt:lpstr>Tabell 9</vt:lpstr>
      <vt:lpstr>Tabell 10</vt:lpstr>
      <vt:lpstr>Tabell 11</vt:lpstr>
      <vt:lpstr>Tabell 12</vt:lpstr>
      <vt:lpstr>Tabell 13</vt:lpstr>
      <vt:lpstr>Tabell 14a</vt:lpstr>
      <vt:lpstr>Tabell 14b</vt:lpstr>
      <vt:lpstr>Tabell 15</vt:lpstr>
      <vt:lpstr>Tabell 16</vt:lpstr>
      <vt:lpstr>Tabell 17a</vt:lpstr>
      <vt:lpstr>Tabell 17b</vt:lpstr>
      <vt:lpstr>Tabell 17c</vt:lpstr>
      <vt:lpstr>Tabell 19a</vt:lpstr>
      <vt:lpstr>Tabell 19b</vt:lpstr>
      <vt:lpstr>Tabell 20a</vt:lpstr>
      <vt:lpstr>Tabell 20b</vt:lpstr>
      <vt:lpstr>Tabell 20c</vt:lpstr>
      <vt:lpstr>Tabell 21</vt:lpstr>
      <vt:lpstr>'Tabell 1'!Utskriftsområde</vt:lpstr>
      <vt:lpstr>'Tabell 10'!Utskriftsområde</vt:lpstr>
      <vt:lpstr>'Tabell 11'!Utskriftsområde</vt:lpstr>
      <vt:lpstr>'Tabell 12'!Utskriftsområde</vt:lpstr>
      <vt:lpstr>'Tabell 13'!Utskriftsområde</vt:lpstr>
      <vt:lpstr>'Tabell 14a'!Utskriftsområde</vt:lpstr>
      <vt:lpstr>'Tabell 14b'!Utskriftsområde</vt:lpstr>
      <vt:lpstr>'Tabell 15'!Utskriftsområde</vt:lpstr>
      <vt:lpstr>'Tabell 16'!Utskriftsområde</vt:lpstr>
      <vt:lpstr>'Tabell 17a'!Utskriftsområde</vt:lpstr>
      <vt:lpstr>'Tabell 17b'!Utskriftsområde</vt:lpstr>
      <vt:lpstr>'Tabell 17c'!Utskriftsområde</vt:lpstr>
      <vt:lpstr>'Tabell 19a'!Utskriftsområde</vt:lpstr>
      <vt:lpstr>'Tabell 19b'!Utskriftsområde</vt:lpstr>
      <vt:lpstr>'Tabell 20a'!Utskriftsområde</vt:lpstr>
      <vt:lpstr>'Tabell 20b'!Utskriftsområde</vt:lpstr>
      <vt:lpstr>'Tabell 20c'!Utskriftsområde</vt:lpstr>
      <vt:lpstr>'Tabell 21'!Utskriftsområde</vt:lpstr>
      <vt:lpstr>'Tabell 2a'!Utskriftsområde</vt:lpstr>
      <vt:lpstr>'Tabell 2b'!Utskriftsområde</vt:lpstr>
      <vt:lpstr>'Tabell 2c'!Utskriftsområde</vt:lpstr>
      <vt:lpstr>'Tabell 3'!Utskriftsområde</vt:lpstr>
      <vt:lpstr>'Tabell 4'!Utskriftsområde</vt:lpstr>
      <vt:lpstr>'Tabell 6'!Utskriftsområde</vt:lpstr>
      <vt:lpstr>'Tabell 7'!Utskriftsområde</vt:lpstr>
      <vt:lpstr>'Tabell 8a'!Utskriftsområde</vt:lpstr>
      <vt:lpstr>'Tabell 8b'!Utskriftsområde</vt:lpstr>
      <vt:lpstr>'Tabell 8c'!Utskriftsområde</vt:lpstr>
      <vt:lpstr>'Tabell 9'!Utskriftsområde</vt:lpstr>
      <vt:lpstr>'Tabell nummerindex'!Utskriftsområde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Marika Axensjö</cp:lastModifiedBy>
  <cp:lastPrinted>2022-04-11T14:18:37Z</cp:lastPrinted>
  <dcterms:created xsi:type="dcterms:W3CDTF">2022-04-11T11:26:31Z</dcterms:created>
  <dcterms:modified xsi:type="dcterms:W3CDTF">2022-04-12T06:56:43Z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3f08ec5-d6d9-4227-8387-ccbfcb3632c4_Enabled">
    <vt:lpwstr>true</vt:lpwstr>
  </property>
  <property fmtid="{D5CDD505-2E9C-101B-9397-08002B2CF9AE}" pid="3" name="MSIP_Label_43f08ec5-d6d9-4227-8387-ccbfcb3632c4_SetDate">
    <vt:lpwstr>2022-04-11T11:29:25Z</vt:lpwstr>
  </property>
  <property fmtid="{D5CDD505-2E9C-101B-9397-08002B2CF9AE}" pid="4" name="MSIP_Label_43f08ec5-d6d9-4227-8387-ccbfcb3632c4_Method">
    <vt:lpwstr>Standard</vt:lpwstr>
  </property>
  <property fmtid="{D5CDD505-2E9C-101B-9397-08002B2CF9AE}" pid="5" name="MSIP_Label_43f08ec5-d6d9-4227-8387-ccbfcb3632c4_Name">
    <vt:lpwstr>Sweco Restricted</vt:lpwstr>
  </property>
  <property fmtid="{D5CDD505-2E9C-101B-9397-08002B2CF9AE}" pid="6" name="MSIP_Label_43f08ec5-d6d9-4227-8387-ccbfcb3632c4_SiteId">
    <vt:lpwstr>b7872ef0-9a00-4c18-8a4a-c7d25c778a9e</vt:lpwstr>
  </property>
  <property fmtid="{D5CDD505-2E9C-101B-9397-08002B2CF9AE}" pid="7" name="MSIP_Label_43f08ec5-d6d9-4227-8387-ccbfcb3632c4_ActionId">
    <vt:lpwstr>cd763204-63b1-41c8-be03-d06ccea1106c</vt:lpwstr>
  </property>
  <property fmtid="{D5CDD505-2E9C-101B-9397-08002B2CF9AE}" pid="8" name="MSIP_Label_43f08ec5-d6d9-4227-8387-ccbfcb3632c4_ContentBits">
    <vt:lpwstr>0</vt:lpwstr>
  </property>
</Properties>
</file>