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USK\USK_Uppdrag\Uppdrag\SLK Avtal\Verksamhetsstatistik\Aldreomsorg\Fastatabkopior\"/>
    </mc:Choice>
  </mc:AlternateContent>
  <xr:revisionPtr revIDLastSave="0" documentId="13_ncr:1_{7E230962-E74E-43C3-B71B-9C645C1190EA}" xr6:coauthVersionLast="46" xr6:coauthVersionMax="46" xr10:uidLastSave="{00000000-0000-0000-0000-000000000000}"/>
  <bookViews>
    <workbookView xWindow="-120" yWindow="-120" windowWidth="29040" windowHeight="15840" xr2:uid="{00000000-000D-0000-FFFF-FFFF0000000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32" r:id="rId28"/>
    <sheet name="Tabell 20b" sheetId="29" r:id="rId29"/>
    <sheet name="Tabell 20c" sheetId="30" r:id="rId30"/>
    <sheet name="Tabell 21" sheetId="31" r:id="rId3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6" l="1"/>
  <c r="M18" i="6"/>
  <c r="N17" i="6"/>
  <c r="M17" i="6"/>
  <c r="N16" i="6"/>
  <c r="M16" i="6"/>
  <c r="N15" i="6"/>
  <c r="M15" i="6"/>
  <c r="N14" i="6"/>
  <c r="M14" i="6"/>
  <c r="N13" i="6"/>
  <c r="M13" i="6"/>
  <c r="N12" i="6"/>
  <c r="M12" i="6"/>
  <c r="N11" i="6"/>
  <c r="M11" i="6"/>
  <c r="N10" i="6"/>
  <c r="M10" i="6"/>
  <c r="N9" i="6"/>
  <c r="M9" i="6"/>
  <c r="N8" i="6"/>
  <c r="M8" i="6"/>
  <c r="I16" i="2"/>
  <c r="I15" i="2"/>
  <c r="I13" i="2"/>
  <c r="I11" i="2"/>
  <c r="I10" i="2"/>
  <c r="I9" i="2"/>
  <c r="I8" i="2"/>
  <c r="I7" i="2"/>
  <c r="I6" i="2"/>
</calcChain>
</file>

<file path=xl/sharedStrings.xml><?xml version="1.0" encoding="utf-8"?>
<sst xmlns="http://schemas.openxmlformats.org/spreadsheetml/2006/main" count="1090" uniqueCount="292">
  <si>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</si>
  <si>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</si>
  <si>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</si>
  <si>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</si>
  <si>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</si>
  <si>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</si>
  <si>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</si>
  <si>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</si>
  <si>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</si>
  <si>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</si>
  <si>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</si>
  <si>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</si>
  <si>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</si>
  <si>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</si>
  <si>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</si>
  <si>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</si>
  <si>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</si>
  <si>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</si>
  <si>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</si>
  <si>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</si>
  <si>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</si>
  <si>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</si>
  <si>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</si>
  <si>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</si>
  <si>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</si>
  <si>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</si>
  <si>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</si>
  <si>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</si>
  <si>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</si>
  <si>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</si>
  <si>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</si>
  <si>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</si>
  <si>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</si>
  <si>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</si>
  <si>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</si>
  <si>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</si>
  <si>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</si>
  <si>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</si>
  <si>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</si>
  <si>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</si>
  <si>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</si>
  <si>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</si>
  <si>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</si>
  <si>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</si>
  <si>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</si>
  <si>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</si>
  <si>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</si>
  <si>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</si>
  <si>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</si>
  <si>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</si>
  <si>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</si>
  <si>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</si>
  <si>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</si>
  <si>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</si>
  <si>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</si>
  <si>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</si>
  <si>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</si>
  <si>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</si>
  <si>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</si>
  <si>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</si>
  <si>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</si>
  <si>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</si>
  <si>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</si>
  <si>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</si>
  <si>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</si>
  <si>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</si>
  <si>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202107</t>
  </si>
  <si>
    <t>202007</t>
  </si>
  <si>
    <t>65-69</t>
  </si>
  <si>
    <t>70-74</t>
  </si>
  <si>
    <t>75-79</t>
  </si>
  <si>
    <t>80-84</t>
  </si>
  <si>
    <t>85-89</t>
  </si>
  <si>
    <t>90-</t>
  </si>
  <si>
    <t>Hela Staden***</t>
  </si>
  <si>
    <t>65-79</t>
  </si>
  <si>
    <t>80-</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</si>
  <si>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</si>
  <si>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</si>
  <si>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1 Personer med någon form av äldreomsorg* efter ålder samt i relation till befolkningen**, hela staden</t>
  </si>
  <si>
    <t xml:space="preserve">Omsorgstagare    </t>
  </si>
  <si>
    <t>Befolkning</t>
  </si>
  <si>
    <t>Andel omsorgstagare i bef. %</t>
  </si>
  <si>
    <t>202106</t>
  </si>
  <si>
    <t>202105</t>
  </si>
  <si>
    <t>202104</t>
  </si>
  <si>
    <t>202103</t>
  </si>
  <si>
    <t>202102</t>
  </si>
  <si>
    <t>202101</t>
  </si>
  <si>
    <t>202012</t>
  </si>
  <si>
    <t>202011</t>
  </si>
  <si>
    <t>202010</t>
  </si>
  <si>
    <t>202009</t>
  </si>
  <si>
    <t>202008</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</si>
  <si>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</si>
  <si>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</si>
  <si>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</si>
  <si>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</si>
  <si>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</si>
  <si>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</si>
  <si>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</si>
  <si>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</si>
  <si>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</si>
  <si>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</si>
  <si>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</si>
  <si>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</si>
  <si>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</si>
  <si>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</si>
  <si>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</si>
  <si>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</si>
  <si>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</si>
  <si>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</si>
  <si>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</si>
  <si>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</si>
  <si>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Källa: EPS per den sista i månaden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</si>
  <si>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</si>
  <si>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</si>
  <si>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</si>
  <si>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</si>
  <si>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</si>
  <si>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</si>
  <si>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</si>
  <si>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</si>
  <si>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</si>
  <si>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</si>
  <si>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</si>
  <si>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</si>
  <si>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</si>
  <si>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</si>
  <si>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</si>
  <si>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</si>
  <si>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</si>
  <si>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</si>
  <si>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</si>
  <si>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</si>
  <si>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</si>
  <si>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</si>
  <si>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</si>
  <si>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</si>
  <si>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inkl ett fåtal övrig i offentlig regi i länet.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</si>
  <si>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</si>
  <si>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</si>
  <si>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</si>
  <si>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</si>
  <si>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</si>
  <si>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</si>
  <si>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</si>
  <si>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</si>
  <si>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</si>
  <si>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</si>
  <si>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</si>
  <si>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</si>
  <si>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</si>
  <si>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</si>
  <si>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 inkl ett fåtal övrig i offentligt regi i länet.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</si>
  <si>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</si>
  <si>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</si>
  <si>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</si>
  <si>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</si>
  <si>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</si>
  <si>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</si>
  <si>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</si>
  <si>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</si>
  <si>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</si>
  <si>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</si>
  <si>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</si>
  <si>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</si>
  <si>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</si>
  <si>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</si>
  <si>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</si>
  <si>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</si>
  <si>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</si>
  <si>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</si>
  <si>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</si>
  <si>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</si>
  <si>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</si>
  <si>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</si>
  <si>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</si>
  <si>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</si>
  <si>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</si>
  <si>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</si>
  <si>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</si>
  <si>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</si>
  <si>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</si>
  <si>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</si>
  <si>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</si>
  <si>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</si>
  <si>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</si>
  <si>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</si>
  <si>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(5132).</t>
  </si>
  <si>
    <t>En person kan ha flera olika insatstyper under månaden.</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</si>
  <si>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</si>
  <si>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</si>
  <si>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</si>
  <si>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</si>
  <si>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</si>
  <si>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</si>
  <si>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</si>
  <si>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</si>
  <si>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</si>
  <si>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</si>
  <si>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</si>
  <si>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</si>
  <si>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</si>
  <si>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</si>
  <si>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</si>
  <si>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</si>
  <si>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</si>
  <si>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</si>
  <si>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</si>
  <si>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</si>
  <si>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</si>
  <si>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</si>
  <si>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</si>
  <si>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</si>
  <si>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</si>
  <si>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</si>
  <si>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</si>
  <si>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</si>
  <si>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</si>
  <si>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</si>
  <si>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</si>
  <si>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</si>
  <si>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</si>
  <si>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</si>
  <si>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</si>
  <si>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</si>
  <si>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</si>
  <si>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</si>
  <si>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</si>
  <si>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</si>
  <si>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</si>
  <si>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</si>
  <si>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</si>
  <si>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</si>
  <si>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</si>
  <si>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</si>
  <si>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</si>
  <si>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</si>
  <si>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</si>
  <si>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</si>
  <si>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</si>
  <si>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</si>
  <si>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202107</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</si>
  <si>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</si>
  <si>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</si>
  <si>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</si>
  <si>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</si>
  <si>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</si>
  <si>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</si>
  <si>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</si>
  <si>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</si>
  <si>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</si>
  <si>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</si>
  <si>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</si>
  <si>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</si>
  <si>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</si>
  <si>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</si>
  <si>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</si>
  <si>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</si>
  <si>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</si>
  <si>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</si>
  <si>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</si>
  <si>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</si>
  <si>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</si>
  <si>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</si>
  <si>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</si>
  <si>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Avser beslut om äldreomsorg, dvs : ordinärt boende (5110, 5111, 5112, del av 5140, 5441), servicehusboende (5132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</si>
  <si>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</si>
  <si>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</si>
  <si>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</si>
  <si>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</si>
  <si>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</si>
  <si>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</si>
  <si>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</si>
  <si>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</si>
  <si>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</si>
  <si>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</si>
  <si>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</si>
  <si>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</si>
  <si>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</si>
  <si>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xml:space="preserve"> </t>
  </si>
  <si>
    <t>*Redovisas ej på grund av omprogrammering i samband med ny kodsättning</t>
  </si>
  <si>
    <t>% av befolkningen i resp åldersgrupp***</t>
  </si>
  <si>
    <t>% av befolkningen i resp åldergrupp***</t>
  </si>
  <si>
    <r>
      <t>202107</t>
    </r>
    <r>
      <rPr>
        <b/>
        <vertAlign val="superscript"/>
        <sz val="10"/>
        <color rgb="FFFFFFFF"/>
        <rFont val="Arial"/>
        <family val="2"/>
      </rPr>
      <t>*****</t>
    </r>
  </si>
  <si>
    <t>202107****</t>
  </si>
  <si>
    <t>..</t>
  </si>
  <si>
    <t xml:space="preserve">.. Om uppgift omfattar färre än 5 prickas den, samt annan cell i kolumnen. </t>
  </si>
  <si>
    <t>***Andel av befolkningen är uppskattad genom att först beräknat befolkningen för juli genom ett genomsnitt av befolkningen i juni och befolkningen i augusti.</t>
  </si>
  <si>
    <r>
      <t>****</t>
    </r>
    <r>
      <rPr>
        <sz val="10"/>
        <color rgb="FF000000"/>
        <rFont val="Arial"/>
        <family val="2"/>
      </rPr>
      <t xml:space="preserve"> </t>
    </r>
    <r>
      <rPr>
        <sz val="8"/>
        <color rgb="FF000000"/>
        <rFont val="Arial"/>
        <family val="2"/>
      </rPr>
      <t xml:space="preserve">Befolkningen för juli är beräknad genom ett genomsnitt av befolkningen i juni och befolkningen i augsuti. </t>
    </r>
  </si>
  <si>
    <t xml:space="preserve"> Även andel omsorgstagare är baserad utifrån denna beräkning.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</si>
</sst>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5" x14ac:knownFonts="1">
    <font>
      <sz val="10"/>
      <color rgb="FF000000"/>
      <name val="Arial"/>
    </font>
    <font>
      <sz val="6"/>
      <color rgb="FF000000"/>
      <name val="Arial"/>
    </font>
    <font>
      <b/>
      <sz val="8"/>
      <color rgb="FFFFFFFF"/>
      <name val="Arial"/>
    </font>
    <font>
      <sz val="7"/>
      <color rgb="FF000000"/>
      <name val="Arial"/>
    </font>
    <font>
      <b/>
      <sz val="16"/>
      <color rgb="FF000000"/>
      <name val="Arial"/>
    </font>
    <font>
      <sz val="12"/>
      <color rgb="FF000000"/>
      <name val="Arial"/>
    </font>
    <font>
      <b/>
      <sz val="9"/>
      <color rgb="FFFFFFFF"/>
      <name val="Arial"/>
    </font>
    <font>
      <sz val="9"/>
      <color rgb="FFFFFFFF"/>
      <name val="Arial"/>
    </font>
    <font>
      <sz val="9"/>
      <color rgb="FF000000"/>
      <name val="Arial"/>
    </font>
    <font>
      <b/>
      <sz val="9"/>
      <color rgb="FF000000"/>
      <name val="Arial"/>
    </font>
    <font>
      <sz val="8"/>
      <color rgb="FF000000"/>
      <name val="Arial"/>
    </font>
    <font>
      <b/>
      <sz val="12"/>
      <color rgb="FF000000"/>
      <name val="Arial"/>
    </font>
    <font>
      <b/>
      <sz val="10"/>
      <color rgb="FF000000"/>
      <name val="Arial"/>
    </font>
    <font>
      <sz val="10"/>
      <color rgb="FF000000"/>
      <name val="Arial"/>
    </font>
    <font>
      <b/>
      <sz val="8"/>
      <color rgb="FF000000"/>
      <name val="Arial"/>
    </font>
    <font>
      <b/>
      <sz val="10"/>
      <color rgb="FFFFFFFF"/>
      <name val="Arial"/>
    </font>
    <font>
      <sz val="8"/>
      <color rgb="FFFFFFFF"/>
      <name val="Arial"/>
    </font>
    <font>
      <i/>
      <sz val="8"/>
      <color rgb="FFFFFFFF"/>
      <name val="Arial"/>
    </font>
    <font>
      <i/>
      <sz val="8"/>
      <color rgb="FF000000"/>
      <name val="Arial"/>
    </font>
    <font>
      <i/>
      <sz val="9"/>
      <color rgb="FF000000"/>
      <name val="Arial"/>
    </font>
    <font>
      <i/>
      <sz val="10"/>
      <color rgb="FF000000"/>
      <name val="Arial"/>
    </font>
    <font>
      <b/>
      <sz val="11"/>
      <color rgb="FF000000"/>
      <name val="Arial"/>
    </font>
    <font>
      <b/>
      <i/>
      <sz val="9"/>
      <color rgb="FF000000"/>
      <name val="Arial"/>
    </font>
    <font>
      <b/>
      <i/>
      <sz val="9"/>
      <color rgb="FFFFFFFF"/>
      <name val="Arial"/>
    </font>
    <font>
      <sz val="6"/>
      <color rgb="FFFF0000"/>
      <name val="Arial"/>
      <family val="2"/>
    </font>
    <font>
      <sz val="7"/>
      <color rgb="FFFF0000"/>
      <name val="Arial"/>
      <family val="2"/>
    </font>
    <font>
      <b/>
      <sz val="9"/>
      <color rgb="FF000000"/>
      <name val="Arial"/>
      <family val="2"/>
    </font>
    <font>
      <b/>
      <sz val="6"/>
      <color rgb="FF000000"/>
      <name val="Arial"/>
      <family val="2"/>
    </font>
    <font>
      <sz val="9"/>
      <color rgb="FF000000"/>
      <name val="Arial"/>
      <family val="2"/>
    </font>
    <font>
      <sz val="6"/>
      <color rgb="FF000000"/>
      <name val="Arial"/>
      <family val="2"/>
    </font>
    <font>
      <b/>
      <sz val="9"/>
      <color rgb="FFFFFFFF"/>
      <name val="Arial"/>
      <family val="2"/>
    </font>
    <font>
      <sz val="8"/>
      <color rgb="FF000000"/>
      <name val="Arial"/>
      <family val="2"/>
    </font>
    <font>
      <sz val="10"/>
      <color rgb="FF000000"/>
      <name val="Arial"/>
      <family val="2"/>
    </font>
    <font>
      <b/>
      <sz val="10"/>
      <color rgb="FF000000"/>
      <name val="Arial"/>
      <family val="2"/>
    </font>
    <font>
      <b/>
      <vertAlign val="superscript"/>
      <sz val="10"/>
      <color rgb="FFFFFFFF"/>
      <name val="Arial"/>
      <family val="2"/>
    </font>
  </fonts>
  <fills count="7">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
      <patternFill patternType="solid">
        <fgColor theme="0"/>
        <bgColor rgb="FFFFFFFF"/>
      </patternFill>
    </fill>
    <fill>
      <patternFill patternType="solid">
        <fgColor theme="0"/>
        <bgColor indexed="64"/>
      </patternFill>
    </fill>
  </fills>
  <borders count="12">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style="thin">
        <color rgb="FFCACAD9"/>
      </top>
      <bottom/>
      <diagonal/>
    </border>
    <border>
      <left/>
      <right/>
      <top/>
      <bottom style="thin">
        <color rgb="FF000000"/>
      </bottom>
      <diagonal/>
    </border>
    <border>
      <left/>
      <right/>
      <top style="thin">
        <color rgb="FFCAC9D9"/>
      </top>
      <bottom/>
      <diagonal/>
    </border>
    <border>
      <left/>
      <right/>
      <top/>
      <bottom style="thin">
        <color rgb="FFFFFFFF"/>
      </bottom>
      <diagonal/>
    </border>
    <border>
      <left/>
      <right/>
      <top/>
      <bottom style="thin">
        <color rgb="FFCAC9D9"/>
      </bottom>
      <diagonal/>
    </border>
    <border>
      <left style="thin">
        <color rgb="FFCACAD9"/>
      </left>
      <right/>
      <top style="thin">
        <color rgb="FFCACAD9"/>
      </top>
      <bottom style="thin">
        <color rgb="FFCACAD9"/>
      </bottom>
      <diagonal/>
    </border>
    <border>
      <left/>
      <right style="thin">
        <color rgb="FFCAC9D9"/>
      </right>
      <top style="thin">
        <color rgb="FFCACAD9"/>
      </top>
      <bottom style="thin">
        <color rgb="FFCACAD9"/>
      </bottom>
      <diagonal/>
    </border>
    <border>
      <left style="thin">
        <color rgb="FFCACAD9"/>
      </left>
      <right/>
      <top style="thin">
        <color rgb="FFCACAD9"/>
      </top>
      <bottom style="thin">
        <color rgb="FFCAC9D9"/>
      </bottom>
      <diagonal/>
    </border>
    <border>
      <left/>
      <right style="thin">
        <color rgb="FFCAC9D9"/>
      </right>
      <top style="thin">
        <color rgb="FFCACAD9"/>
      </top>
      <bottom style="thin">
        <color rgb="FFCAC9D9"/>
      </bottom>
      <diagonal/>
    </border>
  </borders>
  <cellStyleXfs count="1">
    <xf numFmtId="0" fontId="0" fillId="0" borderId="0"/>
  </cellStyleXfs>
  <cellXfs count="201">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3" fillId="4" borderId="2" xfId="0" applyNumberFormat="1" applyFont="1" applyFill="1" applyBorder="1" applyAlignment="1">
      <alignment horizontal="left"/>
    </xf>
    <xf numFmtId="49" fontId="1" fillId="4" borderId="2" xfId="0" applyNumberFormat="1" applyFont="1" applyFill="1" applyBorder="1" applyAlignment="1">
      <alignment horizontal="left"/>
    </xf>
    <xf numFmtId="49" fontId="5" fillId="2" borderId="0" xfId="0" applyNumberFormat="1" applyFont="1" applyFill="1" applyAlignment="1">
      <alignment horizontal="left"/>
    </xf>
    <xf numFmtId="49" fontId="6" fillId="3" borderId="3" xfId="0" applyNumberFormat="1" applyFont="1" applyFill="1" applyBorder="1" applyAlignment="1">
      <alignment horizontal="right"/>
    </xf>
    <xf numFmtId="49" fontId="7" fillId="3" borderId="3" xfId="0" applyNumberFormat="1" applyFont="1" applyFill="1" applyBorder="1" applyAlignment="1">
      <alignment horizontal="left"/>
    </xf>
    <xf numFmtId="3" fontId="8" fillId="2"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8" fillId="2" borderId="2" xfId="0" applyNumberFormat="1" applyFont="1" applyFill="1" applyBorder="1" applyAlignment="1">
      <alignment horizontal="right"/>
    </xf>
    <xf numFmtId="49" fontId="6" fillId="3" borderId="1" xfId="0" applyNumberFormat="1" applyFont="1" applyFill="1" applyBorder="1" applyAlignment="1">
      <alignment horizontal="left"/>
    </xf>
    <xf numFmtId="3" fontId="9"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49" fontId="10" fillId="2" borderId="0" xfId="0" applyNumberFormat="1" applyFont="1" applyFill="1" applyAlignment="1">
      <alignment horizontal="left" vertical="top" wrapText="1"/>
    </xf>
    <xf numFmtId="0" fontId="5" fillId="2" borderId="0" xfId="0" applyFont="1" applyFill="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4" borderId="2" xfId="0" applyFont="1" applyFill="1" applyBorder="1" applyAlignment="1">
      <alignment horizontal="right"/>
    </xf>
    <xf numFmtId="49" fontId="6" fillId="3" borderId="3" xfId="0" applyNumberFormat="1" applyFont="1" applyFill="1" applyBorder="1" applyAlignment="1">
      <alignment horizontal="center"/>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6" fillId="2" borderId="0" xfId="0" applyFont="1" applyFill="1" applyAlignment="1">
      <alignment horizontal="left"/>
    </xf>
    <xf numFmtId="0" fontId="8" fillId="2" borderId="0" xfId="0" applyFont="1" applyFill="1" applyAlignment="1">
      <alignment horizontal="left"/>
    </xf>
    <xf numFmtId="49" fontId="6" fillId="3" borderId="3" xfId="0" applyNumberFormat="1" applyFont="1" applyFill="1" applyBorder="1" applyAlignment="1">
      <alignment horizontal="left"/>
    </xf>
    <xf numFmtId="49" fontId="6" fillId="3" borderId="2" xfId="0" applyNumberFormat="1" applyFont="1" applyFill="1" applyBorder="1" applyAlignment="1">
      <alignment horizontal="left" vertical="center"/>
    </xf>
    <xf numFmtId="0" fontId="9" fillId="4" borderId="2" xfId="0" applyFont="1" applyFill="1" applyBorder="1" applyAlignment="1">
      <alignment horizontal="right" vertical="center"/>
    </xf>
    <xf numFmtId="164" fontId="9" fillId="4" borderId="2" xfId="0" applyNumberFormat="1" applyFont="1" applyFill="1" applyBorder="1" applyAlignment="1">
      <alignment horizontal="right" vertical="center"/>
    </xf>
    <xf numFmtId="49" fontId="7" fillId="3" borderId="1" xfId="0" applyNumberFormat="1" applyFont="1" applyFill="1" applyBorder="1" applyAlignment="1">
      <alignment horizontal="left"/>
    </xf>
    <xf numFmtId="165" fontId="8" fillId="4" borderId="2" xfId="0" applyNumberFormat="1" applyFont="1" applyFill="1" applyBorder="1" applyAlignment="1">
      <alignment horizontal="right"/>
    </xf>
    <xf numFmtId="165" fontId="8" fillId="2" borderId="2" xfId="0" applyNumberFormat="1" applyFont="1" applyFill="1" applyBorder="1" applyAlignment="1">
      <alignment horizontal="right"/>
    </xf>
    <xf numFmtId="49" fontId="14" fillId="2" borderId="0" xfId="0" applyNumberFormat="1" applyFont="1" applyFill="1" applyAlignment="1">
      <alignment horizontal="left"/>
    </xf>
    <xf numFmtId="49" fontId="14" fillId="2" borderId="4" xfId="0" applyNumberFormat="1" applyFont="1" applyFill="1" applyBorder="1" applyAlignment="1">
      <alignment horizontal="left"/>
    </xf>
    <xf numFmtId="49" fontId="15" fillId="3" borderId="1" xfId="0" applyNumberFormat="1" applyFont="1" applyFill="1" applyBorder="1" applyAlignment="1">
      <alignment horizontal="left"/>
    </xf>
    <xf numFmtId="0" fontId="12" fillId="4" borderId="2" xfId="0" applyFont="1" applyFill="1" applyBorder="1" applyAlignment="1">
      <alignment horizontal="right"/>
    </xf>
    <xf numFmtId="0" fontId="9" fillId="2" borderId="2" xfId="0" applyFont="1" applyFill="1" applyBorder="1" applyAlignment="1">
      <alignment horizontal="right"/>
    </xf>
    <xf numFmtId="49" fontId="16" fillId="3" borderId="1" xfId="0" applyNumberFormat="1" applyFont="1" applyFill="1" applyBorder="1" applyAlignment="1">
      <alignment horizontal="left"/>
    </xf>
    <xf numFmtId="0" fontId="10" fillId="2" borderId="2" xfId="0" applyFont="1" applyFill="1" applyBorder="1" applyAlignment="1">
      <alignment horizontal="right"/>
    </xf>
    <xf numFmtId="49" fontId="17" fillId="3" borderId="2" xfId="0" applyNumberFormat="1" applyFont="1" applyFill="1" applyBorder="1" applyAlignment="1">
      <alignment horizontal="left"/>
    </xf>
    <xf numFmtId="0" fontId="18" fillId="2" borderId="2" xfId="0" applyFont="1" applyFill="1" applyBorder="1" applyAlignment="1">
      <alignment horizontal="right"/>
    </xf>
    <xf numFmtId="49" fontId="17" fillId="3" borderId="1" xfId="0" applyNumberFormat="1" applyFont="1" applyFill="1" applyBorder="1" applyAlignment="1">
      <alignment horizontal="left"/>
    </xf>
    <xf numFmtId="49" fontId="16" fillId="3" borderId="2" xfId="0" applyNumberFormat="1" applyFont="1" applyFill="1" applyBorder="1" applyAlignment="1">
      <alignment horizontal="left"/>
    </xf>
    <xf numFmtId="0" fontId="10" fillId="2" borderId="2" xfId="0" applyFont="1" applyFill="1" applyBorder="1" applyAlignment="1">
      <alignment horizontal="right" vertical="center"/>
    </xf>
    <xf numFmtId="49" fontId="11" fillId="2" borderId="0" xfId="0" applyNumberFormat="1" applyFont="1" applyFill="1" applyAlignment="1">
      <alignment horizontal="left"/>
    </xf>
    <xf numFmtId="49" fontId="13" fillId="2" borderId="0" xfId="0" applyNumberFormat="1" applyFont="1" applyFill="1" applyAlignment="1">
      <alignment horizontal="left"/>
    </xf>
    <xf numFmtId="164" fontId="12" fillId="4" borderId="2" xfId="0" applyNumberFormat="1" applyFont="1" applyFill="1" applyBorder="1" applyAlignment="1">
      <alignment horizontal="right"/>
    </xf>
    <xf numFmtId="164" fontId="9" fillId="2" borderId="2" xfId="0" applyNumberFormat="1" applyFont="1" applyFill="1" applyBorder="1" applyAlignment="1">
      <alignment horizontal="right"/>
    </xf>
    <xf numFmtId="164" fontId="10" fillId="2" borderId="2" xfId="0" applyNumberFormat="1" applyFont="1" applyFill="1" applyBorder="1" applyAlignment="1">
      <alignment horizontal="right"/>
    </xf>
    <xf numFmtId="164" fontId="18" fillId="2" borderId="2" xfId="0" applyNumberFormat="1" applyFont="1" applyFill="1" applyBorder="1" applyAlignment="1">
      <alignment horizontal="right"/>
    </xf>
    <xf numFmtId="164" fontId="10" fillId="2" borderId="2" xfId="0" applyNumberFormat="1" applyFont="1" applyFill="1" applyBorder="1" applyAlignment="1">
      <alignment horizontal="right" vertical="center"/>
    </xf>
    <xf numFmtId="49" fontId="8" fillId="2" borderId="0" xfId="0" applyNumberFormat="1" applyFont="1" applyFill="1" applyAlignment="1">
      <alignment horizontal="left"/>
    </xf>
    <xf numFmtId="0" fontId="6" fillId="3" borderId="1" xfId="0" applyFont="1" applyFill="1" applyBorder="1" applyAlignment="1">
      <alignment horizontal="left"/>
    </xf>
    <xf numFmtId="166" fontId="8" fillId="4" borderId="2" xfId="0" applyNumberFormat="1" applyFont="1" applyFill="1" applyBorder="1" applyAlignment="1">
      <alignment horizontal="right"/>
    </xf>
    <xf numFmtId="166" fontId="8" fillId="2" borderId="2" xfId="0" applyNumberFormat="1" applyFont="1" applyFill="1" applyBorder="1" applyAlignment="1">
      <alignment horizontal="right"/>
    </xf>
    <xf numFmtId="49" fontId="7" fillId="3" borderId="0" xfId="0" applyNumberFormat="1" applyFont="1" applyFill="1" applyAlignment="1">
      <alignment horizontal="left"/>
    </xf>
    <xf numFmtId="0" fontId="7" fillId="2" borderId="0" xfId="0" applyFont="1" applyFill="1" applyAlignment="1">
      <alignment horizontal="left"/>
    </xf>
    <xf numFmtId="49" fontId="7" fillId="3" borderId="2" xfId="0" applyNumberFormat="1" applyFont="1" applyFill="1" applyBorder="1" applyAlignment="1">
      <alignment horizontal="left" vertical="center"/>
    </xf>
    <xf numFmtId="3" fontId="9" fillId="2" borderId="2" xfId="0" applyNumberFormat="1" applyFont="1" applyFill="1" applyBorder="1" applyAlignment="1">
      <alignment horizontal="right" vertical="center"/>
    </xf>
    <xf numFmtId="49" fontId="6" fillId="3" borderId="2" xfId="0" applyNumberFormat="1" applyFont="1" applyFill="1" applyBorder="1" applyAlignment="1">
      <alignment horizontal="left"/>
    </xf>
    <xf numFmtId="0" fontId="9" fillId="2" borderId="2" xfId="0" applyFont="1" applyFill="1" applyBorder="1" applyAlignment="1">
      <alignment horizontal="right" vertical="center"/>
    </xf>
    <xf numFmtId="3" fontId="22" fillId="4" borderId="2" xfId="0" applyNumberFormat="1" applyFont="1" applyFill="1" applyBorder="1" applyAlignment="1">
      <alignment horizontal="right"/>
    </xf>
    <xf numFmtId="3" fontId="22" fillId="2" borderId="2" xfId="0" applyNumberFormat="1" applyFont="1" applyFill="1" applyBorder="1" applyAlignment="1">
      <alignment horizontal="right"/>
    </xf>
    <xf numFmtId="0" fontId="9" fillId="2" borderId="5" xfId="0" applyFont="1" applyFill="1" applyBorder="1" applyAlignment="1">
      <alignment horizontal="right" vertical="center"/>
    </xf>
    <xf numFmtId="49" fontId="7" fillId="3" borderId="1" xfId="0" applyNumberFormat="1" applyFont="1" applyFill="1" applyBorder="1" applyAlignment="1">
      <alignment horizontal="right" wrapText="1"/>
    </xf>
    <xf numFmtId="0" fontId="9" fillId="4" borderId="2" xfId="0" applyFont="1" applyFill="1" applyBorder="1" applyAlignment="1">
      <alignment horizontal="left"/>
    </xf>
    <xf numFmtId="49" fontId="12" fillId="2" borderId="4" xfId="0" applyNumberFormat="1" applyFont="1" applyFill="1" applyBorder="1" applyAlignment="1">
      <alignment horizontal="left"/>
    </xf>
    <xf numFmtId="49" fontId="11"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164" fontId="8" fillId="2" borderId="2" xfId="0" applyNumberFormat="1" applyFont="1" applyFill="1" applyBorder="1" applyAlignment="1">
      <alignment horizontal="right"/>
    </xf>
    <xf numFmtId="49" fontId="9" fillId="2" borderId="1" xfId="0" applyNumberFormat="1" applyFont="1" applyFill="1" applyBorder="1" applyAlignment="1">
      <alignment horizontal="left" vertical="center"/>
    </xf>
    <xf numFmtId="0" fontId="8" fillId="2" borderId="0" xfId="0" applyFont="1" applyFill="1" applyAlignment="1">
      <alignment horizontal="left"/>
    </xf>
    <xf numFmtId="0" fontId="9" fillId="2" borderId="5" xfId="0" applyFont="1" applyFill="1" applyBorder="1" applyAlignment="1">
      <alignment horizontal="right" vertical="center"/>
    </xf>
    <xf numFmtId="0" fontId="7" fillId="2" borderId="0" xfId="0" applyFont="1" applyFill="1" applyAlignment="1">
      <alignment horizontal="lef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49" fontId="6" fillId="5" borderId="0" xfId="0" applyNumberFormat="1" applyFont="1" applyFill="1" applyBorder="1" applyAlignment="1">
      <alignment horizontal="left" vertical="center"/>
    </xf>
    <xf numFmtId="0" fontId="9" fillId="5" borderId="0" xfId="0" applyFont="1" applyFill="1" applyBorder="1" applyAlignment="1">
      <alignment horizontal="right" vertical="center"/>
    </xf>
    <xf numFmtId="0" fontId="1" fillId="5" borderId="0" xfId="0" applyFont="1" applyFill="1" applyAlignment="1">
      <alignment horizontal="left"/>
    </xf>
    <xf numFmtId="164" fontId="9" fillId="5" borderId="0" xfId="0" applyNumberFormat="1" applyFont="1" applyFill="1" applyBorder="1" applyAlignment="1">
      <alignment horizontal="right" vertical="center"/>
    </xf>
    <xf numFmtId="49" fontId="6" fillId="3" borderId="1" xfId="0" applyNumberFormat="1" applyFont="1" applyFill="1" applyBorder="1" applyAlignment="1"/>
    <xf numFmtId="3" fontId="9" fillId="4" borderId="2" xfId="0" applyNumberFormat="1" applyFont="1" applyFill="1" applyBorder="1" applyAlignment="1"/>
    <xf numFmtId="49" fontId="8" fillId="2" borderId="0" xfId="0" applyNumberFormat="1" applyFont="1" applyFill="1" applyAlignment="1"/>
    <xf numFmtId="3" fontId="8" fillId="4" borderId="2" xfId="0" applyNumberFormat="1" applyFont="1" applyFill="1" applyBorder="1" applyAlignment="1"/>
    <xf numFmtId="3" fontId="8" fillId="2" borderId="2" xfId="0" applyNumberFormat="1" applyFont="1" applyFill="1" applyBorder="1" applyAlignment="1"/>
    <xf numFmtId="164" fontId="8" fillId="4" borderId="2" xfId="0" applyNumberFormat="1" applyFont="1" applyFill="1" applyBorder="1" applyAlignment="1"/>
    <xf numFmtId="164" fontId="9" fillId="4" borderId="2" xfId="0" applyNumberFormat="1" applyFont="1" applyFill="1" applyBorder="1" applyAlignment="1"/>
    <xf numFmtId="0" fontId="9" fillId="2" borderId="2" xfId="0" applyFont="1" applyFill="1" applyBorder="1" applyAlignment="1">
      <alignment vertical="center"/>
    </xf>
    <xf numFmtId="49" fontId="6" fillId="3" borderId="2" xfId="0" applyNumberFormat="1" applyFont="1" applyFill="1" applyBorder="1" applyAlignment="1">
      <alignment vertical="center"/>
    </xf>
    <xf numFmtId="0" fontId="8" fillId="2" borderId="2" xfId="0" applyFont="1" applyFill="1" applyBorder="1" applyAlignment="1"/>
    <xf numFmtId="0" fontId="8" fillId="4" borderId="2" xfId="0" applyFont="1" applyFill="1" applyBorder="1" applyAlignment="1"/>
    <xf numFmtId="0" fontId="9" fillId="4" borderId="2" xfId="0" applyFont="1" applyFill="1" applyBorder="1" applyAlignment="1"/>
    <xf numFmtId="49" fontId="6" fillId="3" borderId="0" xfId="0" applyNumberFormat="1" applyFont="1" applyFill="1" applyAlignment="1">
      <alignment vertical="top" wrapText="1"/>
    </xf>
    <xf numFmtId="0" fontId="5" fillId="2" borderId="0" xfId="0" applyFont="1" applyFill="1" applyAlignment="1"/>
    <xf numFmtId="49" fontId="6" fillId="3" borderId="6" xfId="0" applyNumberFormat="1" applyFont="1" applyFill="1" applyBorder="1" applyAlignment="1"/>
    <xf numFmtId="49" fontId="23" fillId="3" borderId="0" xfId="0" applyNumberFormat="1" applyFont="1" applyFill="1" applyAlignment="1">
      <alignment vertical="top" wrapText="1"/>
    </xf>
    <xf numFmtId="0" fontId="24" fillId="2" borderId="0" xfId="0" applyFont="1" applyFill="1" applyAlignment="1">
      <alignment horizontal="left"/>
    </xf>
    <xf numFmtId="49" fontId="25" fillId="4" borderId="2" xfId="0" applyNumberFormat="1" applyFont="1" applyFill="1" applyBorder="1" applyAlignment="1">
      <alignment horizontal="left"/>
    </xf>
    <xf numFmtId="49" fontId="24" fillId="4" borderId="2" xfId="0" applyNumberFormat="1" applyFont="1" applyFill="1" applyBorder="1" applyAlignment="1">
      <alignment horizontal="left"/>
    </xf>
    <xf numFmtId="49" fontId="4" fillId="2" borderId="0" xfId="0" applyNumberFormat="1" applyFont="1" applyFill="1" applyAlignment="1"/>
    <xf numFmtId="164" fontId="8" fillId="2" borderId="2" xfId="0" applyNumberFormat="1" applyFont="1" applyFill="1" applyBorder="1" applyAlignment="1">
      <alignment horizontal="right"/>
    </xf>
    <xf numFmtId="3" fontId="8" fillId="2" borderId="2" xfId="0" applyNumberFormat="1" applyFont="1" applyFill="1" applyBorder="1" applyAlignment="1">
      <alignment horizontal="right"/>
    </xf>
    <xf numFmtId="3" fontId="9" fillId="4" borderId="2" xfId="0" applyNumberFormat="1" applyFont="1" applyFill="1" applyBorder="1" applyAlignment="1">
      <alignment horizontal="righ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164" fontId="8" fillId="5" borderId="2" xfId="0" applyNumberFormat="1" applyFont="1" applyFill="1" applyBorder="1" applyAlignment="1">
      <alignment horizontal="right"/>
    </xf>
    <xf numFmtId="164" fontId="8" fillId="0" borderId="2" xfId="0" applyNumberFormat="1" applyFont="1" applyBorder="1" applyAlignment="1">
      <alignment horizontal="right"/>
    </xf>
    <xf numFmtId="3" fontId="26" fillId="2" borderId="2" xfId="0" applyNumberFormat="1" applyFont="1" applyFill="1" applyBorder="1" applyAlignment="1">
      <alignment horizontal="right"/>
    </xf>
    <xf numFmtId="0" fontId="26" fillId="2" borderId="2" xfId="0" applyFont="1" applyFill="1" applyBorder="1" applyAlignment="1">
      <alignment horizontal="right"/>
    </xf>
    <xf numFmtId="0" fontId="27" fillId="2" borderId="0" xfId="0" applyFont="1" applyFill="1" applyAlignment="1">
      <alignment horizontal="left"/>
    </xf>
    <xf numFmtId="164" fontId="26" fillId="2" borderId="2" xfId="0" applyNumberFormat="1" applyFont="1" applyFill="1" applyBorder="1" applyAlignment="1">
      <alignment horizontal="right"/>
    </xf>
    <xf numFmtId="3" fontId="28" fillId="4" borderId="2" xfId="0" applyNumberFormat="1" applyFont="1" applyFill="1" applyBorder="1" applyAlignment="1">
      <alignment horizontal="right"/>
    </xf>
    <xf numFmtId="3" fontId="28" fillId="2" borderId="2" xfId="0" applyNumberFormat="1" applyFont="1" applyFill="1" applyBorder="1" applyAlignment="1">
      <alignment horizontal="right"/>
    </xf>
    <xf numFmtId="0" fontId="29" fillId="2" borderId="0" xfId="0" applyFont="1" applyFill="1" applyAlignment="1">
      <alignment horizontal="left"/>
    </xf>
    <xf numFmtId="3" fontId="26" fillId="4" borderId="2" xfId="0" applyNumberFormat="1" applyFont="1" applyFill="1" applyBorder="1" applyAlignment="1">
      <alignment horizontal="right"/>
    </xf>
    <xf numFmtId="3" fontId="28" fillId="5" borderId="2" xfId="0" applyNumberFormat="1" applyFont="1" applyFill="1" applyBorder="1" applyAlignment="1">
      <alignment horizontal="right"/>
    </xf>
    <xf numFmtId="3" fontId="1" fillId="2" borderId="0" xfId="0" applyNumberFormat="1" applyFont="1" applyFill="1" applyAlignment="1">
      <alignment horizontal="left"/>
    </xf>
    <xf numFmtId="165" fontId="26" fillId="2" borderId="2" xfId="0" applyNumberFormat="1" applyFont="1" applyFill="1" applyBorder="1" applyAlignment="1">
      <alignment horizontal="right"/>
    </xf>
    <xf numFmtId="3" fontId="6" fillId="3" borderId="1" xfId="0" applyNumberFormat="1" applyFont="1" applyFill="1" applyBorder="1" applyAlignment="1">
      <alignment horizontal="left"/>
    </xf>
    <xf numFmtId="166" fontId="26" fillId="2" borderId="2" xfId="0" applyNumberFormat="1" applyFont="1" applyFill="1" applyBorder="1" applyAlignment="1">
      <alignment horizontal="right"/>
    </xf>
    <xf numFmtId="0" fontId="9" fillId="0" borderId="2" xfId="0" applyFont="1" applyFill="1" applyBorder="1" applyAlignment="1">
      <alignment horizontal="right"/>
    </xf>
    <xf numFmtId="3" fontId="9" fillId="2" borderId="2" xfId="0" applyNumberFormat="1" applyFont="1" applyFill="1" applyBorder="1" applyAlignment="1">
      <alignment horizontal="right"/>
    </xf>
    <xf numFmtId="49" fontId="6" fillId="3" borderId="2" xfId="0" applyNumberFormat="1" applyFont="1" applyFill="1" applyBorder="1" applyAlignment="1">
      <alignment horizontal="left" vertical="center"/>
    </xf>
    <xf numFmtId="164" fontId="8" fillId="4" borderId="2" xfId="0" applyNumberFormat="1" applyFont="1" applyFill="1" applyBorder="1" applyAlignment="1">
      <alignment horizontal="right"/>
    </xf>
    <xf numFmtId="49" fontId="30" fillId="3" borderId="3" xfId="0" applyNumberFormat="1" applyFont="1" applyFill="1" applyBorder="1" applyAlignment="1">
      <alignment horizontal="right"/>
    </xf>
    <xf numFmtId="0" fontId="0" fillId="6" borderId="0" xfId="0" applyFill="1"/>
    <xf numFmtId="0" fontId="31" fillId="2" borderId="0" xfId="0" applyFont="1" applyFill="1" applyAlignment="1">
      <alignment horizontal="left"/>
    </xf>
    <xf numFmtId="49" fontId="33" fillId="2" borderId="4" xfId="0" applyNumberFormat="1" applyFont="1" applyFill="1" applyBorder="1" applyAlignment="1">
      <alignment horizontal="left"/>
    </xf>
    <xf numFmtId="49" fontId="30" fillId="3" borderId="1" xfId="0" applyNumberFormat="1" applyFont="1" applyFill="1" applyBorder="1" applyAlignment="1">
      <alignment horizontal="left"/>
    </xf>
    <xf numFmtId="49" fontId="29" fillId="4" borderId="2" xfId="0" applyNumberFormat="1" applyFont="1" applyFill="1" applyBorder="1" applyAlignment="1">
      <alignment horizontal="left"/>
    </xf>
    <xf numFmtId="0" fontId="28" fillId="2" borderId="2" xfId="0" applyFont="1" applyFill="1" applyBorder="1" applyAlignment="1">
      <alignment horizontal="right"/>
    </xf>
    <xf numFmtId="0" fontId="28" fillId="4" borderId="2" xfId="0" applyFont="1" applyFill="1" applyBorder="1" applyAlignment="1">
      <alignment horizontal="right"/>
    </xf>
    <xf numFmtId="49" fontId="11" fillId="2" borderId="0" xfId="0" applyNumberFormat="1" applyFont="1" applyFill="1" applyAlignment="1">
      <alignment horizontal="left" vertical="top" wrapText="1"/>
    </xf>
    <xf numFmtId="0" fontId="10" fillId="2" borderId="0" xfId="0" applyFont="1" applyFill="1" applyAlignment="1">
      <alignment horizontal="left" vertical="top" wrapText="1"/>
    </xf>
    <xf numFmtId="0" fontId="31" fillId="2" borderId="0" xfId="0" applyFont="1" applyFill="1" applyAlignment="1">
      <alignment horizontal="left" wrapText="1"/>
    </xf>
    <xf numFmtId="0" fontId="10" fillId="2" borderId="0" xfId="0" applyFont="1" applyFill="1" applyAlignment="1">
      <alignment horizontal="left" wrapText="1"/>
    </xf>
    <xf numFmtId="49" fontId="10" fillId="2" borderId="0" xfId="0" applyNumberFormat="1" applyFont="1" applyFill="1" applyAlignment="1">
      <alignment horizontal="left" vertical="top" wrapText="1"/>
    </xf>
    <xf numFmtId="49" fontId="10" fillId="2" borderId="0" xfId="0" applyNumberFormat="1" applyFont="1" applyFill="1" applyAlignment="1">
      <alignment horizontal="left"/>
    </xf>
    <xf numFmtId="49" fontId="30" fillId="3" borderId="3" xfId="0" applyNumberFormat="1" applyFont="1" applyFill="1" applyBorder="1" applyAlignment="1">
      <alignment horizontal="center"/>
    </xf>
    <xf numFmtId="49" fontId="6" fillId="3" borderId="3" xfId="0" applyNumberFormat="1" applyFont="1" applyFill="1" applyBorder="1" applyAlignment="1">
      <alignment horizontal="center"/>
    </xf>
    <xf numFmtId="0" fontId="31" fillId="2" borderId="0" xfId="0" applyFont="1" applyFill="1" applyAlignment="1">
      <alignment horizontal="left" vertical="top" wrapText="1"/>
    </xf>
    <xf numFmtId="49" fontId="31" fillId="2" borderId="0" xfId="0" applyNumberFormat="1" applyFont="1" applyFill="1" applyAlignment="1">
      <alignment horizontal="left"/>
    </xf>
    <xf numFmtId="49" fontId="12" fillId="2" borderId="4" xfId="0" applyNumberFormat="1" applyFont="1" applyFill="1" applyBorder="1" applyAlignment="1">
      <alignment horizontal="left"/>
    </xf>
    <xf numFmtId="49" fontId="33" fillId="2" borderId="4" xfId="0" applyNumberFormat="1" applyFont="1" applyFill="1" applyBorder="1" applyAlignment="1">
      <alignment horizontal="left"/>
    </xf>
    <xf numFmtId="49" fontId="13" fillId="2" borderId="0" xfId="0" applyNumberFormat="1" applyFont="1" applyFill="1" applyAlignment="1">
      <alignment horizontal="left" vertical="top" wrapText="1"/>
    </xf>
    <xf numFmtId="49" fontId="12" fillId="2" borderId="4" xfId="0" applyNumberFormat="1" applyFont="1" applyFill="1" applyBorder="1" applyAlignment="1">
      <alignment horizontal="left" wrapText="1"/>
    </xf>
    <xf numFmtId="49" fontId="14" fillId="2" borderId="4" xfId="0" applyNumberFormat="1" applyFont="1" applyFill="1" applyBorder="1" applyAlignment="1">
      <alignment horizontal="left"/>
    </xf>
    <xf numFmtId="49" fontId="14" fillId="2" borderId="0" xfId="0" applyNumberFormat="1" applyFont="1" applyFill="1" applyAlignment="1">
      <alignment horizontal="left"/>
    </xf>
    <xf numFmtId="49" fontId="14" fillId="2" borderId="4" xfId="0" applyNumberFormat="1" applyFont="1" applyFill="1" applyBorder="1" applyAlignment="1">
      <alignment horizontal="left" wrapText="1"/>
    </xf>
    <xf numFmtId="49" fontId="11" fillId="2" borderId="0" xfId="0" applyNumberFormat="1" applyFont="1" applyFill="1" applyAlignment="1">
      <alignment horizontal="left"/>
    </xf>
    <xf numFmtId="49" fontId="13" fillId="2" borderId="0" xfId="0" applyNumberFormat="1" applyFont="1" applyFill="1" applyAlignment="1">
      <alignment horizontal="left"/>
    </xf>
    <xf numFmtId="0" fontId="6" fillId="2" borderId="0" xfId="0" applyFont="1" applyFill="1" applyAlignment="1">
      <alignment horizontal="left"/>
    </xf>
    <xf numFmtId="49" fontId="8" fillId="2" borderId="0" xfId="0" applyNumberFormat="1" applyFont="1" applyFill="1" applyAlignment="1">
      <alignment horizontal="left"/>
    </xf>
    <xf numFmtId="49" fontId="11" fillId="2" borderId="0" xfId="0" applyNumberFormat="1" applyFont="1" applyFill="1" applyAlignment="1">
      <alignment horizontal="left" wrapText="1"/>
    </xf>
    <xf numFmtId="49" fontId="7" fillId="3" borderId="0" xfId="0" applyNumberFormat="1" applyFont="1" applyFill="1" applyAlignment="1">
      <alignment horizontal="center"/>
    </xf>
    <xf numFmtId="49" fontId="6" fillId="3" borderId="0" xfId="0" applyNumberFormat="1" applyFont="1" applyFill="1" applyAlignment="1">
      <alignment horizontal="center"/>
    </xf>
    <xf numFmtId="49" fontId="19" fillId="2" borderId="0" xfId="0" applyNumberFormat="1" applyFont="1" applyFill="1" applyAlignment="1">
      <alignment horizontal="left"/>
    </xf>
    <xf numFmtId="164" fontId="8" fillId="2" borderId="2" xfId="0" applyNumberFormat="1" applyFont="1" applyFill="1" applyBorder="1" applyAlignment="1">
      <alignment horizontal="right"/>
    </xf>
    <xf numFmtId="49" fontId="11" fillId="2" borderId="0" xfId="0" applyNumberFormat="1" applyFont="1" applyFill="1" applyAlignment="1">
      <alignment horizontal="center"/>
    </xf>
    <xf numFmtId="49" fontId="9" fillId="2" borderId="1" xfId="0" applyNumberFormat="1" applyFont="1" applyFill="1" applyBorder="1" applyAlignment="1">
      <alignment horizontal="left" vertical="center"/>
    </xf>
    <xf numFmtId="0" fontId="8" fillId="2" borderId="0" xfId="0" applyFont="1" applyFill="1" applyAlignment="1">
      <alignment horizontal="left"/>
    </xf>
    <xf numFmtId="49" fontId="13" fillId="2" borderId="0" xfId="0" applyNumberFormat="1" applyFont="1" applyFill="1" applyAlignment="1">
      <alignment horizontal="left" vertical="center"/>
    </xf>
    <xf numFmtId="49" fontId="6" fillId="3" borderId="1" xfId="0" applyNumberFormat="1" applyFont="1" applyFill="1" applyBorder="1" applyAlignment="1">
      <alignment horizontal="left"/>
    </xf>
    <xf numFmtId="49" fontId="7" fillId="3" borderId="0" xfId="0" applyNumberFormat="1" applyFont="1" applyFill="1" applyAlignment="1">
      <alignment horizontal="left"/>
    </xf>
    <xf numFmtId="164" fontId="9" fillId="2" borderId="2" xfId="0" applyNumberFormat="1" applyFont="1" applyFill="1" applyBorder="1" applyAlignment="1">
      <alignment horizontal="right"/>
    </xf>
    <xf numFmtId="49" fontId="20" fillId="2" borderId="0" xfId="0" applyNumberFormat="1" applyFont="1" applyFill="1" applyAlignment="1">
      <alignment horizontal="left"/>
    </xf>
    <xf numFmtId="49" fontId="21" fillId="2" borderId="0" xfId="0" applyNumberFormat="1" applyFont="1" applyFill="1" applyAlignment="1">
      <alignment horizontal="left"/>
    </xf>
    <xf numFmtId="0" fontId="6" fillId="3" borderId="0" xfId="0" applyFont="1" applyFill="1" applyBorder="1" applyAlignment="1">
      <alignment horizontal="center" vertical="top" wrapText="1"/>
    </xf>
    <xf numFmtId="0" fontId="6" fillId="3" borderId="7" xfId="0" applyFont="1" applyFill="1" applyBorder="1" applyAlignment="1">
      <alignment horizontal="center" vertical="top" wrapText="1"/>
    </xf>
    <xf numFmtId="0" fontId="9" fillId="2" borderId="5" xfId="0" applyFont="1" applyFill="1" applyBorder="1" applyAlignment="1">
      <alignment horizontal="right" vertical="center"/>
    </xf>
    <xf numFmtId="0" fontId="7" fillId="2" borderId="0" xfId="0" applyFont="1" applyFill="1" applyAlignment="1">
      <alignment horizontal="left"/>
    </xf>
    <xf numFmtId="49" fontId="7" fillId="3" borderId="8" xfId="0" applyNumberFormat="1" applyFont="1" applyFill="1" applyBorder="1" applyAlignment="1">
      <alignment horizontal="left"/>
    </xf>
    <xf numFmtId="49" fontId="7" fillId="3" borderId="9" xfId="0" applyNumberFormat="1" applyFont="1" applyFill="1" applyBorder="1" applyAlignment="1">
      <alignment horizontal="left"/>
    </xf>
    <xf numFmtId="49" fontId="7" fillId="3" borderId="10" xfId="0" applyNumberFormat="1" applyFont="1" applyFill="1" applyBorder="1" applyAlignment="1">
      <alignment horizontal="left"/>
    </xf>
    <xf numFmtId="49" fontId="7" fillId="3" borderId="11" xfId="0" applyNumberFormat="1" applyFont="1" applyFill="1" applyBorder="1" applyAlignment="1">
      <alignment horizontal="left"/>
    </xf>
    <xf numFmtId="3" fontId="9" fillId="4" borderId="2" xfId="0" applyNumberFormat="1" applyFont="1" applyFill="1" applyBorder="1" applyAlignment="1">
      <alignment horizontal="right"/>
    </xf>
    <xf numFmtId="0" fontId="5" fillId="2" borderId="0" xfId="0" applyFont="1" applyFill="1" applyAlignment="1">
      <alignment horizontal="left"/>
    </xf>
    <xf numFmtId="0" fontId="6" fillId="3" borderId="1" xfId="0" applyFont="1" applyFill="1" applyBorder="1" applyAlignment="1">
      <alignment horizontal="left" vertical="top" wrapText="1"/>
    </xf>
    <xf numFmtId="49" fontId="6" fillId="3" borderId="0" xfId="0" applyNumberFormat="1" applyFont="1" applyFill="1" applyAlignment="1">
      <alignment horizontal="left" vertical="top" wrapText="1"/>
    </xf>
    <xf numFmtId="49" fontId="7" fillId="3" borderId="1" xfId="0" applyNumberFormat="1" applyFont="1" applyFill="1" applyBorder="1" applyAlignment="1">
      <alignment horizontal="left"/>
    </xf>
    <xf numFmtId="164" fontId="8" fillId="4" borderId="2" xfId="0" applyNumberFormat="1" applyFont="1" applyFill="1" applyBorder="1" applyAlignment="1">
      <alignment horizontal="right"/>
    </xf>
    <xf numFmtId="164" fontId="9" fillId="4" borderId="2" xfId="0" applyNumberFormat="1" applyFont="1" applyFill="1" applyBorder="1" applyAlignment="1">
      <alignment horizontal="right"/>
    </xf>
    <xf numFmtId="3" fontId="8" fillId="4" borderId="2" xfId="0" applyNumberFormat="1" applyFont="1" applyFill="1" applyBorder="1" applyAlignment="1">
      <alignment horizontal="right"/>
    </xf>
    <xf numFmtId="3" fontId="8" fillId="2" borderId="2" xfId="0" applyNumberFormat="1" applyFont="1" applyFill="1" applyBorder="1" applyAlignment="1">
      <alignment horizontal="right"/>
    </xf>
    <xf numFmtId="49" fontId="23" fillId="3" borderId="0" xfId="0" applyNumberFormat="1" applyFont="1" applyFill="1" applyAlignment="1">
      <alignment horizontal="center" vertical="top" wrapText="1"/>
    </xf>
    <xf numFmtId="49" fontId="6" fillId="3" borderId="2" xfId="0" applyNumberFormat="1" applyFont="1" applyFill="1" applyBorder="1" applyAlignment="1">
      <alignment horizontal="left" vertical="center"/>
    </xf>
    <xf numFmtId="49" fontId="6" fillId="3" borderId="6" xfId="0" applyNumberFormat="1" applyFont="1" applyFill="1" applyBorder="1" applyAlignment="1">
      <alignment horizontal="left"/>
    </xf>
    <xf numFmtId="0" fontId="8" fillId="4" borderId="2" xfId="0" applyFont="1" applyFill="1" applyBorder="1" applyAlignment="1">
      <alignment horizontal="right"/>
    </xf>
    <xf numFmtId="0" fontId="8" fillId="2" borderId="2" xfId="0" applyFont="1" applyFill="1" applyBorder="1" applyAlignment="1">
      <alignment horizontal="right"/>
    </xf>
    <xf numFmtId="0" fontId="9" fillId="2" borderId="2" xfId="0" applyFont="1" applyFill="1" applyBorder="1" applyAlignment="1">
      <alignment horizontal="right" vertical="center"/>
    </xf>
    <xf numFmtId="0" fontId="9" fillId="4" borderId="2" xfId="0" applyFont="1" applyFill="1" applyBorder="1" applyAlignment="1">
      <alignment horizontal="right"/>
    </xf>
    <xf numFmtId="0" fontId="7" fillId="3"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49" fontId="6" fillId="3" borderId="4" xfId="0" applyNumberFormat="1" applyFont="1" applyFill="1" applyBorder="1" applyAlignment="1">
      <alignment horizontal="center" vertical="top"/>
    </xf>
    <xf numFmtId="49" fontId="7" fillId="3" borderId="1" xfId="0" applyNumberFormat="1" applyFont="1" applyFill="1" applyBorder="1" applyAlignment="1">
      <alignment horizontal="center" vertical="top" wrapText="1"/>
    </xf>
    <xf numFmtId="0" fontId="31" fillId="5"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C53" sqref="C53"/>
    </sheetView>
  </sheetViews>
  <sheetFormatPr defaultRowHeight="12.75" x14ac:dyDescent="0.2"/>
  <cols>
    <col min="1" max="1" width="0.28515625" customWidth="1"/>
    <col min="2" max="2" width="11.85546875" customWidth="1"/>
    <col min="3" max="3" width="110.28515625" customWidth="1"/>
    <col min="4" max="4" width="4.7109375" customWidth="1"/>
  </cols>
  <sheetData>
    <row r="1" spans="1:3" s="1" customFormat="1" ht="2.65" customHeight="1" x14ac:dyDescent="0.15"/>
    <row r="2" spans="1:3" s="1" customFormat="1" ht="15.95" customHeight="1" x14ac:dyDescent="0.3">
      <c r="A2" s="103" t="s">
        <v>64</v>
      </c>
      <c r="B2" s="103"/>
    </row>
    <row r="3" spans="1:3" s="1" customFormat="1" ht="21.75" customHeight="1" x14ac:dyDescent="0.2">
      <c r="B3" s="2" t="s">
        <v>0</v>
      </c>
      <c r="C3" s="2" t="s">
        <v>1</v>
      </c>
    </row>
    <row r="4" spans="1:3" s="1" customFormat="1" ht="16.5" customHeight="1" x14ac:dyDescent="0.15">
      <c r="B4" s="3" t="s">
        <v>2</v>
      </c>
      <c r="C4" s="4" t="s">
        <v>3</v>
      </c>
    </row>
    <row r="5" spans="1:3" s="1" customFormat="1" ht="15.95" customHeight="1" x14ac:dyDescent="0.15">
      <c r="B5" s="3" t="s">
        <v>4</v>
      </c>
      <c r="C5" s="4" t="s">
        <v>5</v>
      </c>
    </row>
    <row r="6" spans="1:3" s="1" customFormat="1" ht="15.95" customHeight="1" x14ac:dyDescent="0.15">
      <c r="B6" s="3" t="s">
        <v>6</v>
      </c>
      <c r="C6" s="4" t="s">
        <v>7</v>
      </c>
    </row>
    <row r="7" spans="1:3" s="1" customFormat="1" ht="15.95" customHeight="1" x14ac:dyDescent="0.15">
      <c r="B7" s="3" t="s">
        <v>8</v>
      </c>
      <c r="C7" s="4" t="s">
        <v>9</v>
      </c>
    </row>
    <row r="8" spans="1:3" s="1" customFormat="1" ht="14.85" customHeight="1" x14ac:dyDescent="0.15">
      <c r="B8" s="3" t="s">
        <v>10</v>
      </c>
      <c r="C8" s="4" t="s">
        <v>11</v>
      </c>
    </row>
    <row r="9" spans="1:3" s="1" customFormat="1" ht="14.85" customHeight="1" x14ac:dyDescent="0.15">
      <c r="B9" s="3" t="s">
        <v>12</v>
      </c>
      <c r="C9" s="4" t="s">
        <v>13</v>
      </c>
    </row>
    <row r="10" spans="1:3" s="1" customFormat="1" ht="14.45" customHeight="1" x14ac:dyDescent="0.15">
      <c r="B10" s="3" t="s">
        <v>14</v>
      </c>
      <c r="C10" s="4" t="s">
        <v>15</v>
      </c>
    </row>
    <row r="11" spans="1:3" s="1" customFormat="1" ht="14.85" customHeight="1" x14ac:dyDescent="0.15">
      <c r="B11" s="3" t="s">
        <v>16</v>
      </c>
      <c r="C11" s="4" t="s">
        <v>17</v>
      </c>
    </row>
    <row r="12" spans="1:3" s="1" customFormat="1" ht="15.95" customHeight="1" x14ac:dyDescent="0.15">
      <c r="B12" s="3" t="s">
        <v>18</v>
      </c>
      <c r="C12" s="4" t="s">
        <v>19</v>
      </c>
    </row>
    <row r="13" spans="1:3" s="1" customFormat="1" ht="15.95" customHeight="1" x14ac:dyDescent="0.15">
      <c r="B13" s="3" t="s">
        <v>20</v>
      </c>
      <c r="C13" s="4" t="s">
        <v>21</v>
      </c>
    </row>
    <row r="14" spans="1:3" s="1" customFormat="1" ht="16.5" customHeight="1" x14ac:dyDescent="0.15">
      <c r="B14" s="3" t="s">
        <v>22</v>
      </c>
      <c r="C14" s="4" t="s">
        <v>23</v>
      </c>
    </row>
    <row r="15" spans="1:3" s="1" customFormat="1" ht="15.95" customHeight="1" x14ac:dyDescent="0.15">
      <c r="B15" s="3" t="s">
        <v>24</v>
      </c>
      <c r="C15" s="4" t="s">
        <v>25</v>
      </c>
    </row>
    <row r="16" spans="1:3" s="1" customFormat="1" ht="16.5" customHeight="1" x14ac:dyDescent="0.15">
      <c r="B16" s="3" t="s">
        <v>26</v>
      </c>
      <c r="C16" s="4" t="s">
        <v>27</v>
      </c>
    </row>
    <row r="17" spans="2:3" s="1" customFormat="1" ht="17.649999999999999" customHeight="1" x14ac:dyDescent="0.15">
      <c r="B17" s="3" t="s">
        <v>28</v>
      </c>
      <c r="C17" s="4" t="s">
        <v>29</v>
      </c>
    </row>
    <row r="18" spans="2:3" s="1" customFormat="1" ht="16.5" customHeight="1" x14ac:dyDescent="0.15">
      <c r="B18" s="3" t="s">
        <v>30</v>
      </c>
      <c r="C18" s="4" t="s">
        <v>31</v>
      </c>
    </row>
    <row r="19" spans="2:3" s="1" customFormat="1" ht="15.95" customHeight="1" x14ac:dyDescent="0.15">
      <c r="B19" s="3" t="s">
        <v>32</v>
      </c>
      <c r="C19" s="4" t="s">
        <v>33</v>
      </c>
    </row>
    <row r="20" spans="2:3" s="1" customFormat="1" ht="16.5" customHeight="1" x14ac:dyDescent="0.15">
      <c r="B20" s="3" t="s">
        <v>34</v>
      </c>
      <c r="C20" s="4" t="s">
        <v>35</v>
      </c>
    </row>
    <row r="21" spans="2:3" s="1" customFormat="1" ht="16.5" customHeight="1" x14ac:dyDescent="0.15">
      <c r="B21" s="3" t="s">
        <v>36</v>
      </c>
      <c r="C21" s="4" t="s">
        <v>37</v>
      </c>
    </row>
    <row r="22" spans="2:3" s="1" customFormat="1" ht="16.5" customHeight="1" x14ac:dyDescent="0.15">
      <c r="B22" s="3" t="s">
        <v>38</v>
      </c>
      <c r="C22" s="4" t="s">
        <v>39</v>
      </c>
    </row>
    <row r="23" spans="2:3" s="1" customFormat="1" ht="16.5" customHeight="1" x14ac:dyDescent="0.15">
      <c r="B23" s="3" t="s">
        <v>40</v>
      </c>
      <c r="C23" s="4" t="s">
        <v>41</v>
      </c>
    </row>
    <row r="24" spans="2:3" s="1" customFormat="1" ht="15.95" customHeight="1" x14ac:dyDescent="0.15">
      <c r="B24" s="3" t="s">
        <v>42</v>
      </c>
      <c r="C24" s="4" t="s">
        <v>43</v>
      </c>
    </row>
    <row r="25" spans="2:3" s="1" customFormat="1" ht="16.5" customHeight="1" x14ac:dyDescent="0.15">
      <c r="B25" s="3" t="s">
        <v>44</v>
      </c>
      <c r="C25" s="4" t="s">
        <v>45</v>
      </c>
    </row>
    <row r="26" spans="2:3" s="1" customFormat="1" ht="16.5" customHeight="1" x14ac:dyDescent="0.15">
      <c r="B26" s="3" t="s">
        <v>46</v>
      </c>
      <c r="C26" s="4" t="s">
        <v>47</v>
      </c>
    </row>
    <row r="27" spans="2:3" s="1" customFormat="1" ht="16.5" customHeight="1" x14ac:dyDescent="0.15">
      <c r="B27" s="3" t="s">
        <v>48</v>
      </c>
      <c r="C27" s="4" t="s">
        <v>49</v>
      </c>
    </row>
    <row r="28" spans="2:3" s="1" customFormat="1" ht="16.5" customHeight="1" x14ac:dyDescent="0.15">
      <c r="B28" s="101" t="s">
        <v>50</v>
      </c>
      <c r="C28" s="102" t="s">
        <v>51</v>
      </c>
    </row>
    <row r="29" spans="2:3" s="1" customFormat="1" ht="15.95" customHeight="1" x14ac:dyDescent="0.15">
      <c r="B29" s="3" t="s">
        <v>52</v>
      </c>
      <c r="C29" s="4" t="s">
        <v>53</v>
      </c>
    </row>
    <row r="30" spans="2:3" s="1" customFormat="1" ht="16.5" customHeight="1" x14ac:dyDescent="0.15">
      <c r="B30" s="3" t="s">
        <v>54</v>
      </c>
      <c r="C30" s="4" t="s">
        <v>55</v>
      </c>
    </row>
    <row r="31" spans="2:3" s="1" customFormat="1" ht="15.95" customHeight="1" x14ac:dyDescent="0.15">
      <c r="B31" s="3" t="s">
        <v>56</v>
      </c>
      <c r="C31" s="4" t="s">
        <v>57</v>
      </c>
    </row>
    <row r="32" spans="2:3" s="1" customFormat="1" ht="15.95" customHeight="1" x14ac:dyDescent="0.15">
      <c r="B32" s="3" t="s">
        <v>58</v>
      </c>
      <c r="C32" s="4" t="s">
        <v>59</v>
      </c>
    </row>
    <row r="33" spans="2:3" s="1" customFormat="1" ht="15.95" customHeight="1" x14ac:dyDescent="0.15">
      <c r="B33" s="3" t="s">
        <v>60</v>
      </c>
      <c r="C33" s="134" t="s">
        <v>61</v>
      </c>
    </row>
    <row r="34" spans="2:3" s="1" customFormat="1" ht="15.95" customHeight="1" x14ac:dyDescent="0.15">
      <c r="B34" s="3" t="s">
        <v>62</v>
      </c>
      <c r="C34" s="4" t="s">
        <v>63</v>
      </c>
    </row>
    <row r="35" spans="2:3" s="1" customFormat="1" ht="13.5" customHeight="1" x14ac:dyDescent="0.15">
      <c r="B35" s="100" t="s">
        <v>282</v>
      </c>
    </row>
  </sheetData>
  <pageMargins left="0.7" right="0.7" top="0.75" bottom="0.75" header="0.3" footer="0.3"/>
  <pageSetup paperSize="9" scale="91"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4"/>
  <sheetViews>
    <sheetView zoomScaleNormal="100" workbookViewId="0">
      <selection activeCell="C53" sqref="C53"/>
    </sheetView>
  </sheetViews>
  <sheetFormatPr defaultRowHeight="12.75" x14ac:dyDescent="0.2"/>
  <cols>
    <col min="1" max="1" width="23.5703125" customWidth="1"/>
    <col min="2" max="2" width="7.85546875" customWidth="1"/>
    <col min="3" max="3" width="7.7109375" customWidth="1"/>
    <col min="4" max="4" width="7.5703125" customWidth="1"/>
    <col min="5" max="5" width="3.5703125" customWidth="1"/>
    <col min="6" max="6" width="8.140625" customWidth="1"/>
    <col min="7" max="7" width="7.5703125" customWidth="1"/>
    <col min="8" max="8" width="3.5703125" customWidth="1"/>
    <col min="9" max="9" width="6.42578125" customWidth="1"/>
    <col min="10" max="10" width="9.28515625" customWidth="1"/>
    <col min="11" max="11" width="7.42578125" customWidth="1"/>
    <col min="12" max="12" width="4" customWidth="1"/>
    <col min="13" max="13" width="6.42578125" customWidth="1"/>
    <col min="14" max="14" width="9.28515625" customWidth="1"/>
    <col min="15" max="15" width="7.85546875" customWidth="1"/>
    <col min="16" max="16" width="3.5703125" customWidth="1"/>
    <col min="17" max="17" width="0.42578125" customWidth="1"/>
    <col min="18" max="18" width="3.85546875" customWidth="1"/>
    <col min="19" max="19" width="4.42578125" customWidth="1"/>
    <col min="20" max="20" width="0.28515625" customWidth="1"/>
    <col min="21" max="21" width="4.7109375" customWidth="1"/>
  </cols>
  <sheetData>
    <row r="1" spans="1:20" s="1" customFormat="1" ht="34.15" customHeight="1" x14ac:dyDescent="0.15">
      <c r="A1" s="137" t="s">
        <v>140</v>
      </c>
      <c r="B1" s="137"/>
      <c r="C1" s="137"/>
      <c r="D1" s="137"/>
      <c r="E1" s="137"/>
      <c r="F1" s="137"/>
      <c r="G1" s="137"/>
      <c r="H1" s="137"/>
      <c r="I1" s="137"/>
      <c r="J1" s="137"/>
      <c r="K1" s="137"/>
      <c r="L1" s="137"/>
      <c r="M1" s="137"/>
      <c r="N1" s="137"/>
      <c r="O1" s="137"/>
      <c r="P1" s="137"/>
      <c r="Q1" s="137"/>
      <c r="R1" s="137"/>
      <c r="S1" s="137"/>
      <c r="T1" s="137"/>
    </row>
    <row r="2" spans="1:20" s="1" customFormat="1" ht="14.85" customHeight="1" x14ac:dyDescent="0.15">
      <c r="A2" s="149" t="s">
        <v>141</v>
      </c>
      <c r="B2" s="149"/>
      <c r="C2" s="149"/>
      <c r="D2" s="149"/>
      <c r="E2" s="149"/>
      <c r="F2" s="149"/>
      <c r="G2" s="149"/>
      <c r="H2" s="149"/>
      <c r="I2" s="149"/>
      <c r="J2" s="149"/>
      <c r="K2" s="149"/>
      <c r="L2" s="149"/>
      <c r="M2" s="149"/>
      <c r="N2" s="149"/>
      <c r="O2" s="149"/>
      <c r="P2" s="149"/>
      <c r="Q2" s="149"/>
      <c r="R2" s="149"/>
      <c r="S2" s="149"/>
    </row>
    <row r="3" spans="1:20" s="1" customFormat="1" ht="3.75" customHeight="1" x14ac:dyDescent="0.15">
      <c r="A3" s="152"/>
    </row>
    <row r="4" spans="1:20" s="1" customFormat="1" ht="11.1" customHeight="1" x14ac:dyDescent="0.2">
      <c r="A4" s="152"/>
      <c r="B4" s="151" t="s">
        <v>142</v>
      </c>
      <c r="C4" s="151"/>
      <c r="D4" s="151"/>
      <c r="F4" s="151" t="s">
        <v>143</v>
      </c>
      <c r="G4" s="151"/>
      <c r="H4" s="151"/>
      <c r="I4" s="151"/>
      <c r="J4" s="151"/>
      <c r="K4" s="151"/>
      <c r="L4" s="151"/>
      <c r="M4" s="151"/>
      <c r="N4" s="151"/>
      <c r="O4" s="151"/>
    </row>
    <row r="5" spans="1:20" s="1" customFormat="1" ht="11.1" customHeight="1" x14ac:dyDescent="0.15">
      <c r="A5" s="152"/>
      <c r="F5" s="153" t="s">
        <v>144</v>
      </c>
      <c r="G5" s="153"/>
    </row>
    <row r="6" spans="1:20" s="1" customFormat="1" ht="14.85" customHeight="1" x14ac:dyDescent="0.2">
      <c r="A6" s="152"/>
      <c r="B6" s="32" t="s">
        <v>123</v>
      </c>
      <c r="C6" s="33" t="s">
        <v>143</v>
      </c>
      <c r="F6" s="153"/>
      <c r="G6" s="153"/>
      <c r="I6" s="151" t="s">
        <v>145</v>
      </c>
      <c r="J6" s="151"/>
      <c r="K6" s="151"/>
      <c r="M6" s="151" t="s">
        <v>146</v>
      </c>
      <c r="N6" s="151"/>
      <c r="O6" s="151"/>
    </row>
    <row r="7" spans="1:20" s="1" customFormat="1" ht="3.75" customHeight="1" x14ac:dyDescent="0.15">
      <c r="A7" s="152"/>
      <c r="F7" s="153"/>
      <c r="G7" s="153"/>
    </row>
    <row r="8" spans="1:20" s="1" customFormat="1" ht="11.1" customHeight="1" x14ac:dyDescent="0.2">
      <c r="C8" s="32" t="s">
        <v>147</v>
      </c>
      <c r="D8" s="152" t="s">
        <v>148</v>
      </c>
      <c r="E8" s="152"/>
      <c r="F8" s="32" t="s">
        <v>123</v>
      </c>
      <c r="G8" s="33" t="s">
        <v>143</v>
      </c>
      <c r="I8" s="152" t="s">
        <v>123</v>
      </c>
      <c r="J8" s="151" t="s">
        <v>149</v>
      </c>
      <c r="M8" s="152" t="s">
        <v>123</v>
      </c>
      <c r="N8" s="151" t="s">
        <v>150</v>
      </c>
    </row>
    <row r="9" spans="1:20" s="1" customFormat="1" ht="3.75" customHeight="1" x14ac:dyDescent="0.15">
      <c r="I9" s="152"/>
      <c r="J9" s="151"/>
      <c r="M9" s="152"/>
      <c r="N9" s="151"/>
    </row>
    <row r="10" spans="1:20" s="1" customFormat="1" ht="3.75" customHeight="1" x14ac:dyDescent="0.15"/>
    <row r="11" spans="1:20" s="1" customFormat="1" ht="11.1" customHeight="1" x14ac:dyDescent="0.2">
      <c r="G11" s="152" t="s">
        <v>151</v>
      </c>
      <c r="H11" s="152"/>
      <c r="J11" s="32" t="s">
        <v>147</v>
      </c>
      <c r="K11" s="152" t="s">
        <v>152</v>
      </c>
      <c r="L11" s="152"/>
      <c r="N11" s="32" t="s">
        <v>147</v>
      </c>
      <c r="O11" s="152" t="s">
        <v>153</v>
      </c>
      <c r="P11" s="152"/>
    </row>
    <row r="12" spans="1:20" s="1" customFormat="1" ht="16.5" customHeight="1" x14ac:dyDescent="0.15"/>
    <row r="13" spans="1:20" s="1" customFormat="1" ht="18.2" customHeight="1" x14ac:dyDescent="0.2">
      <c r="A13" s="16"/>
      <c r="B13" s="12" t="s">
        <v>66</v>
      </c>
      <c r="C13" s="12" t="s">
        <v>66</v>
      </c>
      <c r="D13" s="12" t="s">
        <v>66</v>
      </c>
      <c r="F13" s="12" t="s">
        <v>66</v>
      </c>
      <c r="G13" s="12" t="s">
        <v>66</v>
      </c>
      <c r="I13" s="12" t="s">
        <v>66</v>
      </c>
      <c r="J13" s="12" t="s">
        <v>66</v>
      </c>
      <c r="K13" s="12" t="s">
        <v>66</v>
      </c>
      <c r="M13" s="12" t="s">
        <v>66</v>
      </c>
      <c r="N13" s="12" t="s">
        <v>66</v>
      </c>
      <c r="O13" s="12" t="s">
        <v>66</v>
      </c>
    </row>
    <row r="14" spans="1:20" s="1" customFormat="1" ht="14.85" customHeight="1" x14ac:dyDescent="0.2">
      <c r="A14" s="29" t="s">
        <v>94</v>
      </c>
      <c r="B14" s="109">
        <v>1177</v>
      </c>
      <c r="C14" s="10">
        <v>7.64655904842821E-3</v>
      </c>
      <c r="D14" s="10">
        <v>0.48598130841121501</v>
      </c>
      <c r="F14" s="17">
        <v>534</v>
      </c>
      <c r="G14" s="10">
        <v>0.765917602996255</v>
      </c>
      <c r="I14" s="17">
        <v>47</v>
      </c>
      <c r="J14" s="10">
        <v>0</v>
      </c>
      <c r="K14" s="10">
        <v>2.1276595744680899E-2</v>
      </c>
      <c r="M14" s="17">
        <v>176</v>
      </c>
      <c r="N14" s="10">
        <v>3.97727272727273E-2</v>
      </c>
      <c r="O14" s="10">
        <v>0.48295454545454503</v>
      </c>
    </row>
    <row r="15" spans="1:20" s="1" customFormat="1" ht="14.85" customHeight="1" x14ac:dyDescent="0.2">
      <c r="A15" s="29" t="s">
        <v>95</v>
      </c>
      <c r="B15" s="105">
        <v>960</v>
      </c>
      <c r="C15" s="11">
        <v>1.6666666666666701E-2</v>
      </c>
      <c r="D15" s="11">
        <v>0.42812499999999998</v>
      </c>
      <c r="F15" s="18">
        <v>431</v>
      </c>
      <c r="G15" s="11">
        <v>0.61716937354988399</v>
      </c>
      <c r="I15" s="18">
        <v>62</v>
      </c>
      <c r="J15" s="11">
        <v>0</v>
      </c>
      <c r="K15" s="11">
        <v>0</v>
      </c>
      <c r="M15" s="18">
        <v>144</v>
      </c>
      <c r="N15" s="11">
        <v>5.5555555555555601E-2</v>
      </c>
      <c r="O15" s="11">
        <v>0.56944444444444398</v>
      </c>
    </row>
    <row r="16" spans="1:20" s="1" customFormat="1" ht="14.85" customHeight="1" x14ac:dyDescent="0.2">
      <c r="A16" s="29" t="s">
        <v>96</v>
      </c>
      <c r="B16" s="109">
        <v>2354</v>
      </c>
      <c r="C16" s="10">
        <v>3.3559898045879402E-2</v>
      </c>
      <c r="D16" s="10">
        <v>0.45454545454545497</v>
      </c>
      <c r="F16" s="17">
        <v>1118</v>
      </c>
      <c r="G16" s="10">
        <v>0.56887298747763904</v>
      </c>
      <c r="I16" s="17">
        <v>61</v>
      </c>
      <c r="J16" s="10">
        <v>0</v>
      </c>
      <c r="K16" s="10">
        <v>3.2786885245901599E-2</v>
      </c>
      <c r="M16" s="17">
        <v>475</v>
      </c>
      <c r="N16" s="10">
        <v>4.6315789473684199E-2</v>
      </c>
      <c r="O16" s="10">
        <v>0.49263157894736798</v>
      </c>
    </row>
    <row r="17" spans="1:18" s="1" customFormat="1" ht="14.85" customHeight="1" x14ac:dyDescent="0.2">
      <c r="A17" s="29" t="s">
        <v>97</v>
      </c>
      <c r="B17" s="105">
        <v>2109</v>
      </c>
      <c r="C17" s="11">
        <v>1.4224751066856301E-2</v>
      </c>
      <c r="D17" s="11">
        <v>0.48933143669985801</v>
      </c>
      <c r="F17" s="18">
        <v>1123</v>
      </c>
      <c r="G17" s="11">
        <v>0.52181656277827304</v>
      </c>
      <c r="I17" s="18">
        <v>36</v>
      </c>
      <c r="J17" s="11">
        <v>0</v>
      </c>
      <c r="K17" s="11">
        <v>0</v>
      </c>
      <c r="M17" s="18">
        <v>399</v>
      </c>
      <c r="N17" s="11">
        <v>4.7619047619047603E-2</v>
      </c>
      <c r="O17" s="11">
        <v>0.49624060150375898</v>
      </c>
    </row>
    <row r="18" spans="1:18" s="1" customFormat="1" ht="14.85" customHeight="1" x14ac:dyDescent="0.2">
      <c r="A18" s="29" t="s">
        <v>98</v>
      </c>
      <c r="B18" s="109">
        <v>1883</v>
      </c>
      <c r="C18" s="10">
        <v>7.5411577270313307E-2</v>
      </c>
      <c r="D18" s="10">
        <v>0.56771109930961206</v>
      </c>
      <c r="F18" s="17">
        <v>882</v>
      </c>
      <c r="G18" s="10">
        <v>0.75736961451247198</v>
      </c>
      <c r="I18" s="17">
        <v>60</v>
      </c>
      <c r="J18" s="10">
        <v>1.6666666666666701E-2</v>
      </c>
      <c r="K18" s="10">
        <v>0</v>
      </c>
      <c r="M18" s="17">
        <v>391</v>
      </c>
      <c r="N18" s="10">
        <v>0.242966751918159</v>
      </c>
      <c r="O18" s="10">
        <v>0.40920716112532002</v>
      </c>
    </row>
    <row r="19" spans="1:18" s="1" customFormat="1" ht="14.85" customHeight="1" x14ac:dyDescent="0.2">
      <c r="A19" s="29" t="s">
        <v>99</v>
      </c>
      <c r="B19" s="105">
        <v>1770</v>
      </c>
      <c r="C19" s="11">
        <v>8.7005649717514094E-2</v>
      </c>
      <c r="D19" s="11">
        <v>0.55480225988700604</v>
      </c>
      <c r="F19" s="18">
        <v>824</v>
      </c>
      <c r="G19" s="11">
        <v>0.73422330097087396</v>
      </c>
      <c r="I19" s="18">
        <v>21</v>
      </c>
      <c r="J19" s="11">
        <v>0</v>
      </c>
      <c r="K19" s="11">
        <v>4.7619047619047603E-2</v>
      </c>
      <c r="M19" s="18">
        <v>375</v>
      </c>
      <c r="N19" s="11">
        <v>0.338666666666667</v>
      </c>
      <c r="O19" s="11">
        <v>0.38933333333333298</v>
      </c>
    </row>
    <row r="20" spans="1:18" s="1" customFormat="1" ht="14.85" customHeight="1" x14ac:dyDescent="0.2">
      <c r="A20" s="29" t="s">
        <v>100</v>
      </c>
      <c r="B20" s="109">
        <v>2727</v>
      </c>
      <c r="C20" s="10">
        <v>7.7374404107077396E-2</v>
      </c>
      <c r="D20" s="10">
        <v>0.53318665199853299</v>
      </c>
      <c r="F20" s="17">
        <v>1267</v>
      </c>
      <c r="G20" s="10">
        <v>0.65430149960536699</v>
      </c>
      <c r="I20" s="17">
        <v>27</v>
      </c>
      <c r="J20" s="10">
        <v>0</v>
      </c>
      <c r="K20" s="10">
        <v>3.7037037037037E-2</v>
      </c>
      <c r="M20" s="17">
        <v>575</v>
      </c>
      <c r="N20" s="10">
        <v>0.342608695652174</v>
      </c>
      <c r="O20" s="10">
        <v>0.45565217391304302</v>
      </c>
    </row>
    <row r="21" spans="1:18" s="1" customFormat="1" ht="14.85" customHeight="1" x14ac:dyDescent="0.2">
      <c r="A21" s="29" t="s">
        <v>101</v>
      </c>
      <c r="B21" s="105">
        <v>3922</v>
      </c>
      <c r="C21" s="11">
        <v>7.9296277409485E-2</v>
      </c>
      <c r="D21" s="11">
        <v>0.60657827638959705</v>
      </c>
      <c r="F21" s="18">
        <v>1982</v>
      </c>
      <c r="G21" s="11">
        <v>0.77043390514631704</v>
      </c>
      <c r="I21" s="18">
        <v>101</v>
      </c>
      <c r="J21" s="11">
        <v>0</v>
      </c>
      <c r="K21" s="11">
        <v>0</v>
      </c>
      <c r="M21" s="18">
        <v>702</v>
      </c>
      <c r="N21" s="11">
        <v>0.27350427350427398</v>
      </c>
      <c r="O21" s="11">
        <v>0.43589743589743601</v>
      </c>
    </row>
    <row r="22" spans="1:18" s="1" customFormat="1" ht="14.85" customHeight="1" x14ac:dyDescent="0.2">
      <c r="A22" s="29" t="s">
        <v>102</v>
      </c>
      <c r="B22" s="109">
        <v>2599</v>
      </c>
      <c r="C22" s="10">
        <v>4.5402077722200902E-2</v>
      </c>
      <c r="D22" s="10">
        <v>0.33128126202385499</v>
      </c>
      <c r="F22" s="17">
        <v>1229</v>
      </c>
      <c r="G22" s="10">
        <v>0.40032546786004902</v>
      </c>
      <c r="I22" s="17">
        <v>133</v>
      </c>
      <c r="J22" s="10">
        <v>0</v>
      </c>
      <c r="K22" s="10">
        <v>0</v>
      </c>
      <c r="M22" s="17">
        <v>484</v>
      </c>
      <c r="N22" s="10">
        <v>0.13223140495867799</v>
      </c>
      <c r="O22" s="10">
        <v>0.43388429752066099</v>
      </c>
    </row>
    <row r="23" spans="1:18" s="1" customFormat="1" ht="14.85" customHeight="1" x14ac:dyDescent="0.2">
      <c r="A23" s="29" t="s">
        <v>103</v>
      </c>
      <c r="B23" s="105">
        <v>1217</v>
      </c>
      <c r="C23" s="11">
        <v>2.6294165981922801E-2</v>
      </c>
      <c r="D23" s="11">
        <v>0.54642563681183198</v>
      </c>
      <c r="F23" s="18">
        <v>653</v>
      </c>
      <c r="G23" s="11">
        <v>0.63246554364471697</v>
      </c>
      <c r="I23" s="18">
        <v>16</v>
      </c>
      <c r="J23" s="11">
        <v>0</v>
      </c>
      <c r="K23" s="11">
        <v>6.25E-2</v>
      </c>
      <c r="M23" s="18">
        <v>217</v>
      </c>
      <c r="N23" s="11">
        <v>0.110599078341014</v>
      </c>
      <c r="O23" s="11">
        <v>0.59907834101382496</v>
      </c>
    </row>
    <row r="24" spans="1:18" s="1" customFormat="1" ht="14.85" customHeight="1" x14ac:dyDescent="0.2">
      <c r="A24" s="29" t="s">
        <v>104</v>
      </c>
      <c r="B24" s="109">
        <v>2043</v>
      </c>
      <c r="C24" s="10">
        <v>2.2026431718061699E-2</v>
      </c>
      <c r="D24" s="10">
        <v>0.57317670093000495</v>
      </c>
      <c r="F24" s="17">
        <v>979</v>
      </c>
      <c r="G24" s="10">
        <v>0.69458631256384096</v>
      </c>
      <c r="I24" s="17">
        <v>19</v>
      </c>
      <c r="J24" s="10">
        <v>0</v>
      </c>
      <c r="K24" s="10">
        <v>5.2631578947368397E-2</v>
      </c>
      <c r="M24" s="17">
        <v>461</v>
      </c>
      <c r="N24" s="10">
        <v>6.941431670282E-2</v>
      </c>
      <c r="O24" s="10">
        <v>0.54229934924078105</v>
      </c>
    </row>
    <row r="25" spans="1:18" s="1" customFormat="1" ht="14.85" customHeight="1" x14ac:dyDescent="0.2">
      <c r="A25" s="29" t="s">
        <v>105</v>
      </c>
      <c r="B25" s="105">
        <v>2861</v>
      </c>
      <c r="C25" s="11">
        <v>3.4603285564487898E-2</v>
      </c>
      <c r="D25" s="11">
        <v>0.46417336595595898</v>
      </c>
      <c r="F25" s="18">
        <v>1442</v>
      </c>
      <c r="G25" s="11">
        <v>0.53952843273231599</v>
      </c>
      <c r="I25" s="18">
        <v>39</v>
      </c>
      <c r="J25" s="11">
        <v>0</v>
      </c>
      <c r="K25" s="11">
        <v>5.1282051282051301E-2</v>
      </c>
      <c r="M25" s="18">
        <v>548</v>
      </c>
      <c r="N25" s="11">
        <v>0.13138686131386901</v>
      </c>
      <c r="O25" s="11">
        <v>0.45802919708029199</v>
      </c>
    </row>
    <row r="26" spans="1:18" s="1" customFormat="1" ht="14.85" customHeight="1" x14ac:dyDescent="0.2">
      <c r="A26" s="29" t="s">
        <v>106</v>
      </c>
      <c r="B26" s="109">
        <v>1223</v>
      </c>
      <c r="C26" s="10">
        <v>2.1259198691741601E-2</v>
      </c>
      <c r="D26" s="10">
        <v>0.40556009811937899</v>
      </c>
      <c r="F26" s="17">
        <v>607</v>
      </c>
      <c r="G26" s="10">
        <v>0.54695222405271804</v>
      </c>
      <c r="I26" s="17">
        <v>28</v>
      </c>
      <c r="J26" s="10">
        <v>0</v>
      </c>
      <c r="K26" s="10">
        <v>7.1428571428571397E-2</v>
      </c>
      <c r="M26" s="17">
        <v>209</v>
      </c>
      <c r="N26" s="10">
        <v>8.6124401913875603E-2</v>
      </c>
      <c r="O26" s="10">
        <v>0.47368421052631599</v>
      </c>
    </row>
    <row r="27" spans="1:18" s="1" customFormat="1" ht="18.2" customHeight="1" x14ac:dyDescent="0.2">
      <c r="A27" s="12" t="s">
        <v>113</v>
      </c>
      <c r="B27" s="112">
        <v>26873</v>
      </c>
      <c r="C27" s="115">
        <v>4.73709671417408E-2</v>
      </c>
      <c r="D27" s="115">
        <v>0.50240017861794395</v>
      </c>
      <c r="E27" s="114"/>
      <c r="F27" s="113">
        <v>13079</v>
      </c>
      <c r="G27" s="115">
        <v>0.62902362565945402</v>
      </c>
      <c r="H27" s="114"/>
      <c r="I27" s="113">
        <v>653</v>
      </c>
      <c r="J27" s="115">
        <v>1.5313935681470099E-3</v>
      </c>
      <c r="K27" s="115">
        <v>1.6845329249617201E-2</v>
      </c>
      <c r="L27" s="114"/>
      <c r="M27" s="113">
        <v>5171</v>
      </c>
      <c r="N27" s="115">
        <v>0.16979307677431801</v>
      </c>
      <c r="O27" s="115">
        <v>0.46760781280216601</v>
      </c>
    </row>
    <row r="28" spans="1:18" s="1" customFormat="1" ht="2.1" customHeight="1" x14ac:dyDescent="0.15"/>
    <row r="29" spans="1:18" s="1" customFormat="1" ht="45.95" customHeight="1" x14ac:dyDescent="0.15">
      <c r="A29" s="138" t="s">
        <v>77</v>
      </c>
      <c r="B29" s="138"/>
      <c r="C29" s="138"/>
      <c r="D29" s="138"/>
      <c r="E29" s="138"/>
      <c r="F29" s="138"/>
      <c r="G29" s="138"/>
      <c r="H29" s="138"/>
      <c r="I29" s="138"/>
      <c r="J29" s="138"/>
      <c r="K29" s="138"/>
      <c r="L29" s="138"/>
      <c r="M29" s="138"/>
      <c r="N29" s="138"/>
      <c r="O29" s="138"/>
      <c r="P29" s="138"/>
      <c r="Q29" s="138"/>
    </row>
    <row r="30" spans="1:18" s="1" customFormat="1" ht="9" customHeight="1" x14ac:dyDescent="0.15"/>
    <row r="31" spans="1:18" s="1" customFormat="1" ht="10.7" customHeight="1" x14ac:dyDescent="0.15">
      <c r="A31" s="141" t="s">
        <v>138</v>
      </c>
      <c r="B31" s="141"/>
      <c r="C31" s="141"/>
      <c r="D31" s="141"/>
      <c r="E31" s="141"/>
      <c r="F31" s="141"/>
      <c r="G31" s="141"/>
      <c r="H31" s="141"/>
      <c r="I31" s="141"/>
      <c r="J31" s="141"/>
      <c r="K31" s="141"/>
      <c r="L31" s="141"/>
      <c r="M31" s="141"/>
      <c r="N31" s="141"/>
      <c r="O31" s="141"/>
      <c r="P31" s="141"/>
      <c r="Q31" s="141"/>
      <c r="R31" s="141"/>
    </row>
    <row r="32" spans="1:18" s="1" customFormat="1" ht="5.25" customHeight="1" x14ac:dyDescent="0.15"/>
    <row r="33" spans="1:15" s="1" customFormat="1" ht="34.15" customHeight="1" x14ac:dyDescent="0.15">
      <c r="A33" s="138" t="s">
        <v>154</v>
      </c>
      <c r="B33" s="138"/>
      <c r="C33" s="138"/>
      <c r="D33" s="138"/>
      <c r="E33" s="138"/>
      <c r="F33" s="138"/>
      <c r="G33" s="138"/>
      <c r="H33" s="138"/>
      <c r="I33" s="138"/>
      <c r="J33" s="138"/>
      <c r="K33" s="138"/>
      <c r="L33" s="138"/>
      <c r="M33" s="138"/>
      <c r="N33" s="138"/>
      <c r="O33" s="138"/>
    </row>
    <row r="34" spans="1:15" s="1" customFormat="1" ht="28.7" customHeight="1" x14ac:dyDescent="0.15"/>
  </sheetData>
  <mergeCells count="19">
    <mergeCell ref="A1:T1"/>
    <mergeCell ref="A2:S2"/>
    <mergeCell ref="A3:A7"/>
    <mergeCell ref="A29:Q29"/>
    <mergeCell ref="A31:R31"/>
    <mergeCell ref="A33:O33"/>
    <mergeCell ref="B4:D4"/>
    <mergeCell ref="D8:E8"/>
    <mergeCell ref="F4:O4"/>
    <mergeCell ref="F5:G7"/>
    <mergeCell ref="G11:H11"/>
    <mergeCell ref="I6:K6"/>
    <mergeCell ref="I8:I9"/>
    <mergeCell ref="J8:J9"/>
    <mergeCell ref="K11:L11"/>
    <mergeCell ref="M6:O6"/>
    <mergeCell ref="M8:M9"/>
    <mergeCell ref="N8:N9"/>
    <mergeCell ref="O11:P11"/>
  </mergeCells>
  <pageMargins left="0.7" right="0.7" top="0.75" bottom="0.75" header="0.3" footer="0.3"/>
  <pageSetup paperSize="9" scale="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9"/>
  <sheetViews>
    <sheetView zoomScaleNormal="100" workbookViewId="0">
      <selection activeCell="C53" sqref="C53"/>
    </sheetView>
  </sheetViews>
  <sheetFormatPr defaultRowHeight="12.75" x14ac:dyDescent="0.2"/>
  <cols>
    <col min="1" max="1" width="42" customWidth="1"/>
    <col min="2" max="14" width="7.140625" customWidth="1"/>
    <col min="15" max="16" width="4.7109375" customWidth="1"/>
  </cols>
  <sheetData>
    <row r="1" spans="1:15" s="1" customFormat="1" ht="15.95" customHeight="1" x14ac:dyDescent="0.25">
      <c r="A1" s="154" t="s">
        <v>178</v>
      </c>
      <c r="B1" s="154"/>
      <c r="C1" s="154"/>
      <c r="D1" s="154"/>
      <c r="E1" s="154"/>
      <c r="F1" s="154"/>
      <c r="G1" s="154"/>
      <c r="H1" s="154"/>
      <c r="I1" s="154"/>
      <c r="J1" s="154"/>
      <c r="K1" s="154"/>
      <c r="L1" s="154"/>
      <c r="M1" s="154"/>
      <c r="N1" s="154"/>
      <c r="O1" s="154"/>
    </row>
    <row r="2" spans="1:15" s="1" customFormat="1" ht="15.95" customHeight="1" x14ac:dyDescent="0.2">
      <c r="A2" s="155" t="s">
        <v>179</v>
      </c>
      <c r="B2" s="155"/>
      <c r="C2" s="155"/>
      <c r="D2" s="155"/>
      <c r="E2" s="155"/>
      <c r="F2" s="155"/>
      <c r="G2" s="155"/>
      <c r="H2" s="155"/>
      <c r="I2" s="155"/>
      <c r="J2" s="155"/>
      <c r="K2" s="155"/>
      <c r="L2" s="155"/>
      <c r="M2" s="155"/>
      <c r="N2" s="155"/>
      <c r="O2" s="155"/>
    </row>
    <row r="3" spans="1:15" s="1" customFormat="1" ht="4.3499999999999996" customHeight="1" x14ac:dyDescent="0.15"/>
    <row r="4" spans="1:15"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5" s="1" customFormat="1" ht="18.2" customHeight="1" x14ac:dyDescent="0.2">
      <c r="A5" s="34" t="s">
        <v>155</v>
      </c>
      <c r="B5" s="35">
        <v>26873</v>
      </c>
      <c r="C5" s="35">
        <v>26797</v>
      </c>
      <c r="D5" s="35">
        <v>26675</v>
      </c>
      <c r="E5" s="35">
        <v>26629</v>
      </c>
      <c r="F5" s="35">
        <v>26637</v>
      </c>
      <c r="G5" s="35">
        <v>26639</v>
      </c>
      <c r="H5" s="35">
        <v>26691</v>
      </c>
      <c r="I5" s="35">
        <v>26886</v>
      </c>
      <c r="J5" s="35">
        <v>26879</v>
      </c>
      <c r="K5" s="35">
        <v>26768</v>
      </c>
      <c r="L5" s="35">
        <v>26658</v>
      </c>
      <c r="M5" s="35">
        <v>26634</v>
      </c>
      <c r="N5" s="35">
        <v>26662</v>
      </c>
    </row>
    <row r="6" spans="1:15" s="1" customFormat="1" ht="3.75" customHeight="1" x14ac:dyDescent="0.15"/>
    <row r="7" spans="1:15" s="1" customFormat="1" ht="14.85" customHeight="1" x14ac:dyDescent="0.2">
      <c r="A7" s="12" t="s">
        <v>156</v>
      </c>
      <c r="B7" s="36">
        <v>818</v>
      </c>
      <c r="C7" s="36">
        <v>806</v>
      </c>
      <c r="D7" s="36">
        <v>808</v>
      </c>
      <c r="E7" s="36">
        <v>792</v>
      </c>
      <c r="F7" s="36">
        <v>773</v>
      </c>
      <c r="G7" s="36">
        <v>752</v>
      </c>
      <c r="H7" s="36">
        <v>773</v>
      </c>
      <c r="I7" s="36">
        <v>783</v>
      </c>
      <c r="J7" s="36">
        <v>825</v>
      </c>
      <c r="K7" s="36">
        <v>826</v>
      </c>
      <c r="L7" s="36">
        <v>842</v>
      </c>
      <c r="M7" s="36">
        <v>809</v>
      </c>
      <c r="N7" s="36">
        <v>818</v>
      </c>
    </row>
    <row r="8" spans="1:15" s="1" customFormat="1" ht="14.45" customHeight="1" x14ac:dyDescent="0.2">
      <c r="A8" s="37" t="s">
        <v>157</v>
      </c>
      <c r="B8" s="38">
        <v>790</v>
      </c>
      <c r="C8" s="38">
        <v>774</v>
      </c>
      <c r="D8" s="38">
        <v>772</v>
      </c>
      <c r="E8" s="38">
        <v>761</v>
      </c>
      <c r="F8" s="38">
        <v>751</v>
      </c>
      <c r="G8" s="38">
        <v>725</v>
      </c>
      <c r="H8" s="38">
        <v>734</v>
      </c>
      <c r="I8" s="38">
        <v>753</v>
      </c>
      <c r="J8" s="38">
        <v>797</v>
      </c>
      <c r="K8" s="38">
        <v>802</v>
      </c>
      <c r="L8" s="38">
        <v>809</v>
      </c>
      <c r="M8" s="38">
        <v>777</v>
      </c>
      <c r="N8" s="38">
        <v>791</v>
      </c>
    </row>
    <row r="9" spans="1:15" s="1" customFormat="1" ht="3.75" customHeight="1" x14ac:dyDescent="0.15"/>
    <row r="10" spans="1:15" s="1" customFormat="1" ht="14.85" customHeight="1" x14ac:dyDescent="0.2">
      <c r="A10" s="12" t="s">
        <v>158</v>
      </c>
      <c r="B10" s="36">
        <v>838</v>
      </c>
      <c r="C10" s="36">
        <v>838</v>
      </c>
      <c r="D10" s="36">
        <v>833</v>
      </c>
      <c r="E10" s="36">
        <v>839</v>
      </c>
      <c r="F10" s="36">
        <v>841</v>
      </c>
      <c r="G10" s="36">
        <v>840</v>
      </c>
      <c r="H10" s="36">
        <v>835</v>
      </c>
      <c r="I10" s="36">
        <v>842</v>
      </c>
      <c r="J10" s="36">
        <v>844</v>
      </c>
      <c r="K10" s="36">
        <v>850</v>
      </c>
      <c r="L10" s="36">
        <v>850</v>
      </c>
      <c r="M10" s="36">
        <v>848</v>
      </c>
      <c r="N10" s="36">
        <v>844</v>
      </c>
    </row>
    <row r="11" spans="1:15" s="1" customFormat="1" ht="14.45" customHeight="1" x14ac:dyDescent="0.2">
      <c r="A11" s="37" t="s">
        <v>159</v>
      </c>
      <c r="B11" s="38">
        <v>426</v>
      </c>
      <c r="C11" s="38">
        <v>419</v>
      </c>
      <c r="D11" s="38">
        <v>418</v>
      </c>
      <c r="E11" s="38">
        <v>420</v>
      </c>
      <c r="F11" s="38">
        <v>423</v>
      </c>
      <c r="G11" s="38">
        <v>426</v>
      </c>
      <c r="H11" s="38">
        <v>426</v>
      </c>
      <c r="I11" s="38">
        <v>435</v>
      </c>
      <c r="J11" s="38">
        <v>439</v>
      </c>
      <c r="K11" s="38">
        <v>447</v>
      </c>
      <c r="L11" s="38">
        <v>459</v>
      </c>
      <c r="M11" s="38">
        <v>454</v>
      </c>
      <c r="N11" s="38">
        <v>441</v>
      </c>
    </row>
    <row r="12" spans="1:15" s="1" customFormat="1" ht="3.75" customHeight="1" x14ac:dyDescent="0.15"/>
    <row r="13" spans="1:15" s="1" customFormat="1" ht="14.85" customHeight="1" x14ac:dyDescent="0.2">
      <c r="A13" s="12" t="s">
        <v>160</v>
      </c>
      <c r="B13" s="36">
        <v>17940</v>
      </c>
      <c r="C13" s="36">
        <v>17953</v>
      </c>
      <c r="D13" s="36">
        <v>17913</v>
      </c>
      <c r="E13" s="36">
        <v>17887</v>
      </c>
      <c r="F13" s="36">
        <v>17876</v>
      </c>
      <c r="G13" s="36">
        <v>17830</v>
      </c>
      <c r="H13" s="36">
        <v>17861</v>
      </c>
      <c r="I13" s="36">
        <v>17870</v>
      </c>
      <c r="J13" s="36">
        <v>17901</v>
      </c>
      <c r="K13" s="36">
        <v>17865</v>
      </c>
      <c r="L13" s="36">
        <v>17798</v>
      </c>
      <c r="M13" s="36">
        <v>17783</v>
      </c>
      <c r="N13" s="36">
        <v>17779</v>
      </c>
    </row>
    <row r="14" spans="1:15" s="1" customFormat="1" ht="14.45" customHeight="1" x14ac:dyDescent="0.2">
      <c r="A14" s="37" t="s">
        <v>161</v>
      </c>
      <c r="B14" s="38">
        <v>1105</v>
      </c>
      <c r="C14" s="38">
        <v>1105</v>
      </c>
      <c r="D14" s="38">
        <v>1085</v>
      </c>
      <c r="E14" s="38">
        <v>1083</v>
      </c>
      <c r="F14" s="38">
        <v>1093</v>
      </c>
      <c r="G14" s="38">
        <v>1111</v>
      </c>
      <c r="H14" s="38">
        <v>1158</v>
      </c>
      <c r="I14" s="38">
        <v>1178</v>
      </c>
      <c r="J14" s="38">
        <v>1201</v>
      </c>
      <c r="K14" s="38">
        <v>1223</v>
      </c>
      <c r="L14" s="38">
        <v>1233</v>
      </c>
      <c r="M14" s="38">
        <v>1234</v>
      </c>
      <c r="N14" s="38">
        <v>1237</v>
      </c>
    </row>
    <row r="15" spans="1:15" s="1" customFormat="1" ht="14.45" customHeight="1" x14ac:dyDescent="0.2">
      <c r="A15" s="39" t="s">
        <v>162</v>
      </c>
      <c r="B15" s="40">
        <v>297</v>
      </c>
      <c r="C15" s="40">
        <v>300</v>
      </c>
      <c r="D15" s="40">
        <v>303</v>
      </c>
      <c r="E15" s="40">
        <v>291</v>
      </c>
      <c r="F15" s="40">
        <v>293</v>
      </c>
      <c r="G15" s="40">
        <v>298</v>
      </c>
      <c r="H15" s="40">
        <v>324</v>
      </c>
      <c r="I15" s="40">
        <v>319</v>
      </c>
      <c r="J15" s="40">
        <v>321</v>
      </c>
      <c r="K15" s="40">
        <v>329</v>
      </c>
      <c r="L15" s="40">
        <v>330</v>
      </c>
      <c r="M15" s="40">
        <v>327</v>
      </c>
      <c r="N15" s="40">
        <v>324</v>
      </c>
    </row>
    <row r="16" spans="1:15" s="1" customFormat="1" ht="14.45" customHeight="1" x14ac:dyDescent="0.2">
      <c r="A16" s="39" t="s">
        <v>163</v>
      </c>
      <c r="B16" s="40">
        <v>831</v>
      </c>
      <c r="C16" s="40">
        <v>829</v>
      </c>
      <c r="D16" s="40">
        <v>807</v>
      </c>
      <c r="E16" s="40">
        <v>818</v>
      </c>
      <c r="F16" s="40">
        <v>824</v>
      </c>
      <c r="G16" s="40">
        <v>836</v>
      </c>
      <c r="H16" s="40">
        <v>860</v>
      </c>
      <c r="I16" s="40">
        <v>886</v>
      </c>
      <c r="J16" s="40">
        <v>906</v>
      </c>
      <c r="K16" s="40">
        <v>920</v>
      </c>
      <c r="L16" s="40">
        <v>929</v>
      </c>
      <c r="M16" s="40">
        <v>932</v>
      </c>
      <c r="N16" s="40">
        <v>937</v>
      </c>
    </row>
    <row r="17" spans="1:14" s="1" customFormat="1" ht="14.45" customHeight="1" x14ac:dyDescent="0.2">
      <c r="A17" s="37" t="s">
        <v>164</v>
      </c>
      <c r="B17" s="38">
        <v>755</v>
      </c>
      <c r="C17" s="38">
        <v>742</v>
      </c>
      <c r="D17" s="38">
        <v>733</v>
      </c>
      <c r="E17" s="38">
        <v>739</v>
      </c>
      <c r="F17" s="38">
        <v>735</v>
      </c>
      <c r="G17" s="38">
        <v>716</v>
      </c>
      <c r="H17" s="38">
        <v>706</v>
      </c>
      <c r="I17" s="38">
        <v>706</v>
      </c>
      <c r="J17" s="38">
        <v>709</v>
      </c>
      <c r="K17" s="38">
        <v>696</v>
      </c>
      <c r="L17" s="38">
        <v>685</v>
      </c>
      <c r="M17" s="38">
        <v>671</v>
      </c>
      <c r="N17" s="38">
        <v>662</v>
      </c>
    </row>
    <row r="18" spans="1:14" s="1" customFormat="1" ht="14.45" customHeight="1" x14ac:dyDescent="0.2">
      <c r="A18" s="37" t="s">
        <v>144</v>
      </c>
      <c r="B18" s="38">
        <v>13079</v>
      </c>
      <c r="C18" s="38">
        <v>13110</v>
      </c>
      <c r="D18" s="38">
        <v>13081</v>
      </c>
      <c r="E18" s="38">
        <v>13012</v>
      </c>
      <c r="F18" s="38">
        <v>12955</v>
      </c>
      <c r="G18" s="38">
        <v>12950</v>
      </c>
      <c r="H18" s="38">
        <v>13009</v>
      </c>
      <c r="I18" s="38">
        <v>13004</v>
      </c>
      <c r="J18" s="38">
        <v>13025</v>
      </c>
      <c r="K18" s="38">
        <v>12978</v>
      </c>
      <c r="L18" s="38">
        <v>12983</v>
      </c>
      <c r="M18" s="38">
        <v>12956</v>
      </c>
      <c r="N18" s="38">
        <v>12880</v>
      </c>
    </row>
    <row r="19" spans="1:14" s="1" customFormat="1" ht="14.45" customHeight="1" x14ac:dyDescent="0.2">
      <c r="A19" s="37" t="s">
        <v>165</v>
      </c>
      <c r="B19" s="38">
        <v>14194</v>
      </c>
      <c r="C19" s="38">
        <v>14202</v>
      </c>
      <c r="D19" s="38">
        <v>14175</v>
      </c>
      <c r="E19" s="38">
        <v>14144</v>
      </c>
      <c r="F19" s="38">
        <v>14121</v>
      </c>
      <c r="G19" s="38">
        <v>14099</v>
      </c>
      <c r="H19" s="38">
        <v>14092</v>
      </c>
      <c r="I19" s="38">
        <v>14141</v>
      </c>
      <c r="J19" s="38">
        <v>14157</v>
      </c>
      <c r="K19" s="38">
        <v>14163</v>
      </c>
      <c r="L19" s="38">
        <v>14079</v>
      </c>
      <c r="M19" s="38">
        <v>14038</v>
      </c>
      <c r="N19" s="38">
        <v>14036</v>
      </c>
    </row>
    <row r="20" spans="1:14" s="1" customFormat="1" ht="14.45" customHeight="1" x14ac:dyDescent="0.2">
      <c r="A20" s="41" t="s">
        <v>159</v>
      </c>
      <c r="B20" s="40">
        <v>10197</v>
      </c>
      <c r="C20" s="40">
        <v>10216</v>
      </c>
      <c r="D20" s="40">
        <v>10190</v>
      </c>
      <c r="E20" s="40">
        <v>10122</v>
      </c>
      <c r="F20" s="40">
        <v>10051</v>
      </c>
      <c r="G20" s="40">
        <v>10066</v>
      </c>
      <c r="H20" s="40">
        <v>10103</v>
      </c>
      <c r="I20" s="40">
        <v>10141</v>
      </c>
      <c r="J20" s="40">
        <v>10165</v>
      </c>
      <c r="K20" s="40">
        <v>10156</v>
      </c>
      <c r="L20" s="40">
        <v>10140</v>
      </c>
      <c r="M20" s="40">
        <v>10083</v>
      </c>
      <c r="N20" s="40">
        <v>10008</v>
      </c>
    </row>
    <row r="21" spans="1:14" s="1" customFormat="1" ht="3.75" customHeight="1" x14ac:dyDescent="0.15"/>
    <row r="22" spans="1:14" s="1" customFormat="1" ht="14.85" customHeight="1" x14ac:dyDescent="0.2">
      <c r="A22" s="12" t="s">
        <v>166</v>
      </c>
      <c r="B22" s="36">
        <v>313</v>
      </c>
      <c r="C22" s="36">
        <v>326</v>
      </c>
      <c r="D22" s="36">
        <v>314</v>
      </c>
      <c r="E22" s="36">
        <v>335</v>
      </c>
      <c r="F22" s="36">
        <v>324</v>
      </c>
      <c r="G22" s="36">
        <v>295</v>
      </c>
      <c r="H22" s="36">
        <v>345</v>
      </c>
      <c r="I22" s="36">
        <v>353</v>
      </c>
      <c r="J22" s="36">
        <v>318</v>
      </c>
      <c r="K22" s="36">
        <v>322</v>
      </c>
      <c r="L22" s="36">
        <v>310</v>
      </c>
      <c r="M22" s="36">
        <v>279</v>
      </c>
      <c r="N22" s="36">
        <v>293</v>
      </c>
    </row>
    <row r="23" spans="1:14" s="1" customFormat="1" ht="14.45" customHeight="1" x14ac:dyDescent="0.2">
      <c r="A23" s="37" t="s">
        <v>167</v>
      </c>
      <c r="B23" s="38">
        <v>52</v>
      </c>
      <c r="C23" s="38">
        <v>69</v>
      </c>
      <c r="D23" s="38">
        <v>60</v>
      </c>
      <c r="E23" s="38">
        <v>53</v>
      </c>
      <c r="F23" s="38">
        <v>45</v>
      </c>
      <c r="G23" s="38">
        <v>48</v>
      </c>
      <c r="H23" s="38">
        <v>55</v>
      </c>
      <c r="I23" s="38">
        <v>41</v>
      </c>
      <c r="J23" s="38">
        <v>55</v>
      </c>
      <c r="K23" s="38">
        <v>63</v>
      </c>
      <c r="L23" s="38">
        <v>61</v>
      </c>
      <c r="M23" s="38">
        <v>53</v>
      </c>
      <c r="N23" s="38">
        <v>47</v>
      </c>
    </row>
    <row r="24" spans="1:14" s="1" customFormat="1" ht="14.45" customHeight="1" x14ac:dyDescent="0.2">
      <c r="A24" s="37" t="s">
        <v>168</v>
      </c>
      <c r="B24" s="38">
        <v>196</v>
      </c>
      <c r="C24" s="38">
        <v>185</v>
      </c>
      <c r="D24" s="38">
        <v>188</v>
      </c>
      <c r="E24" s="38">
        <v>213</v>
      </c>
      <c r="F24" s="38">
        <v>211</v>
      </c>
      <c r="G24" s="38">
        <v>181</v>
      </c>
      <c r="H24" s="38">
        <v>229</v>
      </c>
      <c r="I24" s="38">
        <v>246</v>
      </c>
      <c r="J24" s="38">
        <v>187</v>
      </c>
      <c r="K24" s="38">
        <v>176</v>
      </c>
      <c r="L24" s="38">
        <v>156</v>
      </c>
      <c r="M24" s="38">
        <v>135</v>
      </c>
      <c r="N24" s="38">
        <v>167</v>
      </c>
    </row>
    <row r="25" spans="1:14" s="1" customFormat="1" ht="14.45" customHeight="1" x14ac:dyDescent="0.2">
      <c r="A25" s="37" t="s">
        <v>169</v>
      </c>
      <c r="B25" s="38">
        <v>75</v>
      </c>
      <c r="C25" s="38">
        <v>78</v>
      </c>
      <c r="D25" s="38">
        <v>69</v>
      </c>
      <c r="E25" s="38">
        <v>77</v>
      </c>
      <c r="F25" s="38">
        <v>75</v>
      </c>
      <c r="G25" s="38">
        <v>71</v>
      </c>
      <c r="H25" s="38">
        <v>68</v>
      </c>
      <c r="I25" s="38">
        <v>72</v>
      </c>
      <c r="J25" s="38">
        <v>89</v>
      </c>
      <c r="K25" s="38">
        <v>96</v>
      </c>
      <c r="L25" s="38">
        <v>99</v>
      </c>
      <c r="M25" s="38">
        <v>97</v>
      </c>
      <c r="N25" s="38">
        <v>85</v>
      </c>
    </row>
    <row r="26" spans="1:14" s="1" customFormat="1" ht="3.75" customHeight="1" x14ac:dyDescent="0.15"/>
    <row r="27" spans="1:14" s="1" customFormat="1" ht="14.85" customHeight="1" x14ac:dyDescent="0.2">
      <c r="A27" s="12" t="s">
        <v>170</v>
      </c>
      <c r="B27" s="36">
        <v>690</v>
      </c>
      <c r="C27" s="36">
        <v>690</v>
      </c>
      <c r="D27" s="36">
        <v>706</v>
      </c>
      <c r="E27" s="36">
        <v>710</v>
      </c>
      <c r="F27" s="36">
        <v>730</v>
      </c>
      <c r="G27" s="36">
        <v>740</v>
      </c>
      <c r="H27" s="36">
        <v>755</v>
      </c>
      <c r="I27" s="36">
        <v>785</v>
      </c>
      <c r="J27" s="36">
        <v>805</v>
      </c>
      <c r="K27" s="36">
        <v>826</v>
      </c>
      <c r="L27" s="36">
        <v>843</v>
      </c>
      <c r="M27" s="36">
        <v>855</v>
      </c>
      <c r="N27" s="36">
        <v>866</v>
      </c>
    </row>
    <row r="28" spans="1:14" s="1" customFormat="1" ht="14.45" customHeight="1" x14ac:dyDescent="0.2">
      <c r="A28" s="37" t="s">
        <v>171</v>
      </c>
      <c r="B28" s="38">
        <v>653</v>
      </c>
      <c r="C28" s="38">
        <v>651</v>
      </c>
      <c r="D28" s="38">
        <v>664</v>
      </c>
      <c r="E28" s="38">
        <v>671</v>
      </c>
      <c r="F28" s="38">
        <v>690</v>
      </c>
      <c r="G28" s="38">
        <v>700</v>
      </c>
      <c r="H28" s="38">
        <v>718</v>
      </c>
      <c r="I28" s="38">
        <v>749</v>
      </c>
      <c r="J28" s="38">
        <v>768</v>
      </c>
      <c r="K28" s="38">
        <v>786</v>
      </c>
      <c r="L28" s="38">
        <v>804</v>
      </c>
      <c r="M28" s="38">
        <v>816</v>
      </c>
      <c r="N28" s="38">
        <v>823</v>
      </c>
    </row>
    <row r="29" spans="1:14" s="1" customFormat="1" ht="3.75" customHeight="1" x14ac:dyDescent="0.15"/>
    <row r="30" spans="1:14" s="1" customFormat="1" ht="14.85" customHeight="1" x14ac:dyDescent="0.2">
      <c r="A30" s="12" t="s">
        <v>172</v>
      </c>
      <c r="B30" s="36">
        <v>5171</v>
      </c>
      <c r="C30" s="36">
        <v>5111</v>
      </c>
      <c r="D30" s="36">
        <v>5059</v>
      </c>
      <c r="E30" s="36">
        <v>5002</v>
      </c>
      <c r="F30" s="36">
        <v>4973</v>
      </c>
      <c r="G30" s="36">
        <v>4928</v>
      </c>
      <c r="H30" s="36">
        <v>4935</v>
      </c>
      <c r="I30" s="36">
        <v>5012</v>
      </c>
      <c r="J30" s="36">
        <v>5085</v>
      </c>
      <c r="K30" s="36">
        <v>5072</v>
      </c>
      <c r="L30" s="36">
        <v>5004</v>
      </c>
      <c r="M30" s="36">
        <v>4996</v>
      </c>
      <c r="N30" s="36">
        <v>4994</v>
      </c>
    </row>
    <row r="31" spans="1:14" s="1" customFormat="1" ht="14.45" customHeight="1" x14ac:dyDescent="0.2">
      <c r="A31" s="37" t="s">
        <v>173</v>
      </c>
      <c r="B31" s="38">
        <v>2950</v>
      </c>
      <c r="C31" s="38">
        <v>2906</v>
      </c>
      <c r="D31" s="38">
        <v>2888</v>
      </c>
      <c r="E31" s="38">
        <v>2867</v>
      </c>
      <c r="F31" s="38">
        <v>2851</v>
      </c>
      <c r="G31" s="38">
        <v>2818</v>
      </c>
      <c r="H31" s="38">
        <v>2836</v>
      </c>
      <c r="I31" s="38">
        <v>2881</v>
      </c>
      <c r="J31" s="38">
        <v>2937</v>
      </c>
      <c r="K31" s="38">
        <v>2931</v>
      </c>
      <c r="L31" s="38">
        <v>2894</v>
      </c>
      <c r="M31" s="38">
        <v>2877</v>
      </c>
      <c r="N31" s="38">
        <v>2870</v>
      </c>
    </row>
    <row r="32" spans="1:14" s="1" customFormat="1" ht="14.45" customHeight="1" x14ac:dyDescent="0.2">
      <c r="A32" s="42" t="s">
        <v>174</v>
      </c>
      <c r="B32" s="43">
        <v>1823</v>
      </c>
      <c r="C32" s="43">
        <v>1804</v>
      </c>
      <c r="D32" s="43">
        <v>1776</v>
      </c>
      <c r="E32" s="43">
        <v>1743</v>
      </c>
      <c r="F32" s="43">
        <v>1734</v>
      </c>
      <c r="G32" s="43">
        <v>1721</v>
      </c>
      <c r="H32" s="43">
        <v>1710</v>
      </c>
      <c r="I32" s="43">
        <v>1740</v>
      </c>
      <c r="J32" s="43">
        <v>1754</v>
      </c>
      <c r="K32" s="43">
        <v>1741</v>
      </c>
      <c r="L32" s="43">
        <v>1724</v>
      </c>
      <c r="M32" s="43">
        <v>1736</v>
      </c>
      <c r="N32" s="43">
        <v>1734</v>
      </c>
    </row>
    <row r="33" spans="1:14" s="1" customFormat="1" ht="14.45" customHeight="1" x14ac:dyDescent="0.2">
      <c r="A33" s="37" t="s">
        <v>175</v>
      </c>
      <c r="B33" s="38">
        <v>273</v>
      </c>
      <c r="C33" s="38" t="s">
        <v>61</v>
      </c>
      <c r="D33" s="38">
        <v>267</v>
      </c>
      <c r="E33" s="38">
        <v>267</v>
      </c>
      <c r="F33" s="38">
        <v>267</v>
      </c>
      <c r="G33" s="38">
        <v>265</v>
      </c>
      <c r="H33" s="38">
        <v>265</v>
      </c>
      <c r="I33" s="38">
        <v>265</v>
      </c>
      <c r="J33" s="38">
        <v>265</v>
      </c>
      <c r="K33" s="38">
        <v>270</v>
      </c>
      <c r="L33" s="38">
        <v>264</v>
      </c>
      <c r="M33" s="38">
        <v>258</v>
      </c>
      <c r="N33" s="38">
        <v>257</v>
      </c>
    </row>
    <row r="34" spans="1:14" s="1" customFormat="1" ht="14.45" customHeight="1" x14ac:dyDescent="0.2">
      <c r="A34" s="37" t="s">
        <v>176</v>
      </c>
      <c r="B34" s="38">
        <v>129</v>
      </c>
      <c r="C34" s="38">
        <v>131</v>
      </c>
      <c r="D34" s="38">
        <v>132</v>
      </c>
      <c r="E34" s="38">
        <v>128</v>
      </c>
      <c r="F34" s="38">
        <v>131</v>
      </c>
      <c r="G34" s="38">
        <v>131</v>
      </c>
      <c r="H34" s="38">
        <v>131</v>
      </c>
      <c r="I34" s="38">
        <v>131</v>
      </c>
      <c r="J34" s="38">
        <v>133</v>
      </c>
      <c r="K34" s="38">
        <v>135</v>
      </c>
      <c r="L34" s="38">
        <v>136</v>
      </c>
      <c r="M34" s="38">
        <v>133</v>
      </c>
      <c r="N34" s="38">
        <v>140</v>
      </c>
    </row>
    <row r="35" spans="1:14" s="1" customFormat="1" ht="3.75" customHeight="1" x14ac:dyDescent="0.15"/>
    <row r="36" spans="1:14" s="1" customFormat="1" ht="14.85" customHeight="1" x14ac:dyDescent="0.2">
      <c r="A36" s="12" t="s">
        <v>177</v>
      </c>
      <c r="B36" s="36">
        <v>121</v>
      </c>
      <c r="C36" s="36">
        <v>72</v>
      </c>
      <c r="D36" s="36">
        <v>31</v>
      </c>
      <c r="E36" s="36">
        <v>26</v>
      </c>
      <c r="F36" s="36">
        <v>24</v>
      </c>
      <c r="G36" s="36">
        <v>24</v>
      </c>
      <c r="H36" s="36">
        <v>32</v>
      </c>
      <c r="I36" s="36">
        <v>28</v>
      </c>
      <c r="J36" s="36">
        <v>23</v>
      </c>
      <c r="K36" s="36">
        <v>33</v>
      </c>
      <c r="L36" s="36">
        <v>36</v>
      </c>
      <c r="M36" s="36">
        <v>50</v>
      </c>
      <c r="N36" s="36">
        <v>42</v>
      </c>
    </row>
    <row r="37" spans="1:14" s="1" customFormat="1" ht="3.75" customHeight="1" x14ac:dyDescent="0.15"/>
    <row r="38" spans="1:14" s="1" customFormat="1" ht="45.95" customHeight="1" x14ac:dyDescent="0.15">
      <c r="A38" s="138" t="s">
        <v>180</v>
      </c>
      <c r="B38" s="138"/>
      <c r="C38" s="138"/>
      <c r="D38" s="138"/>
      <c r="E38" s="138"/>
      <c r="F38" s="138"/>
      <c r="G38" s="138"/>
      <c r="H38" s="138"/>
      <c r="I38" s="138"/>
      <c r="J38" s="138"/>
      <c r="K38" s="138"/>
      <c r="L38" s="138"/>
    </row>
    <row r="39" spans="1:14" s="1" customFormat="1" ht="28.7" customHeight="1" x14ac:dyDescent="0.15"/>
  </sheetData>
  <mergeCells count="3">
    <mergeCell ref="A1:O1"/>
    <mergeCell ref="A2:O2"/>
    <mergeCell ref="A38:L38"/>
  </mergeCells>
  <pageMargins left="0.7" right="0.7" top="0.75" bottom="0.75" header="0.3" footer="0.3"/>
  <pageSetup paperSize="9"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2"/>
  <sheetViews>
    <sheetView zoomScaleNormal="100" workbookViewId="0">
      <selection activeCell="C53" sqref="C53"/>
    </sheetView>
  </sheetViews>
  <sheetFormatPr defaultRowHeight="12.75" x14ac:dyDescent="0.2"/>
  <cols>
    <col min="1" max="1" width="42" customWidth="1"/>
    <col min="2" max="14" width="7.140625" customWidth="1"/>
    <col min="15" max="15" width="6.140625" customWidth="1"/>
    <col min="16" max="16" width="31.7109375" customWidth="1"/>
    <col min="17" max="17" width="4.7109375" customWidth="1"/>
  </cols>
  <sheetData>
    <row r="1" spans="1:16" s="1" customFormat="1" ht="15.95" customHeight="1" x14ac:dyDescent="0.25">
      <c r="A1" s="154" t="s">
        <v>181</v>
      </c>
      <c r="B1" s="154"/>
      <c r="C1" s="154"/>
      <c r="D1" s="154"/>
      <c r="E1" s="154"/>
      <c r="F1" s="154"/>
      <c r="G1" s="154"/>
      <c r="H1" s="154"/>
      <c r="I1" s="154"/>
      <c r="J1" s="154"/>
      <c r="K1" s="154"/>
      <c r="L1" s="154"/>
      <c r="M1" s="154"/>
      <c r="N1" s="154"/>
      <c r="O1" s="154"/>
      <c r="P1" s="154"/>
    </row>
    <row r="2" spans="1:16" s="1" customFormat="1" ht="14.45" customHeight="1" x14ac:dyDescent="0.2">
      <c r="A2" s="155" t="s">
        <v>179</v>
      </c>
      <c r="B2" s="155"/>
      <c r="C2" s="155"/>
      <c r="D2" s="155"/>
      <c r="E2" s="155"/>
      <c r="F2" s="155"/>
      <c r="G2" s="155"/>
      <c r="H2" s="155"/>
      <c r="I2" s="155"/>
      <c r="J2" s="155"/>
      <c r="K2" s="155"/>
      <c r="L2" s="155"/>
      <c r="M2" s="155"/>
      <c r="N2" s="155"/>
    </row>
    <row r="3" spans="1:16" s="1" customFormat="1" ht="5.85" customHeight="1" x14ac:dyDescent="0.15"/>
    <row r="4" spans="1:16"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6" s="1" customFormat="1" ht="18.2" customHeight="1" x14ac:dyDescent="0.2">
      <c r="A5" s="34" t="s">
        <v>155</v>
      </c>
      <c r="B5" s="46">
        <v>0.68005060841737097</v>
      </c>
      <c r="C5" s="46">
        <v>0.68074784490801199</v>
      </c>
      <c r="D5" s="46">
        <v>0.68266166822867902</v>
      </c>
      <c r="E5" s="46">
        <v>0.68312741747718697</v>
      </c>
      <c r="F5" s="46">
        <v>0.68295979276945595</v>
      </c>
      <c r="G5" s="46">
        <v>0.68373437441345397</v>
      </c>
      <c r="H5" s="46">
        <v>0.68217751301937002</v>
      </c>
      <c r="I5" s="46">
        <v>0.68232537380049096</v>
      </c>
      <c r="J5" s="46">
        <v>0.68354477473120301</v>
      </c>
      <c r="K5" s="46">
        <v>0.68339061566048998</v>
      </c>
      <c r="L5" s="46">
        <v>0.68444744541976099</v>
      </c>
      <c r="M5" s="46">
        <v>0.68442592175414896</v>
      </c>
      <c r="N5" s="46">
        <v>0.68411972095116702</v>
      </c>
    </row>
    <row r="6" spans="1:16" s="1" customFormat="1" ht="3.75" customHeight="1" x14ac:dyDescent="0.15"/>
    <row r="7" spans="1:16" s="1" customFormat="1" ht="14.85" customHeight="1" x14ac:dyDescent="0.2">
      <c r="A7" s="12" t="s">
        <v>156</v>
      </c>
      <c r="B7" s="47">
        <v>0.61002444987775095</v>
      </c>
      <c r="C7" s="47">
        <v>0.61910669975186094</v>
      </c>
      <c r="D7" s="47">
        <v>0.62004950495049505</v>
      </c>
      <c r="E7" s="47">
        <v>0.61237373737373701</v>
      </c>
      <c r="F7" s="47">
        <v>0.60284605433376504</v>
      </c>
      <c r="G7" s="47">
        <v>0.61702127659574502</v>
      </c>
      <c r="H7" s="47">
        <v>0.60413971539456701</v>
      </c>
      <c r="I7" s="47">
        <v>0.60536398467432995</v>
      </c>
      <c r="J7" s="47">
        <v>0.60606060606060597</v>
      </c>
      <c r="K7" s="47">
        <v>0.60411622276029098</v>
      </c>
      <c r="L7" s="47">
        <v>0.60807600950118801</v>
      </c>
      <c r="M7" s="47">
        <v>0.61681087762669995</v>
      </c>
      <c r="N7" s="47">
        <v>0.62224938875305602</v>
      </c>
    </row>
    <row r="8" spans="1:16" s="1" customFormat="1" ht="14.45" customHeight="1" x14ac:dyDescent="0.2">
      <c r="A8" s="37" t="s">
        <v>157</v>
      </c>
      <c r="B8" s="48">
        <v>0.60886075949367102</v>
      </c>
      <c r="C8" s="48">
        <v>0.612403100775194</v>
      </c>
      <c r="D8" s="48">
        <v>0.613989637305699</v>
      </c>
      <c r="E8" s="48">
        <v>0.60840998685939596</v>
      </c>
      <c r="F8" s="48">
        <v>0.60053262316910805</v>
      </c>
      <c r="G8" s="48">
        <v>0.608275862068966</v>
      </c>
      <c r="H8" s="48">
        <v>0.60626702997275195</v>
      </c>
      <c r="I8" s="48">
        <v>0.59760956175298796</v>
      </c>
      <c r="J8" s="48">
        <v>0.607277289836888</v>
      </c>
      <c r="K8" s="48">
        <v>0.60224438902743105</v>
      </c>
      <c r="L8" s="48">
        <v>0.60692212608158203</v>
      </c>
      <c r="M8" s="48">
        <v>0.61003861003861004</v>
      </c>
      <c r="N8" s="48">
        <v>0.61694058154235099</v>
      </c>
    </row>
    <row r="9" spans="1:16" s="1" customFormat="1" ht="3.75" customHeight="1" x14ac:dyDescent="0.15"/>
    <row r="10" spans="1:16" s="1" customFormat="1" ht="14.85" customHeight="1" x14ac:dyDescent="0.2">
      <c r="A10" s="12" t="s">
        <v>158</v>
      </c>
      <c r="B10" s="47">
        <v>0.50954653937947503</v>
      </c>
      <c r="C10" s="47">
        <v>0.50477326968973701</v>
      </c>
      <c r="D10" s="47">
        <v>0.50060024009603799</v>
      </c>
      <c r="E10" s="47">
        <v>0.50297973778307503</v>
      </c>
      <c r="F10" s="47">
        <v>0.51010701545778803</v>
      </c>
      <c r="G10" s="47">
        <v>0.50476190476190497</v>
      </c>
      <c r="H10" s="47">
        <v>0.50179640718562901</v>
      </c>
      <c r="I10" s="47">
        <v>0.49524940617577201</v>
      </c>
      <c r="J10" s="47">
        <v>0.50118483412322301</v>
      </c>
      <c r="K10" s="47">
        <v>0.498823529411765</v>
      </c>
      <c r="L10" s="47">
        <v>0.498823529411765</v>
      </c>
      <c r="M10" s="47">
        <v>0.50589622641509402</v>
      </c>
      <c r="N10" s="47">
        <v>0.50473933649289104</v>
      </c>
    </row>
    <row r="11" spans="1:16" s="1" customFormat="1" ht="14.45" customHeight="1" x14ac:dyDescent="0.2">
      <c r="A11" s="37" t="s">
        <v>159</v>
      </c>
      <c r="B11" s="48">
        <v>0.44131455399060998</v>
      </c>
      <c r="C11" s="48">
        <v>0.43675417661097898</v>
      </c>
      <c r="D11" s="48">
        <v>0.44736842105263203</v>
      </c>
      <c r="E11" s="48">
        <v>0.44047619047619002</v>
      </c>
      <c r="F11" s="48">
        <v>0.45862884160756501</v>
      </c>
      <c r="G11" s="48">
        <v>0.44366197183098599</v>
      </c>
      <c r="H11" s="48">
        <v>0.44131455399060998</v>
      </c>
      <c r="I11" s="48">
        <v>0.43678160919540199</v>
      </c>
      <c r="J11" s="48">
        <v>0.44191343963553498</v>
      </c>
      <c r="K11" s="48">
        <v>0.43400447427293098</v>
      </c>
      <c r="L11" s="48">
        <v>0.43790849673202598</v>
      </c>
      <c r="M11" s="48">
        <v>0.451541850220264</v>
      </c>
      <c r="N11" s="48">
        <v>0.45578231292517002</v>
      </c>
    </row>
    <row r="12" spans="1:16" s="1" customFormat="1" ht="3.75" customHeight="1" x14ac:dyDescent="0.15"/>
    <row r="13" spans="1:16" s="1" customFormat="1" ht="14.85" customHeight="1" x14ac:dyDescent="0.2">
      <c r="A13" s="12" t="s">
        <v>160</v>
      </c>
      <c r="B13" s="47">
        <v>0.68216276477145998</v>
      </c>
      <c r="C13" s="47">
        <v>0.68356263577118004</v>
      </c>
      <c r="D13" s="47">
        <v>0.68559146988220798</v>
      </c>
      <c r="E13" s="47">
        <v>0.68546989433666905</v>
      </c>
      <c r="F13" s="47">
        <v>0.68443723428059999</v>
      </c>
      <c r="G13" s="47">
        <v>0.68474481211441396</v>
      </c>
      <c r="H13" s="47">
        <v>0.68271653322882297</v>
      </c>
      <c r="I13" s="47">
        <v>0.68444320089535504</v>
      </c>
      <c r="J13" s="47">
        <v>0.68566001899335205</v>
      </c>
      <c r="K13" s="47">
        <v>0.68424293310943196</v>
      </c>
      <c r="L13" s="47">
        <v>0.68569502191257503</v>
      </c>
      <c r="M13" s="47">
        <v>0.68453016926277899</v>
      </c>
      <c r="N13" s="47">
        <v>0.68564036222509706</v>
      </c>
    </row>
    <row r="14" spans="1:16" s="1" customFormat="1" ht="14.45" customHeight="1" x14ac:dyDescent="0.2">
      <c r="A14" s="37" t="s">
        <v>161</v>
      </c>
      <c r="B14" s="48">
        <v>0.63710407239819</v>
      </c>
      <c r="C14" s="48">
        <v>0.63257918552036196</v>
      </c>
      <c r="D14" s="48">
        <v>0.62949308755760403</v>
      </c>
      <c r="E14" s="48">
        <v>0.63250230840258503</v>
      </c>
      <c r="F14" s="48">
        <v>0.63220494053065002</v>
      </c>
      <c r="G14" s="48">
        <v>0.62736273627362704</v>
      </c>
      <c r="H14" s="48">
        <v>0.62521588946459405</v>
      </c>
      <c r="I14" s="48">
        <v>0.62988115449915105</v>
      </c>
      <c r="J14" s="48">
        <v>0.63280599500416301</v>
      </c>
      <c r="K14" s="48">
        <v>0.63041700735895301</v>
      </c>
      <c r="L14" s="48">
        <v>0.62692619626926205</v>
      </c>
      <c r="M14" s="48">
        <v>0.62641815235008103</v>
      </c>
      <c r="N14" s="48">
        <v>0.63459983831851297</v>
      </c>
    </row>
    <row r="15" spans="1:16" s="1" customFormat="1" ht="14.45" customHeight="1" x14ac:dyDescent="0.2">
      <c r="A15" s="39" t="s">
        <v>162</v>
      </c>
      <c r="B15" s="49">
        <v>0.36363636363636398</v>
      </c>
      <c r="C15" s="49">
        <v>0.34</v>
      </c>
      <c r="D15" s="49">
        <v>0.33993399339934</v>
      </c>
      <c r="E15" s="49">
        <v>0.32989690721649501</v>
      </c>
      <c r="F15" s="49">
        <v>0.33447098976109202</v>
      </c>
      <c r="G15" s="49">
        <v>0.33892617449664397</v>
      </c>
      <c r="H15" s="49">
        <v>0.34567901234567899</v>
      </c>
      <c r="I15" s="49">
        <v>0.36677115987460801</v>
      </c>
      <c r="J15" s="49">
        <v>0.36448598130841098</v>
      </c>
      <c r="K15" s="49">
        <v>0.36474164133738601</v>
      </c>
      <c r="L15" s="49">
        <v>0.351515151515152</v>
      </c>
      <c r="M15" s="49">
        <v>0.36391437308868502</v>
      </c>
      <c r="N15" s="49">
        <v>0.38271604938271597</v>
      </c>
    </row>
    <row r="16" spans="1:16" s="1" customFormat="1" ht="14.45" customHeight="1" x14ac:dyDescent="0.2">
      <c r="A16" s="39" t="s">
        <v>163</v>
      </c>
      <c r="B16" s="49">
        <v>0.73044524669073396</v>
      </c>
      <c r="C16" s="49">
        <v>0.73220747889022897</v>
      </c>
      <c r="D16" s="49">
        <v>0.729863692688972</v>
      </c>
      <c r="E16" s="49">
        <v>0.729828850855746</v>
      </c>
      <c r="F16" s="49">
        <v>0.72936893203883502</v>
      </c>
      <c r="G16" s="49">
        <v>0.72248803827751196</v>
      </c>
      <c r="H16" s="49">
        <v>0.72441860465116303</v>
      </c>
      <c r="I16" s="49">
        <v>0.71896162528216701</v>
      </c>
      <c r="J16" s="49">
        <v>0.71964679911699803</v>
      </c>
      <c r="K16" s="49">
        <v>0.71739130434782605</v>
      </c>
      <c r="L16" s="49">
        <v>0.71689989235737395</v>
      </c>
      <c r="M16" s="49">
        <v>0.71137339055794002</v>
      </c>
      <c r="N16" s="49">
        <v>0.71398078975453605</v>
      </c>
    </row>
    <row r="17" spans="1:14" s="1" customFormat="1" ht="13.35" customHeight="1" x14ac:dyDescent="0.2">
      <c r="A17" s="37" t="s">
        <v>164</v>
      </c>
      <c r="B17" s="48">
        <v>0.54039735099337805</v>
      </c>
      <c r="C17" s="48">
        <v>0.54582210242587603</v>
      </c>
      <c r="D17" s="48">
        <v>0.55115961800818603</v>
      </c>
      <c r="E17" s="48">
        <v>0.55480378890392401</v>
      </c>
      <c r="F17" s="48">
        <v>0.56054421768707496</v>
      </c>
      <c r="G17" s="48">
        <v>0.56145251396647999</v>
      </c>
      <c r="H17" s="48">
        <v>0.55949008498583597</v>
      </c>
      <c r="I17" s="48">
        <v>0.55524079320113295</v>
      </c>
      <c r="J17" s="48">
        <v>0.55571227080394903</v>
      </c>
      <c r="K17" s="48">
        <v>0.55890804597701205</v>
      </c>
      <c r="L17" s="48">
        <v>0.55766423357664197</v>
      </c>
      <c r="M17" s="48">
        <v>0.55886736214605104</v>
      </c>
      <c r="N17" s="48">
        <v>0.55891238670694898</v>
      </c>
    </row>
    <row r="18" spans="1:14" s="1" customFormat="1" ht="13.35" customHeight="1" x14ac:dyDescent="0.2">
      <c r="A18" s="37" t="s">
        <v>144</v>
      </c>
      <c r="B18" s="48">
        <v>0.680097866809389</v>
      </c>
      <c r="C18" s="48">
        <v>0.68115942028985499</v>
      </c>
      <c r="D18" s="48">
        <v>0.68221084014983602</v>
      </c>
      <c r="E18" s="48">
        <v>0.68244697202582205</v>
      </c>
      <c r="F18" s="48">
        <v>0.68128135854882299</v>
      </c>
      <c r="G18" s="48">
        <v>0.68254826254826295</v>
      </c>
      <c r="H18" s="48">
        <v>0.68099008378814696</v>
      </c>
      <c r="I18" s="48">
        <v>0.68271301138111395</v>
      </c>
      <c r="J18" s="48">
        <v>0.68299424184261004</v>
      </c>
      <c r="K18" s="48">
        <v>0.682924949915241</v>
      </c>
      <c r="L18" s="48">
        <v>0.68458753754910295</v>
      </c>
      <c r="M18" s="48">
        <v>0.68439333127508495</v>
      </c>
      <c r="N18" s="48">
        <v>0.68524844720496902</v>
      </c>
    </row>
    <row r="19" spans="1:14" s="1" customFormat="1" ht="13.35" customHeight="1" x14ac:dyDescent="0.2">
      <c r="A19" s="37" t="s">
        <v>165</v>
      </c>
      <c r="B19" s="48">
        <v>0.70452303790333903</v>
      </c>
      <c r="C19" s="48">
        <v>0.70567525700605604</v>
      </c>
      <c r="D19" s="48">
        <v>0.70765432098765402</v>
      </c>
      <c r="E19" s="48">
        <v>0.70673076923076905</v>
      </c>
      <c r="F19" s="48">
        <v>0.70653636428014999</v>
      </c>
      <c r="G19" s="48">
        <v>0.70572381019930497</v>
      </c>
      <c r="H19" s="48">
        <v>0.70536474595515197</v>
      </c>
      <c r="I19" s="48">
        <v>0.70433491266529902</v>
      </c>
      <c r="J19" s="48">
        <v>0.70530479621388698</v>
      </c>
      <c r="K19" s="48">
        <v>0.70387629739461999</v>
      </c>
      <c r="L19" s="48">
        <v>0.705873996732722</v>
      </c>
      <c r="M19" s="48">
        <v>0.70416013677162004</v>
      </c>
      <c r="N19" s="48">
        <v>0.705186662866914</v>
      </c>
    </row>
    <row r="20" spans="1:14" s="1" customFormat="1" ht="14.45" customHeight="1" x14ac:dyDescent="0.2">
      <c r="A20" s="41" t="s">
        <v>159</v>
      </c>
      <c r="B20" s="49">
        <v>0.69883299009512601</v>
      </c>
      <c r="C20" s="49">
        <v>0.69900156617071296</v>
      </c>
      <c r="D20" s="49">
        <v>0.70098135426889097</v>
      </c>
      <c r="E20" s="49">
        <v>0.70075083975498897</v>
      </c>
      <c r="F20" s="49">
        <v>0.70152223659337398</v>
      </c>
      <c r="G20" s="49">
        <v>0.70067554142658495</v>
      </c>
      <c r="H20" s="49">
        <v>0.70127684846085303</v>
      </c>
      <c r="I20" s="49">
        <v>0.69815600039443804</v>
      </c>
      <c r="J20" s="49">
        <v>0.69857353664535204</v>
      </c>
      <c r="K20" s="49">
        <v>0.69840488381252497</v>
      </c>
      <c r="L20" s="49">
        <v>0.70078895463510904</v>
      </c>
      <c r="M20" s="49">
        <v>0.70008925914906295</v>
      </c>
      <c r="N20" s="49">
        <v>0.70023980815347697</v>
      </c>
    </row>
    <row r="21" spans="1:14" s="1" customFormat="1" ht="3.75" customHeight="1" x14ac:dyDescent="0.15"/>
    <row r="22" spans="1:14" s="1" customFormat="1" ht="14.85" customHeight="1" x14ac:dyDescent="0.2">
      <c r="A22" s="12" t="s">
        <v>166</v>
      </c>
      <c r="B22" s="47">
        <v>0.45367412140575097</v>
      </c>
      <c r="C22" s="47">
        <v>0.40797546012269897</v>
      </c>
      <c r="D22" s="47">
        <v>0.42675159235668803</v>
      </c>
      <c r="E22" s="47">
        <v>0.45970149253731302</v>
      </c>
      <c r="F22" s="47">
        <v>0.453703703703704</v>
      </c>
      <c r="G22" s="47">
        <v>0.42711864406779698</v>
      </c>
      <c r="H22" s="47">
        <v>0.50144927536231898</v>
      </c>
      <c r="I22" s="47">
        <v>0.52974504249291798</v>
      </c>
      <c r="J22" s="47">
        <v>0.44968553459119498</v>
      </c>
      <c r="K22" s="47">
        <v>0.45962732919254701</v>
      </c>
      <c r="L22" s="47">
        <v>0.46129032258064501</v>
      </c>
      <c r="M22" s="47">
        <v>0.44444444444444398</v>
      </c>
      <c r="N22" s="47">
        <v>0.45051194539249101</v>
      </c>
    </row>
    <row r="23" spans="1:14" s="1" customFormat="1" ht="14.45" customHeight="1" x14ac:dyDescent="0.2">
      <c r="A23" s="37" t="s">
        <v>167</v>
      </c>
      <c r="B23" s="48">
        <v>0.30769230769230799</v>
      </c>
      <c r="C23" s="48">
        <v>0.217391304347826</v>
      </c>
      <c r="D23" s="48">
        <v>0.18333333333333299</v>
      </c>
      <c r="E23" s="48">
        <v>0.22641509433962301</v>
      </c>
      <c r="F23" s="48">
        <v>0.24444444444444399</v>
      </c>
      <c r="G23" s="48">
        <v>0.29166666666666702</v>
      </c>
      <c r="H23" s="48">
        <v>0.30909090909090903</v>
      </c>
      <c r="I23" s="48">
        <v>0.31707317073170699</v>
      </c>
      <c r="J23" s="48">
        <v>0.29090909090909101</v>
      </c>
      <c r="K23" s="48">
        <v>0.30158730158730201</v>
      </c>
      <c r="L23" s="48">
        <v>0.31147540983606598</v>
      </c>
      <c r="M23" s="48">
        <v>0.35849056603773599</v>
      </c>
      <c r="N23" s="48">
        <v>0.42553191489361702</v>
      </c>
    </row>
    <row r="24" spans="1:14" s="1" customFormat="1" ht="14.45" customHeight="1" x14ac:dyDescent="0.2">
      <c r="A24" s="37" t="s">
        <v>168</v>
      </c>
      <c r="B24" s="48">
        <v>0.56632653061224503</v>
      </c>
      <c r="C24" s="48">
        <v>0.52972972972972998</v>
      </c>
      <c r="D24" s="48">
        <v>0.55851063829787195</v>
      </c>
      <c r="E24" s="48">
        <v>0.59624413145539901</v>
      </c>
      <c r="F24" s="48">
        <v>0.56398104265402904</v>
      </c>
      <c r="G24" s="48">
        <v>0.54143646408839796</v>
      </c>
      <c r="H24" s="48">
        <v>0.63755458515283903</v>
      </c>
      <c r="I24" s="48">
        <v>0.63008130081300795</v>
      </c>
      <c r="J24" s="48">
        <v>0.57219251336898402</v>
      </c>
      <c r="K24" s="48">
        <v>0.60227272727272696</v>
      </c>
      <c r="L24" s="48">
        <v>0.59615384615384603</v>
      </c>
      <c r="M24" s="48">
        <v>0.57037037037036997</v>
      </c>
      <c r="N24" s="48">
        <v>0.53892215568862301</v>
      </c>
    </row>
    <row r="25" spans="1:14" s="1" customFormat="1" ht="14.45" customHeight="1" x14ac:dyDescent="0.2">
      <c r="A25" s="37" t="s">
        <v>169</v>
      </c>
      <c r="B25" s="48">
        <v>0.266666666666667</v>
      </c>
      <c r="C25" s="48">
        <v>0.269230769230769</v>
      </c>
      <c r="D25" s="48">
        <v>0.26086956521739102</v>
      </c>
      <c r="E25" s="48">
        <v>0.246753246753247</v>
      </c>
      <c r="F25" s="48">
        <v>0.22666666666666699</v>
      </c>
      <c r="G25" s="48">
        <v>0.23943661971831001</v>
      </c>
      <c r="H25" s="48">
        <v>0.220588235294118</v>
      </c>
      <c r="I25" s="48">
        <v>0.29166666666666702</v>
      </c>
      <c r="J25" s="48">
        <v>0.28089887640449401</v>
      </c>
      <c r="K25" s="48">
        <v>0.30208333333333298</v>
      </c>
      <c r="L25" s="48">
        <v>0.31313131313131298</v>
      </c>
      <c r="M25" s="48">
        <v>0.31958762886597902</v>
      </c>
      <c r="N25" s="48">
        <v>0.29411764705882398</v>
      </c>
    </row>
    <row r="26" spans="1:14" s="1" customFormat="1" ht="3.75" customHeight="1" x14ac:dyDescent="0.15"/>
    <row r="27" spans="1:14" s="1" customFormat="1" ht="14.85" customHeight="1" x14ac:dyDescent="0.2">
      <c r="A27" s="12" t="s">
        <v>170</v>
      </c>
      <c r="B27" s="47">
        <v>0.65217391304347805</v>
      </c>
      <c r="C27" s="47">
        <v>0.65652173913043499</v>
      </c>
      <c r="D27" s="47">
        <v>0.65722379603399395</v>
      </c>
      <c r="E27" s="47">
        <v>0.65915492957746502</v>
      </c>
      <c r="F27" s="47">
        <v>0.65616438356164397</v>
      </c>
      <c r="G27" s="47">
        <v>0.65810810810810805</v>
      </c>
      <c r="H27" s="47">
        <v>0.65298013245033104</v>
      </c>
      <c r="I27" s="47">
        <v>0.64968152866242002</v>
      </c>
      <c r="J27" s="47">
        <v>0.65093167701863397</v>
      </c>
      <c r="K27" s="47">
        <v>0.64648910411622296</v>
      </c>
      <c r="L27" s="47">
        <v>0.64650059311981001</v>
      </c>
      <c r="M27" s="47">
        <v>0.64912280701754399</v>
      </c>
      <c r="N27" s="47">
        <v>0.65011547344110898</v>
      </c>
    </row>
    <row r="28" spans="1:14" s="1" customFormat="1" ht="14.45" customHeight="1" x14ac:dyDescent="0.2">
      <c r="A28" s="37" t="s">
        <v>171</v>
      </c>
      <c r="B28" s="48">
        <v>0.64777947932618696</v>
      </c>
      <c r="C28" s="48">
        <v>0.65284178187403996</v>
      </c>
      <c r="D28" s="48">
        <v>0.656626506024096</v>
      </c>
      <c r="E28" s="48">
        <v>0.65722801788375595</v>
      </c>
      <c r="F28" s="48">
        <v>0.65507246376811601</v>
      </c>
      <c r="G28" s="48">
        <v>0.65428571428571403</v>
      </c>
      <c r="H28" s="48">
        <v>0.65041782729804998</v>
      </c>
      <c r="I28" s="48">
        <v>0.64886515353805096</v>
      </c>
      <c r="J28" s="48">
        <v>0.64973958333333304</v>
      </c>
      <c r="K28" s="48">
        <v>0.64503816793893098</v>
      </c>
      <c r="L28" s="48">
        <v>0.64676616915422902</v>
      </c>
      <c r="M28" s="48">
        <v>0.64828431372549</v>
      </c>
      <c r="N28" s="48">
        <v>0.65006075334143398</v>
      </c>
    </row>
    <row r="29" spans="1:14" s="1" customFormat="1" ht="3.75" customHeight="1" x14ac:dyDescent="0.15"/>
    <row r="30" spans="1:14" s="1" customFormat="1" ht="14.85" customHeight="1" x14ac:dyDescent="0.2">
      <c r="A30" s="12" t="s">
        <v>172</v>
      </c>
      <c r="B30" s="47">
        <v>0.69000193386192199</v>
      </c>
      <c r="C30" s="47">
        <v>0.69262375269027598</v>
      </c>
      <c r="D30" s="47">
        <v>0.69499901166238398</v>
      </c>
      <c r="E30" s="47">
        <v>0.69892043182726904</v>
      </c>
      <c r="F30" s="47">
        <v>0.69917554795897896</v>
      </c>
      <c r="G30" s="47">
        <v>0.70190746753246802</v>
      </c>
      <c r="H30" s="47">
        <v>0.70253292806484302</v>
      </c>
      <c r="I30" s="47">
        <v>0.70051875498802896</v>
      </c>
      <c r="J30" s="47">
        <v>0.69813176007866296</v>
      </c>
      <c r="K30" s="47">
        <v>0.70011829652996904</v>
      </c>
      <c r="L30" s="47">
        <v>0.70223820943245396</v>
      </c>
      <c r="M30" s="47">
        <v>0.70256204963971203</v>
      </c>
      <c r="N30" s="47">
        <v>0.70264317180616698</v>
      </c>
    </row>
    <row r="31" spans="1:14" s="1" customFormat="1" ht="14.85" customHeight="1" x14ac:dyDescent="0.2">
      <c r="A31" s="37" t="s">
        <v>173</v>
      </c>
      <c r="B31" s="48">
        <v>0.72949152542372897</v>
      </c>
      <c r="C31" s="48">
        <v>0.73468685478320706</v>
      </c>
      <c r="D31" s="48">
        <v>0.735457063711911</v>
      </c>
      <c r="E31" s="48">
        <v>0.73875130798744304</v>
      </c>
      <c r="F31" s="48">
        <v>0.74219572079971896</v>
      </c>
      <c r="G31" s="48">
        <v>0.743435060326473</v>
      </c>
      <c r="H31" s="48">
        <v>0.7450634696756</v>
      </c>
      <c r="I31" s="48">
        <v>0.744533148212426</v>
      </c>
      <c r="J31" s="48">
        <v>0.74293496765406897</v>
      </c>
      <c r="K31" s="48">
        <v>0.74309109518935501</v>
      </c>
      <c r="L31" s="48">
        <v>0.74775397373876995</v>
      </c>
      <c r="M31" s="48">
        <v>0.74973931178310704</v>
      </c>
      <c r="N31" s="48">
        <v>0.74808362369338</v>
      </c>
    </row>
    <row r="32" spans="1:14" s="1" customFormat="1" ht="14.45" customHeight="1" x14ac:dyDescent="0.2">
      <c r="A32" s="42" t="s">
        <v>174</v>
      </c>
      <c r="B32" s="50">
        <v>0.68294020844761405</v>
      </c>
      <c r="C32" s="50">
        <v>0.68292682926829296</v>
      </c>
      <c r="D32" s="50">
        <v>0.68918918918918903</v>
      </c>
      <c r="E32" s="50">
        <v>0.69305794606999405</v>
      </c>
      <c r="F32" s="50">
        <v>0.68915801614763605</v>
      </c>
      <c r="G32" s="50">
        <v>0.69494479953515398</v>
      </c>
      <c r="H32" s="50">
        <v>0.69298245614035103</v>
      </c>
      <c r="I32" s="50">
        <v>0.68678160919540199</v>
      </c>
      <c r="J32" s="50">
        <v>0.68358038768529095</v>
      </c>
      <c r="K32" s="50">
        <v>0.689833429063756</v>
      </c>
      <c r="L32" s="50">
        <v>0.68677494199536004</v>
      </c>
      <c r="M32" s="50">
        <v>0.68663594470046097</v>
      </c>
      <c r="N32" s="50">
        <v>0.69261822376009197</v>
      </c>
    </row>
    <row r="33" spans="1:15" s="1" customFormat="1" ht="14.45" customHeight="1" x14ac:dyDescent="0.2">
      <c r="A33" s="37" t="s">
        <v>175</v>
      </c>
      <c r="B33" s="48">
        <v>0.46520146520146499</v>
      </c>
      <c r="C33" s="48" t="s">
        <v>61</v>
      </c>
      <c r="D33" s="48">
        <v>0.45692883895131098</v>
      </c>
      <c r="E33" s="48">
        <v>0.46441947565543101</v>
      </c>
      <c r="F33" s="48">
        <v>0.46067415730337102</v>
      </c>
      <c r="G33" s="48">
        <v>0.46415094339622598</v>
      </c>
      <c r="H33" s="48">
        <v>0.47169811320754701</v>
      </c>
      <c r="I33" s="48">
        <v>0.475471698113208</v>
      </c>
      <c r="J33" s="48">
        <v>0.47924528301886798</v>
      </c>
      <c r="K33" s="48">
        <v>0.47407407407407398</v>
      </c>
      <c r="L33" s="48">
        <v>0.47727272727272702</v>
      </c>
      <c r="M33" s="48">
        <v>0.468992248062016</v>
      </c>
      <c r="N33" s="48">
        <v>0.47081712062256798</v>
      </c>
    </row>
    <row r="34" spans="1:15" s="1" customFormat="1" ht="14.45" customHeight="1" x14ac:dyDescent="0.2">
      <c r="A34" s="37" t="s">
        <v>176</v>
      </c>
      <c r="B34" s="48">
        <v>0.34883720930232598</v>
      </c>
      <c r="C34" s="48">
        <v>0.35877862595419802</v>
      </c>
      <c r="D34" s="48">
        <v>0.34848484848484901</v>
      </c>
      <c r="E34" s="48">
        <v>0.3671875</v>
      </c>
      <c r="F34" s="48">
        <v>0.35877862595419802</v>
      </c>
      <c r="G34" s="48">
        <v>0.35114503816793902</v>
      </c>
      <c r="H34" s="48">
        <v>0.36641221374045801</v>
      </c>
      <c r="I34" s="48">
        <v>0.35114503816793902</v>
      </c>
      <c r="J34" s="48">
        <v>0.34586466165413499</v>
      </c>
      <c r="K34" s="48">
        <v>0.34814814814814798</v>
      </c>
      <c r="L34" s="48">
        <v>0.35294117647058798</v>
      </c>
      <c r="M34" s="48">
        <v>0.33834586466165401</v>
      </c>
      <c r="N34" s="48">
        <v>0.314285714285714</v>
      </c>
    </row>
    <row r="35" spans="1:15" s="1" customFormat="1" ht="3.75" customHeight="1" x14ac:dyDescent="0.15"/>
    <row r="36" spans="1:15" s="1" customFormat="1" ht="14.85" customHeight="1" x14ac:dyDescent="0.2">
      <c r="A36" s="12" t="s">
        <v>177</v>
      </c>
      <c r="B36" s="47">
        <v>0.51239669421487599</v>
      </c>
      <c r="C36" s="47">
        <v>0.54166666666666696</v>
      </c>
      <c r="D36" s="47">
        <v>0.45161290322580599</v>
      </c>
      <c r="E36" s="47">
        <v>0.38461538461538503</v>
      </c>
      <c r="F36" s="47">
        <v>0.375</v>
      </c>
      <c r="G36" s="47">
        <v>0.41666666666666702</v>
      </c>
      <c r="H36" s="47">
        <v>0.46875</v>
      </c>
      <c r="I36" s="47">
        <v>0.42857142857142899</v>
      </c>
      <c r="J36" s="47">
        <v>0.39130434782608697</v>
      </c>
      <c r="K36" s="47">
        <v>0.51515151515151503</v>
      </c>
      <c r="L36" s="47">
        <v>0.58333333333333304</v>
      </c>
      <c r="M36" s="47">
        <v>0.56000000000000005</v>
      </c>
      <c r="N36" s="47">
        <v>0.547619047619048</v>
      </c>
    </row>
    <row r="37" spans="1:15" s="1" customFormat="1" ht="3.75" customHeight="1" x14ac:dyDescent="0.15"/>
    <row r="38" spans="1:15" s="1" customFormat="1" ht="45.95" customHeight="1" x14ac:dyDescent="0.15">
      <c r="A38" s="138" t="s">
        <v>180</v>
      </c>
      <c r="B38" s="138"/>
      <c r="C38" s="138"/>
      <c r="D38" s="138"/>
      <c r="E38" s="138"/>
      <c r="F38" s="138"/>
      <c r="G38" s="138"/>
      <c r="H38" s="138"/>
      <c r="I38" s="138"/>
      <c r="J38" s="138"/>
      <c r="K38" s="138"/>
      <c r="L38" s="138"/>
    </row>
    <row r="39" spans="1:15" s="1" customFormat="1" ht="20.85" customHeight="1" x14ac:dyDescent="0.15"/>
    <row r="40" spans="1:15" s="1" customFormat="1" ht="18.2" customHeight="1" x14ac:dyDescent="0.2">
      <c r="A40" s="156"/>
      <c r="B40" s="156"/>
      <c r="C40" s="156"/>
      <c r="D40" s="156"/>
      <c r="E40" s="156"/>
      <c r="F40" s="156"/>
      <c r="G40" s="156"/>
      <c r="H40" s="156"/>
      <c r="I40" s="156"/>
      <c r="J40" s="156"/>
      <c r="K40" s="156"/>
      <c r="L40" s="156"/>
      <c r="M40" s="156"/>
      <c r="N40" s="156"/>
      <c r="O40" s="156"/>
    </row>
    <row r="41" spans="1:15" s="1" customFormat="1" ht="18.2" customHeight="1" x14ac:dyDescent="0.2">
      <c r="A41" s="156"/>
      <c r="B41" s="156"/>
      <c r="C41" s="156"/>
      <c r="D41" s="156"/>
      <c r="E41" s="156"/>
      <c r="F41" s="156"/>
      <c r="G41" s="156"/>
      <c r="H41" s="156"/>
      <c r="I41" s="156"/>
      <c r="J41" s="156"/>
      <c r="K41" s="156"/>
      <c r="L41" s="156"/>
      <c r="M41" s="156"/>
      <c r="N41" s="156"/>
      <c r="O41" s="156"/>
    </row>
    <row r="42" spans="1:15" s="1" customFormat="1" ht="28.7" customHeight="1" x14ac:dyDescent="0.15"/>
  </sheetData>
  <mergeCells count="5">
    <mergeCell ref="A1:P1"/>
    <mergeCell ref="A2:N2"/>
    <mergeCell ref="A38:L38"/>
    <mergeCell ref="A40:O40"/>
    <mergeCell ref="A41:O41"/>
  </mergeCells>
  <pageMargins left="0.7" right="0.7" top="0.75" bottom="0.75" header="0.3" footer="0.3"/>
  <pageSetup paperSize="9"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9"/>
  <sheetViews>
    <sheetView zoomScaleNormal="100" workbookViewId="0">
      <selection activeCell="C53" sqref="C53"/>
    </sheetView>
  </sheetViews>
  <sheetFormatPr defaultRowHeight="12.75" x14ac:dyDescent="0.2"/>
  <cols>
    <col min="1" max="1" width="42" customWidth="1"/>
    <col min="2" max="14" width="7.140625" customWidth="1"/>
    <col min="15" max="15" width="4.7109375" customWidth="1"/>
    <col min="16" max="16" width="8" customWidth="1"/>
    <col min="17" max="17" width="4.7109375" customWidth="1"/>
  </cols>
  <sheetData>
    <row r="1" spans="1:16" s="1" customFormat="1" ht="15.95" customHeight="1" x14ac:dyDescent="0.25">
      <c r="A1" s="154" t="s">
        <v>182</v>
      </c>
      <c r="B1" s="154"/>
      <c r="C1" s="154"/>
      <c r="D1" s="154"/>
      <c r="E1" s="154"/>
      <c r="F1" s="154"/>
      <c r="G1" s="154"/>
      <c r="H1" s="154"/>
      <c r="I1" s="154"/>
      <c r="J1" s="154"/>
      <c r="K1" s="154"/>
      <c r="L1" s="154"/>
      <c r="M1" s="154"/>
      <c r="N1" s="154"/>
      <c r="O1" s="154"/>
      <c r="P1" s="154"/>
    </row>
    <row r="2" spans="1:16" s="1" customFormat="1" ht="15.95" customHeight="1" x14ac:dyDescent="0.2">
      <c r="A2" s="155" t="s">
        <v>179</v>
      </c>
      <c r="B2" s="155"/>
      <c r="C2" s="155"/>
      <c r="D2" s="155"/>
      <c r="E2" s="155"/>
      <c r="F2" s="155"/>
      <c r="G2" s="155"/>
      <c r="H2" s="155"/>
      <c r="I2" s="155"/>
      <c r="J2" s="155"/>
      <c r="K2" s="155"/>
      <c r="L2" s="155"/>
      <c r="M2" s="155"/>
      <c r="N2" s="155"/>
      <c r="O2" s="155"/>
    </row>
    <row r="3" spans="1:16" s="1" customFormat="1" ht="4.3499999999999996" customHeight="1" x14ac:dyDescent="0.15"/>
    <row r="4" spans="1:16" s="1" customFormat="1" ht="18.2" customHeight="1" x14ac:dyDescent="0.2">
      <c r="A4" s="16"/>
      <c r="B4" s="34" t="s">
        <v>66</v>
      </c>
      <c r="C4" s="34" t="s">
        <v>83</v>
      </c>
      <c r="D4" s="34" t="s">
        <v>84</v>
      </c>
      <c r="E4" s="34" t="s">
        <v>85</v>
      </c>
      <c r="F4" s="34" t="s">
        <v>86</v>
      </c>
      <c r="G4" s="34" t="s">
        <v>87</v>
      </c>
      <c r="H4" s="34" t="s">
        <v>88</v>
      </c>
      <c r="I4" s="34" t="s">
        <v>89</v>
      </c>
      <c r="J4" s="34" t="s">
        <v>90</v>
      </c>
      <c r="K4" s="34" t="s">
        <v>91</v>
      </c>
      <c r="L4" s="34" t="s">
        <v>92</v>
      </c>
      <c r="M4" s="34" t="s">
        <v>93</v>
      </c>
      <c r="N4" s="34" t="s">
        <v>67</v>
      </c>
    </row>
    <row r="5" spans="1:16" s="1" customFormat="1" ht="18.2" customHeight="1" x14ac:dyDescent="0.2">
      <c r="A5" s="34" t="s">
        <v>155</v>
      </c>
      <c r="B5" s="46">
        <v>0.31994939158262897</v>
      </c>
      <c r="C5" s="46">
        <v>0.31925215509198801</v>
      </c>
      <c r="D5" s="46">
        <v>0.31733833177132098</v>
      </c>
      <c r="E5" s="46">
        <v>0.31687258252281297</v>
      </c>
      <c r="F5" s="46">
        <v>0.31704020723054399</v>
      </c>
      <c r="G5" s="46">
        <v>0.31626562558654597</v>
      </c>
      <c r="H5" s="46">
        <v>0.31782248698062998</v>
      </c>
      <c r="I5" s="46">
        <v>0.31767462619950898</v>
      </c>
      <c r="J5" s="46">
        <v>0.31645522526879699</v>
      </c>
      <c r="K5" s="46">
        <v>0.31660938433951002</v>
      </c>
      <c r="L5" s="46">
        <v>0.31555255458023901</v>
      </c>
      <c r="M5" s="46">
        <v>0.31557407824585099</v>
      </c>
      <c r="N5" s="46">
        <v>0.31588027904883398</v>
      </c>
    </row>
    <row r="6" spans="1:16" s="1" customFormat="1" ht="3.75" customHeight="1" x14ac:dyDescent="0.15"/>
    <row r="7" spans="1:16" s="1" customFormat="1" ht="14.85" customHeight="1" x14ac:dyDescent="0.2">
      <c r="A7" s="12" t="s">
        <v>156</v>
      </c>
      <c r="B7" s="47">
        <v>0.38997555012224899</v>
      </c>
      <c r="C7" s="47">
        <v>0.380893300248139</v>
      </c>
      <c r="D7" s="47">
        <v>0.37995049504950501</v>
      </c>
      <c r="E7" s="47">
        <v>0.38762626262626299</v>
      </c>
      <c r="F7" s="47">
        <v>0.39715394566623502</v>
      </c>
      <c r="G7" s="47">
        <v>0.38297872340425498</v>
      </c>
      <c r="H7" s="47">
        <v>0.39586028460543299</v>
      </c>
      <c r="I7" s="47">
        <v>0.394636015325671</v>
      </c>
      <c r="J7" s="47">
        <v>0.39393939393939398</v>
      </c>
      <c r="K7" s="47">
        <v>0.39588377723970902</v>
      </c>
      <c r="L7" s="47">
        <v>0.39192399049881199</v>
      </c>
      <c r="M7" s="47">
        <v>0.3831891223733</v>
      </c>
      <c r="N7" s="47">
        <v>0.37775061124694398</v>
      </c>
    </row>
    <row r="8" spans="1:16" s="1" customFormat="1" ht="14.45" customHeight="1" x14ac:dyDescent="0.2">
      <c r="A8" s="37" t="s">
        <v>157</v>
      </c>
      <c r="B8" s="48">
        <v>0.39113924050632898</v>
      </c>
      <c r="C8" s="48">
        <v>0.387596899224806</v>
      </c>
      <c r="D8" s="48">
        <v>0.386010362694301</v>
      </c>
      <c r="E8" s="48">
        <v>0.39159001314060499</v>
      </c>
      <c r="F8" s="48">
        <v>0.39946737683089201</v>
      </c>
      <c r="G8" s="48">
        <v>0.391724137931035</v>
      </c>
      <c r="H8" s="48">
        <v>0.393732970027248</v>
      </c>
      <c r="I8" s="48">
        <v>0.40239043824701198</v>
      </c>
      <c r="J8" s="48">
        <v>0.392722710163112</v>
      </c>
      <c r="K8" s="48">
        <v>0.39775561097256901</v>
      </c>
      <c r="L8" s="48">
        <v>0.39307787391841797</v>
      </c>
      <c r="M8" s="48">
        <v>0.38996138996139001</v>
      </c>
      <c r="N8" s="48">
        <v>0.38305941845764901</v>
      </c>
    </row>
    <row r="9" spans="1:16" s="1" customFormat="1" ht="3.75" customHeight="1" x14ac:dyDescent="0.15"/>
    <row r="10" spans="1:16" s="1" customFormat="1" ht="14.85" customHeight="1" x14ac:dyDescent="0.2">
      <c r="A10" s="12" t="s">
        <v>158</v>
      </c>
      <c r="B10" s="47">
        <v>0.49045346062052497</v>
      </c>
      <c r="C10" s="47">
        <v>0.49522673031026299</v>
      </c>
      <c r="D10" s="47">
        <v>0.49939975990396201</v>
      </c>
      <c r="E10" s="47">
        <v>0.49702026221692502</v>
      </c>
      <c r="F10" s="47">
        <v>0.48989298454221197</v>
      </c>
      <c r="G10" s="47">
        <v>0.49523809523809498</v>
      </c>
      <c r="H10" s="47">
        <v>0.49820359281437099</v>
      </c>
      <c r="I10" s="47">
        <v>0.50475059382422804</v>
      </c>
      <c r="J10" s="47">
        <v>0.49881516587677699</v>
      </c>
      <c r="K10" s="47">
        <v>0.501176470588235</v>
      </c>
      <c r="L10" s="47">
        <v>0.501176470588235</v>
      </c>
      <c r="M10" s="47">
        <v>0.49410377358490598</v>
      </c>
      <c r="N10" s="47">
        <v>0.49526066350710901</v>
      </c>
    </row>
    <row r="11" spans="1:16" s="1" customFormat="1" ht="14.45" customHeight="1" x14ac:dyDescent="0.2">
      <c r="A11" s="37" t="s">
        <v>159</v>
      </c>
      <c r="B11" s="48">
        <v>0.55868544600938996</v>
      </c>
      <c r="C11" s="48">
        <v>0.56324582338902196</v>
      </c>
      <c r="D11" s="48">
        <v>0.55263157894736903</v>
      </c>
      <c r="E11" s="48">
        <v>0.55952380952380998</v>
      </c>
      <c r="F11" s="48">
        <v>0.54137115839243499</v>
      </c>
      <c r="G11" s="48">
        <v>0.55633802816901401</v>
      </c>
      <c r="H11" s="48">
        <v>0.55868544600938996</v>
      </c>
      <c r="I11" s="48">
        <v>0.56321839080459801</v>
      </c>
      <c r="J11" s="48">
        <v>0.55808656036446502</v>
      </c>
      <c r="K11" s="48">
        <v>0.56599552572706902</v>
      </c>
      <c r="L11" s="48">
        <v>0.56209150326797397</v>
      </c>
      <c r="M11" s="48">
        <v>0.54845814977973595</v>
      </c>
      <c r="N11" s="48">
        <v>0.54421768707482998</v>
      </c>
    </row>
    <row r="12" spans="1:16" s="1" customFormat="1" ht="3.75" customHeight="1" x14ac:dyDescent="0.15"/>
    <row r="13" spans="1:16" s="1" customFormat="1" ht="14.85" customHeight="1" x14ac:dyDescent="0.2">
      <c r="A13" s="12" t="s">
        <v>160</v>
      </c>
      <c r="B13" s="47">
        <v>0.31783723522854002</v>
      </c>
      <c r="C13" s="47">
        <v>0.31643736422882002</v>
      </c>
      <c r="D13" s="47">
        <v>0.31440853011779202</v>
      </c>
      <c r="E13" s="47">
        <v>0.31453010566333101</v>
      </c>
      <c r="F13" s="47">
        <v>0.31556276571940001</v>
      </c>
      <c r="G13" s="47">
        <v>0.31525518788558599</v>
      </c>
      <c r="H13" s="47">
        <v>0.31728346677117703</v>
      </c>
      <c r="I13" s="47">
        <v>0.31555679910464501</v>
      </c>
      <c r="J13" s="47">
        <v>0.31433998100664801</v>
      </c>
      <c r="K13" s="47">
        <v>0.31575706689056798</v>
      </c>
      <c r="L13" s="47">
        <v>0.31430497808742602</v>
      </c>
      <c r="M13" s="47">
        <v>0.31546983073722101</v>
      </c>
      <c r="N13" s="47">
        <v>0.314359637774903</v>
      </c>
    </row>
    <row r="14" spans="1:16" s="1" customFormat="1" ht="14.45" customHeight="1" x14ac:dyDescent="0.2">
      <c r="A14" s="37" t="s">
        <v>161</v>
      </c>
      <c r="B14" s="48">
        <v>0.36289592760181</v>
      </c>
      <c r="C14" s="48">
        <v>0.36742081447963798</v>
      </c>
      <c r="D14" s="48">
        <v>0.37050691244239597</v>
      </c>
      <c r="E14" s="48">
        <v>0.36749769159741502</v>
      </c>
      <c r="F14" s="48">
        <v>0.36779505946934998</v>
      </c>
      <c r="G14" s="48">
        <v>0.37263726372637301</v>
      </c>
      <c r="H14" s="48">
        <v>0.374784110535406</v>
      </c>
      <c r="I14" s="48">
        <v>0.370118845500849</v>
      </c>
      <c r="J14" s="48">
        <v>0.36719400499583699</v>
      </c>
      <c r="K14" s="48">
        <v>0.36958299264104699</v>
      </c>
      <c r="L14" s="48">
        <v>0.37307380373073801</v>
      </c>
      <c r="M14" s="48">
        <v>0.37358184764991897</v>
      </c>
      <c r="N14" s="48">
        <v>0.36540016168148698</v>
      </c>
    </row>
    <row r="15" spans="1:16" s="1" customFormat="1" ht="14.45" customHeight="1" x14ac:dyDescent="0.2">
      <c r="A15" s="39" t="s">
        <v>162</v>
      </c>
      <c r="B15" s="49">
        <v>0.63636363636363602</v>
      </c>
      <c r="C15" s="49">
        <v>0.66</v>
      </c>
      <c r="D15" s="49">
        <v>0.66006600660065995</v>
      </c>
      <c r="E15" s="49">
        <v>0.67010309278350499</v>
      </c>
      <c r="F15" s="49">
        <v>0.66552901023890798</v>
      </c>
      <c r="G15" s="49">
        <v>0.66107382550335603</v>
      </c>
      <c r="H15" s="49">
        <v>0.65432098765432101</v>
      </c>
      <c r="I15" s="49">
        <v>0.63322884012539205</v>
      </c>
      <c r="J15" s="49">
        <v>0.63551401869158897</v>
      </c>
      <c r="K15" s="49">
        <v>0.63525835866261404</v>
      </c>
      <c r="L15" s="49">
        <v>0.648484848484848</v>
      </c>
      <c r="M15" s="49">
        <v>0.63608562691131498</v>
      </c>
      <c r="N15" s="49">
        <v>0.61728395061728403</v>
      </c>
    </row>
    <row r="16" spans="1:16" s="1" customFormat="1" ht="14.45" customHeight="1" x14ac:dyDescent="0.2">
      <c r="A16" s="39" t="s">
        <v>163</v>
      </c>
      <c r="B16" s="49">
        <v>0.26955475330926598</v>
      </c>
      <c r="C16" s="49">
        <v>0.26779252110977098</v>
      </c>
      <c r="D16" s="49">
        <v>0.270136307311029</v>
      </c>
      <c r="E16" s="49">
        <v>0.270171149144254</v>
      </c>
      <c r="F16" s="49">
        <v>0.27063106796116498</v>
      </c>
      <c r="G16" s="49">
        <v>0.27751196172248799</v>
      </c>
      <c r="H16" s="49">
        <v>0.27558139534883702</v>
      </c>
      <c r="I16" s="49">
        <v>0.28103837471783299</v>
      </c>
      <c r="J16" s="49">
        <v>0.28035320088300197</v>
      </c>
      <c r="K16" s="49">
        <v>0.282608695652174</v>
      </c>
      <c r="L16" s="49">
        <v>0.283100107642627</v>
      </c>
      <c r="M16" s="49">
        <v>0.28862660944205998</v>
      </c>
      <c r="N16" s="49">
        <v>0.28601921024546401</v>
      </c>
    </row>
    <row r="17" spans="1:14" s="1" customFormat="1" ht="13.35" customHeight="1" x14ac:dyDescent="0.2">
      <c r="A17" s="37" t="s">
        <v>164</v>
      </c>
      <c r="B17" s="48">
        <v>0.45960264900662301</v>
      </c>
      <c r="C17" s="48">
        <v>0.45417789757412402</v>
      </c>
      <c r="D17" s="48">
        <v>0.44884038199181397</v>
      </c>
      <c r="E17" s="48">
        <v>0.44519621109607599</v>
      </c>
      <c r="F17" s="48">
        <v>0.43945578231292498</v>
      </c>
      <c r="G17" s="48">
        <v>0.43854748603352001</v>
      </c>
      <c r="H17" s="48">
        <v>0.44050991501416398</v>
      </c>
      <c r="I17" s="48">
        <v>0.44475920679886699</v>
      </c>
      <c r="J17" s="48">
        <v>0.44428772919605097</v>
      </c>
      <c r="K17" s="48">
        <v>0.44109195402298901</v>
      </c>
      <c r="L17" s="48">
        <v>0.44233576642335798</v>
      </c>
      <c r="M17" s="48">
        <v>0.44113263785394902</v>
      </c>
      <c r="N17" s="48">
        <v>0.44108761329305102</v>
      </c>
    </row>
    <row r="18" spans="1:14" s="1" customFormat="1" ht="13.35" customHeight="1" x14ac:dyDescent="0.2">
      <c r="A18" s="37" t="s">
        <v>144</v>
      </c>
      <c r="B18" s="48">
        <v>0.319902133190611</v>
      </c>
      <c r="C18" s="48">
        <v>0.31884057971014501</v>
      </c>
      <c r="D18" s="48">
        <v>0.31778915985016398</v>
      </c>
      <c r="E18" s="48">
        <v>0.317553027974178</v>
      </c>
      <c r="F18" s="48">
        <v>0.31871864145117701</v>
      </c>
      <c r="G18" s="48">
        <v>0.31745173745173699</v>
      </c>
      <c r="H18" s="48">
        <v>0.31900991621185298</v>
      </c>
      <c r="I18" s="48">
        <v>0.31728698861888699</v>
      </c>
      <c r="J18" s="48">
        <v>0.31700575815739002</v>
      </c>
      <c r="K18" s="48">
        <v>0.317075050084759</v>
      </c>
      <c r="L18" s="48">
        <v>0.31541246245089699</v>
      </c>
      <c r="M18" s="48">
        <v>0.315606668724915</v>
      </c>
      <c r="N18" s="48">
        <v>0.31475155279503098</v>
      </c>
    </row>
    <row r="19" spans="1:14" s="1" customFormat="1" ht="13.35" customHeight="1" x14ac:dyDescent="0.2">
      <c r="A19" s="37" t="s">
        <v>165</v>
      </c>
      <c r="B19" s="48">
        <v>0.29547696209666102</v>
      </c>
      <c r="C19" s="48">
        <v>0.29432474299394501</v>
      </c>
      <c r="D19" s="48">
        <v>0.29234567901234598</v>
      </c>
      <c r="E19" s="48">
        <v>0.293269230769231</v>
      </c>
      <c r="F19" s="48">
        <v>0.29346363571985001</v>
      </c>
      <c r="G19" s="48">
        <v>0.29427618980069498</v>
      </c>
      <c r="H19" s="48">
        <v>0.29463525404484803</v>
      </c>
      <c r="I19" s="48">
        <v>0.29566508733470098</v>
      </c>
      <c r="J19" s="48">
        <v>0.29469520378611302</v>
      </c>
      <c r="K19" s="48">
        <v>0.29612370260538001</v>
      </c>
      <c r="L19" s="48">
        <v>0.294126003267278</v>
      </c>
      <c r="M19" s="48">
        <v>0.29583986322838002</v>
      </c>
      <c r="N19" s="48">
        <v>0.294813337133086</v>
      </c>
    </row>
    <row r="20" spans="1:14" s="1" customFormat="1" ht="14.45" customHeight="1" x14ac:dyDescent="0.2">
      <c r="A20" s="41" t="s">
        <v>159</v>
      </c>
      <c r="B20" s="49">
        <v>0.30116700990487399</v>
      </c>
      <c r="C20" s="49">
        <v>0.30099843382928698</v>
      </c>
      <c r="D20" s="49">
        <v>0.29901864573110898</v>
      </c>
      <c r="E20" s="49">
        <v>0.29924916024501103</v>
      </c>
      <c r="F20" s="49">
        <v>0.29847776340662602</v>
      </c>
      <c r="G20" s="49">
        <v>0.299324458573415</v>
      </c>
      <c r="H20" s="49">
        <v>0.29872315153914702</v>
      </c>
      <c r="I20" s="49">
        <v>0.30184399960556202</v>
      </c>
      <c r="J20" s="49">
        <v>0.30142646335464801</v>
      </c>
      <c r="K20" s="49">
        <v>0.30159511618747498</v>
      </c>
      <c r="L20" s="49">
        <v>0.29921104536489201</v>
      </c>
      <c r="M20" s="49">
        <v>0.299910740850937</v>
      </c>
      <c r="N20" s="49">
        <v>0.29976019184652303</v>
      </c>
    </row>
    <row r="21" spans="1:14" s="1" customFormat="1" ht="3.75" customHeight="1" x14ac:dyDescent="0.15"/>
    <row r="22" spans="1:14" s="1" customFormat="1" ht="14.85" customHeight="1" x14ac:dyDescent="0.2">
      <c r="A22" s="12" t="s">
        <v>166</v>
      </c>
      <c r="B22" s="47">
        <v>0.54632587859424897</v>
      </c>
      <c r="C22" s="47">
        <v>0.59202453987730097</v>
      </c>
      <c r="D22" s="47">
        <v>0.57324840764331197</v>
      </c>
      <c r="E22" s="47">
        <v>0.54029850746268704</v>
      </c>
      <c r="F22" s="47">
        <v>0.54629629629629595</v>
      </c>
      <c r="G22" s="47">
        <v>0.57288135593220302</v>
      </c>
      <c r="H22" s="47">
        <v>0.49855072463768102</v>
      </c>
      <c r="I22" s="47">
        <v>0.47025495750708202</v>
      </c>
      <c r="J22" s="47">
        <v>0.55031446540880502</v>
      </c>
      <c r="K22" s="47">
        <v>0.54037267080745299</v>
      </c>
      <c r="L22" s="47">
        <v>0.53870967741935505</v>
      </c>
      <c r="M22" s="47">
        <v>0.55555555555555602</v>
      </c>
      <c r="N22" s="47">
        <v>0.54948805460750905</v>
      </c>
    </row>
    <row r="23" spans="1:14" s="1" customFormat="1" ht="14.45" customHeight="1" x14ac:dyDescent="0.2">
      <c r="A23" s="37" t="s">
        <v>167</v>
      </c>
      <c r="B23" s="48">
        <v>0.69230769230769196</v>
      </c>
      <c r="C23" s="48">
        <v>0.78260869565217395</v>
      </c>
      <c r="D23" s="48">
        <v>0.81666666666666698</v>
      </c>
      <c r="E23" s="48">
        <v>0.77358490566037696</v>
      </c>
      <c r="F23" s="48">
        <v>0.75555555555555598</v>
      </c>
      <c r="G23" s="48">
        <v>0.70833333333333304</v>
      </c>
      <c r="H23" s="48">
        <v>0.69090909090909103</v>
      </c>
      <c r="I23" s="48">
        <v>0.68292682926829296</v>
      </c>
      <c r="J23" s="48">
        <v>0.70909090909090899</v>
      </c>
      <c r="K23" s="48">
        <v>0.69841269841269804</v>
      </c>
      <c r="L23" s="48">
        <v>0.68852459016393397</v>
      </c>
      <c r="M23" s="48">
        <v>0.64150943396226401</v>
      </c>
      <c r="N23" s="48">
        <v>0.57446808510638303</v>
      </c>
    </row>
    <row r="24" spans="1:14" s="1" customFormat="1" ht="14.45" customHeight="1" x14ac:dyDescent="0.2">
      <c r="A24" s="37" t="s">
        <v>168</v>
      </c>
      <c r="B24" s="48">
        <v>0.43367346938775497</v>
      </c>
      <c r="C24" s="48">
        <v>0.47027027027027002</v>
      </c>
      <c r="D24" s="48">
        <v>0.44148936170212799</v>
      </c>
      <c r="E24" s="48">
        <v>0.40375586854460099</v>
      </c>
      <c r="F24" s="48">
        <v>0.43601895734597201</v>
      </c>
      <c r="G24" s="48">
        <v>0.45856353591160198</v>
      </c>
      <c r="H24" s="48">
        <v>0.36244541484716197</v>
      </c>
      <c r="I24" s="48">
        <v>0.36991869918699199</v>
      </c>
      <c r="J24" s="48">
        <v>0.42780748663101598</v>
      </c>
      <c r="K24" s="48">
        <v>0.39772727272727298</v>
      </c>
      <c r="L24" s="48">
        <v>0.40384615384615402</v>
      </c>
      <c r="M24" s="48">
        <v>0.42962962962963003</v>
      </c>
      <c r="N24" s="48">
        <v>0.46107784431137699</v>
      </c>
    </row>
    <row r="25" spans="1:14" s="1" customFormat="1" ht="14.45" customHeight="1" x14ac:dyDescent="0.2">
      <c r="A25" s="37" t="s">
        <v>169</v>
      </c>
      <c r="B25" s="48">
        <v>0.73333333333333295</v>
      </c>
      <c r="C25" s="48">
        <v>0.73076923076923095</v>
      </c>
      <c r="D25" s="48">
        <v>0.73913043478260898</v>
      </c>
      <c r="E25" s="48">
        <v>0.75324675324675305</v>
      </c>
      <c r="F25" s="48">
        <v>0.77333333333333298</v>
      </c>
      <c r="G25" s="48">
        <v>0.76056338028169002</v>
      </c>
      <c r="H25" s="48">
        <v>0.77941176470588203</v>
      </c>
      <c r="I25" s="48">
        <v>0.70833333333333304</v>
      </c>
      <c r="J25" s="48">
        <v>0.71910112359550604</v>
      </c>
      <c r="K25" s="48">
        <v>0.69791666666666696</v>
      </c>
      <c r="L25" s="48">
        <v>0.68686868686868696</v>
      </c>
      <c r="M25" s="48">
        <v>0.68041237113402098</v>
      </c>
      <c r="N25" s="48">
        <v>0.70588235294117696</v>
      </c>
    </row>
    <row r="26" spans="1:14" s="1" customFormat="1" ht="3.75" customHeight="1" x14ac:dyDescent="0.15"/>
    <row r="27" spans="1:14" s="1" customFormat="1" ht="14.85" customHeight="1" x14ac:dyDescent="0.2">
      <c r="A27" s="12" t="s">
        <v>170</v>
      </c>
      <c r="B27" s="47">
        <v>0.34782608695652201</v>
      </c>
      <c r="C27" s="47">
        <v>0.34347826086956501</v>
      </c>
      <c r="D27" s="47">
        <v>0.342776203966006</v>
      </c>
      <c r="E27" s="47">
        <v>0.34084507042253498</v>
      </c>
      <c r="F27" s="47">
        <v>0.34383561643835597</v>
      </c>
      <c r="G27" s="47">
        <v>0.34189189189189201</v>
      </c>
      <c r="H27" s="47">
        <v>0.34701986754966901</v>
      </c>
      <c r="I27" s="47">
        <v>0.35031847133757998</v>
      </c>
      <c r="J27" s="47">
        <v>0.34906832298136597</v>
      </c>
      <c r="K27" s="47">
        <v>0.35351089588377699</v>
      </c>
      <c r="L27" s="47">
        <v>0.35349940688018999</v>
      </c>
      <c r="M27" s="47">
        <v>0.35087719298245601</v>
      </c>
      <c r="N27" s="47">
        <v>0.34988452655889102</v>
      </c>
    </row>
    <row r="28" spans="1:14" s="1" customFormat="1" ht="14.45" customHeight="1" x14ac:dyDescent="0.2">
      <c r="A28" s="37" t="s">
        <v>171</v>
      </c>
      <c r="B28" s="48">
        <v>0.35222052067381299</v>
      </c>
      <c r="C28" s="48">
        <v>0.34715821812595998</v>
      </c>
      <c r="D28" s="48">
        <v>0.343373493975904</v>
      </c>
      <c r="E28" s="48">
        <v>0.34277198211624399</v>
      </c>
      <c r="F28" s="48">
        <v>0.34492753623188399</v>
      </c>
      <c r="G28" s="48">
        <v>0.34571428571428597</v>
      </c>
      <c r="H28" s="48">
        <v>0.34958217270195002</v>
      </c>
      <c r="I28" s="48">
        <v>0.35113484646194898</v>
      </c>
      <c r="J28" s="48">
        <v>0.35026041666666702</v>
      </c>
      <c r="K28" s="48">
        <v>0.35496183206106902</v>
      </c>
      <c r="L28" s="48">
        <v>0.35323383084577098</v>
      </c>
      <c r="M28" s="48">
        <v>0.35171568627451</v>
      </c>
      <c r="N28" s="48">
        <v>0.34993924665856602</v>
      </c>
    </row>
    <row r="29" spans="1:14" s="1" customFormat="1" ht="3.75" customHeight="1" x14ac:dyDescent="0.15"/>
    <row r="30" spans="1:14" s="1" customFormat="1" ht="14.85" customHeight="1" x14ac:dyDescent="0.2">
      <c r="A30" s="12" t="s">
        <v>172</v>
      </c>
      <c r="B30" s="47">
        <v>0.30999806613807801</v>
      </c>
      <c r="C30" s="47">
        <v>0.30737624730972402</v>
      </c>
      <c r="D30" s="47">
        <v>0.30500098833761602</v>
      </c>
      <c r="E30" s="47">
        <v>0.30107956817273102</v>
      </c>
      <c r="F30" s="47">
        <v>0.30082445204102198</v>
      </c>
      <c r="G30" s="47">
        <v>0.29809253246753298</v>
      </c>
      <c r="H30" s="47">
        <v>0.29746707193515698</v>
      </c>
      <c r="I30" s="47">
        <v>0.29948124501197099</v>
      </c>
      <c r="J30" s="47">
        <v>0.30186823992133699</v>
      </c>
      <c r="K30" s="47">
        <v>0.29988170347003201</v>
      </c>
      <c r="L30" s="47">
        <v>0.29776179056754598</v>
      </c>
      <c r="M30" s="47">
        <v>0.29743795036028797</v>
      </c>
      <c r="N30" s="47">
        <v>0.29735682819383302</v>
      </c>
    </row>
    <row r="31" spans="1:14" s="1" customFormat="1" ht="14.85" customHeight="1" x14ac:dyDescent="0.2">
      <c r="A31" s="37" t="s">
        <v>173</v>
      </c>
      <c r="B31" s="48">
        <v>0.27050847457627097</v>
      </c>
      <c r="C31" s="48">
        <v>0.265313145216793</v>
      </c>
      <c r="D31" s="48">
        <v>0.264542936288089</v>
      </c>
      <c r="E31" s="48">
        <v>0.26124869201255702</v>
      </c>
      <c r="F31" s="48">
        <v>0.25780427920028098</v>
      </c>
      <c r="G31" s="48">
        <v>0.256564939673527</v>
      </c>
      <c r="H31" s="48">
        <v>0.254936530324401</v>
      </c>
      <c r="I31" s="48">
        <v>0.255466851787574</v>
      </c>
      <c r="J31" s="48">
        <v>0.25706503234593098</v>
      </c>
      <c r="K31" s="48">
        <v>0.25690890481064499</v>
      </c>
      <c r="L31" s="48">
        <v>0.25224602626122999</v>
      </c>
      <c r="M31" s="48">
        <v>0.25026068821689301</v>
      </c>
      <c r="N31" s="48">
        <v>0.25191637630662</v>
      </c>
    </row>
    <row r="32" spans="1:14" s="1" customFormat="1" ht="14.45" customHeight="1" x14ac:dyDescent="0.2">
      <c r="A32" s="42" t="s">
        <v>174</v>
      </c>
      <c r="B32" s="50">
        <v>0.31705979155238601</v>
      </c>
      <c r="C32" s="50">
        <v>0.31707317073170699</v>
      </c>
      <c r="D32" s="50">
        <v>0.31081081081081102</v>
      </c>
      <c r="E32" s="50">
        <v>0.30694205393000601</v>
      </c>
      <c r="F32" s="50">
        <v>0.310841983852365</v>
      </c>
      <c r="G32" s="50">
        <v>0.30505520046484602</v>
      </c>
      <c r="H32" s="50">
        <v>0.30701754385964902</v>
      </c>
      <c r="I32" s="50">
        <v>0.31321839080459801</v>
      </c>
      <c r="J32" s="50">
        <v>0.316419612314709</v>
      </c>
      <c r="K32" s="50">
        <v>0.310166570936244</v>
      </c>
      <c r="L32" s="50">
        <v>0.31322505800464001</v>
      </c>
      <c r="M32" s="50">
        <v>0.31336405529953898</v>
      </c>
      <c r="N32" s="50">
        <v>0.30738177623990798</v>
      </c>
    </row>
    <row r="33" spans="1:14" s="1" customFormat="1" ht="14.45" customHeight="1" x14ac:dyDescent="0.2">
      <c r="A33" s="37" t="s">
        <v>175</v>
      </c>
      <c r="B33" s="48">
        <v>0.53479853479853501</v>
      </c>
      <c r="C33" s="48" t="s">
        <v>61</v>
      </c>
      <c r="D33" s="48">
        <v>0.54307116104868902</v>
      </c>
      <c r="E33" s="48">
        <v>0.53558052434456904</v>
      </c>
      <c r="F33" s="48">
        <v>0.53932584269662898</v>
      </c>
      <c r="G33" s="48">
        <v>0.53584905660377402</v>
      </c>
      <c r="H33" s="48">
        <v>0.52830188679245305</v>
      </c>
      <c r="I33" s="48">
        <v>0.524528301886792</v>
      </c>
      <c r="J33" s="48">
        <v>0.52075471698113196</v>
      </c>
      <c r="K33" s="48">
        <v>0.52592592592592602</v>
      </c>
      <c r="L33" s="48">
        <v>0.52272727272727304</v>
      </c>
      <c r="M33" s="48">
        <v>0.531007751937985</v>
      </c>
      <c r="N33" s="48">
        <v>0.52918287937743202</v>
      </c>
    </row>
    <row r="34" spans="1:14" s="1" customFormat="1" ht="14.45" customHeight="1" x14ac:dyDescent="0.2">
      <c r="A34" s="37" t="s">
        <v>176</v>
      </c>
      <c r="B34" s="48">
        <v>0.65116279069767502</v>
      </c>
      <c r="C34" s="48">
        <v>0.64122137404580204</v>
      </c>
      <c r="D34" s="48">
        <v>0.65151515151515205</v>
      </c>
      <c r="E34" s="48">
        <v>0.6328125</v>
      </c>
      <c r="F34" s="48">
        <v>0.64122137404580204</v>
      </c>
      <c r="G34" s="48">
        <v>0.64885496183206104</v>
      </c>
      <c r="H34" s="48">
        <v>0.63358778625954204</v>
      </c>
      <c r="I34" s="48">
        <v>0.64885496183206104</v>
      </c>
      <c r="J34" s="48">
        <v>0.65413533834586501</v>
      </c>
      <c r="K34" s="48">
        <v>0.65185185185185202</v>
      </c>
      <c r="L34" s="48">
        <v>0.64705882352941202</v>
      </c>
      <c r="M34" s="48">
        <v>0.66165413533834605</v>
      </c>
      <c r="N34" s="48">
        <v>0.68571428571428605</v>
      </c>
    </row>
    <row r="35" spans="1:14" s="1" customFormat="1" ht="3.75" customHeight="1" x14ac:dyDescent="0.15"/>
    <row r="36" spans="1:14" s="1" customFormat="1" ht="14.85" customHeight="1" x14ac:dyDescent="0.2">
      <c r="A36" s="12" t="s">
        <v>177</v>
      </c>
      <c r="B36" s="47">
        <v>0.48760330578512401</v>
      </c>
      <c r="C36" s="47">
        <v>0.45833333333333298</v>
      </c>
      <c r="D36" s="47">
        <v>0.54838709677419395</v>
      </c>
      <c r="E36" s="47">
        <v>0.61538461538461497</v>
      </c>
      <c r="F36" s="47">
        <v>0.625</v>
      </c>
      <c r="G36" s="47">
        <v>0.58333333333333304</v>
      </c>
      <c r="H36" s="47">
        <v>0.53125</v>
      </c>
      <c r="I36" s="47">
        <v>0.57142857142857095</v>
      </c>
      <c r="J36" s="47">
        <v>0.60869565217391297</v>
      </c>
      <c r="K36" s="47">
        <v>0.48484848484848497</v>
      </c>
      <c r="L36" s="47">
        <v>0.41666666666666702</v>
      </c>
      <c r="M36" s="47">
        <v>0.44</v>
      </c>
      <c r="N36" s="47">
        <v>0.452380952380952</v>
      </c>
    </row>
    <row r="37" spans="1:14" s="1" customFormat="1" ht="3.75" customHeight="1" x14ac:dyDescent="0.15"/>
    <row r="38" spans="1:14" s="1" customFormat="1" ht="45.95" customHeight="1" x14ac:dyDescent="0.15">
      <c r="A38" s="138" t="s">
        <v>180</v>
      </c>
      <c r="B38" s="138"/>
      <c r="C38" s="138"/>
      <c r="D38" s="138"/>
      <c r="E38" s="138"/>
      <c r="F38" s="138"/>
      <c r="G38" s="138"/>
      <c r="H38" s="138"/>
      <c r="I38" s="138"/>
      <c r="J38" s="138"/>
      <c r="K38" s="138"/>
      <c r="L38" s="138"/>
    </row>
    <row r="39" spans="1:14" s="1" customFormat="1" ht="28.7" customHeight="1" x14ac:dyDescent="0.15"/>
  </sheetData>
  <mergeCells count="3">
    <mergeCell ref="A1:P1"/>
    <mergeCell ref="A2:O2"/>
    <mergeCell ref="A38:L38"/>
  </mergeCells>
  <pageMargins left="0.7" right="0.7" top="0.75" bottom="0.75" header="0.3" footer="0.3"/>
  <pageSetup paperSize="9"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3"/>
  <sheetViews>
    <sheetView zoomScaleNormal="100" workbookViewId="0">
      <selection activeCell="C53" sqref="C53"/>
    </sheetView>
  </sheetViews>
  <sheetFormatPr defaultRowHeight="12.75" x14ac:dyDescent="0.2"/>
  <cols>
    <col min="1" max="1" width="23.5703125" customWidth="1"/>
    <col min="2" max="14" width="7.85546875" customWidth="1"/>
    <col min="15" max="15" width="0.28515625" customWidth="1"/>
    <col min="16" max="16" width="4.5703125" customWidth="1"/>
    <col min="17" max="17" width="0.7109375" customWidth="1"/>
    <col min="18" max="18" width="4.7109375" customWidth="1"/>
  </cols>
  <sheetData>
    <row r="1" spans="1:17" s="1" customFormat="1" ht="17.649999999999999" customHeight="1" x14ac:dyDescent="0.15">
      <c r="A1" s="137" t="s">
        <v>184</v>
      </c>
      <c r="B1" s="137"/>
      <c r="C1" s="137"/>
      <c r="D1" s="137"/>
      <c r="E1" s="137"/>
      <c r="F1" s="137"/>
      <c r="G1" s="137"/>
      <c r="H1" s="137"/>
      <c r="I1" s="137"/>
      <c r="J1" s="137"/>
      <c r="K1" s="137"/>
      <c r="L1" s="137"/>
      <c r="M1" s="137"/>
      <c r="N1" s="137"/>
      <c r="O1" s="137"/>
      <c r="P1" s="137"/>
      <c r="Q1" s="137"/>
    </row>
    <row r="2" spans="1:17" s="1" customFormat="1" ht="16.5" customHeight="1" x14ac:dyDescent="0.15">
      <c r="A2" s="149" t="s">
        <v>185</v>
      </c>
      <c r="B2" s="149"/>
      <c r="C2" s="149"/>
      <c r="D2" s="149"/>
      <c r="E2" s="149"/>
      <c r="F2" s="149"/>
      <c r="G2" s="149"/>
      <c r="H2" s="149"/>
      <c r="I2" s="149"/>
      <c r="J2" s="149"/>
      <c r="K2" s="149"/>
      <c r="L2" s="149"/>
      <c r="M2" s="149"/>
      <c r="N2" s="149"/>
      <c r="O2" s="149"/>
      <c r="P2" s="149"/>
      <c r="Q2" s="149"/>
    </row>
    <row r="3" spans="1:17" s="1" customFormat="1" ht="12.2"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09">
        <v>534</v>
      </c>
      <c r="C5" s="109">
        <v>536</v>
      </c>
      <c r="D5" s="109">
        <v>526</v>
      </c>
      <c r="E5" s="109">
        <v>532</v>
      </c>
      <c r="F5" s="109">
        <v>539</v>
      </c>
      <c r="G5" s="109">
        <v>532</v>
      </c>
      <c r="H5" s="109">
        <v>529</v>
      </c>
      <c r="I5" s="109">
        <v>531</v>
      </c>
      <c r="J5" s="109">
        <v>530</v>
      </c>
      <c r="K5" s="109">
        <v>537</v>
      </c>
      <c r="L5" s="109">
        <v>521</v>
      </c>
      <c r="M5" s="109">
        <v>516</v>
      </c>
      <c r="N5" s="109">
        <v>504</v>
      </c>
    </row>
    <row r="6" spans="1:17" s="1" customFormat="1" ht="18.2" customHeight="1" x14ac:dyDescent="0.2">
      <c r="A6" s="7" t="s">
        <v>95</v>
      </c>
      <c r="B6" s="105">
        <v>431</v>
      </c>
      <c r="C6" s="105">
        <v>421</v>
      </c>
      <c r="D6" s="105">
        <v>421</v>
      </c>
      <c r="E6" s="105">
        <v>419</v>
      </c>
      <c r="F6" s="105">
        <v>411</v>
      </c>
      <c r="G6" s="105">
        <v>406</v>
      </c>
      <c r="H6" s="105">
        <v>399</v>
      </c>
      <c r="I6" s="105">
        <v>397</v>
      </c>
      <c r="J6" s="105">
        <v>393</v>
      </c>
      <c r="K6" s="105">
        <v>404</v>
      </c>
      <c r="L6" s="105">
        <v>403</v>
      </c>
      <c r="M6" s="105">
        <v>402</v>
      </c>
      <c r="N6" s="105">
        <v>406</v>
      </c>
    </row>
    <row r="7" spans="1:17" s="1" customFormat="1" ht="18.2" customHeight="1" x14ac:dyDescent="0.2">
      <c r="A7" s="7" t="s">
        <v>96</v>
      </c>
      <c r="B7" s="109">
        <v>1118</v>
      </c>
      <c r="C7" s="109">
        <v>1115</v>
      </c>
      <c r="D7" s="109">
        <v>1104</v>
      </c>
      <c r="E7" s="109">
        <v>1082</v>
      </c>
      <c r="F7" s="109">
        <v>1085</v>
      </c>
      <c r="G7" s="109">
        <v>1089</v>
      </c>
      <c r="H7" s="109">
        <v>1092</v>
      </c>
      <c r="I7" s="109">
        <v>1104</v>
      </c>
      <c r="J7" s="109">
        <v>1089</v>
      </c>
      <c r="K7" s="109">
        <v>1100</v>
      </c>
      <c r="L7" s="109">
        <v>1104</v>
      </c>
      <c r="M7" s="109">
        <v>1109</v>
      </c>
      <c r="N7" s="109">
        <v>1089</v>
      </c>
    </row>
    <row r="8" spans="1:17" s="1" customFormat="1" ht="18.2" customHeight="1" x14ac:dyDescent="0.2">
      <c r="A8" s="7" t="s">
        <v>97</v>
      </c>
      <c r="B8" s="105">
        <v>1123</v>
      </c>
      <c r="C8" s="105">
        <v>1120</v>
      </c>
      <c r="D8" s="105">
        <v>1126</v>
      </c>
      <c r="E8" s="105">
        <v>1124</v>
      </c>
      <c r="F8" s="105">
        <v>1111</v>
      </c>
      <c r="G8" s="105">
        <v>1115</v>
      </c>
      <c r="H8" s="105">
        <v>1114</v>
      </c>
      <c r="I8" s="105">
        <v>1101</v>
      </c>
      <c r="J8" s="105">
        <v>1108</v>
      </c>
      <c r="K8" s="105">
        <v>1119</v>
      </c>
      <c r="L8" s="105">
        <v>1118</v>
      </c>
      <c r="M8" s="105">
        <v>1123</v>
      </c>
      <c r="N8" s="105">
        <v>1109</v>
      </c>
    </row>
    <row r="9" spans="1:17" s="1" customFormat="1" ht="18.2" customHeight="1" x14ac:dyDescent="0.2">
      <c r="A9" s="7" t="s">
        <v>98</v>
      </c>
      <c r="B9" s="109">
        <v>882</v>
      </c>
      <c r="C9" s="109">
        <v>883</v>
      </c>
      <c r="D9" s="109">
        <v>876</v>
      </c>
      <c r="E9" s="109">
        <v>888</v>
      </c>
      <c r="F9" s="109">
        <v>891</v>
      </c>
      <c r="G9" s="109">
        <v>885</v>
      </c>
      <c r="H9" s="109">
        <v>885</v>
      </c>
      <c r="I9" s="109">
        <v>884</v>
      </c>
      <c r="J9" s="109">
        <v>898</v>
      </c>
      <c r="K9" s="109">
        <v>890</v>
      </c>
      <c r="L9" s="109">
        <v>893</v>
      </c>
      <c r="M9" s="109">
        <v>890</v>
      </c>
      <c r="N9" s="109">
        <v>879</v>
      </c>
    </row>
    <row r="10" spans="1:17" s="1" customFormat="1" ht="18.2" customHeight="1" x14ac:dyDescent="0.2">
      <c r="A10" s="7" t="s">
        <v>99</v>
      </c>
      <c r="B10" s="105">
        <v>824</v>
      </c>
      <c r="C10" s="105">
        <v>835</v>
      </c>
      <c r="D10" s="105">
        <v>822</v>
      </c>
      <c r="E10" s="105">
        <v>812</v>
      </c>
      <c r="F10" s="105">
        <v>805</v>
      </c>
      <c r="G10" s="105">
        <v>798</v>
      </c>
      <c r="H10" s="105">
        <v>792</v>
      </c>
      <c r="I10" s="105">
        <v>785</v>
      </c>
      <c r="J10" s="105">
        <v>778</v>
      </c>
      <c r="K10" s="105">
        <v>772</v>
      </c>
      <c r="L10" s="105">
        <v>758</v>
      </c>
      <c r="M10" s="105">
        <v>761</v>
      </c>
      <c r="N10" s="105">
        <v>764</v>
      </c>
    </row>
    <row r="11" spans="1:17" s="1" customFormat="1" ht="18.2" customHeight="1" x14ac:dyDescent="0.2">
      <c r="A11" s="7" t="s">
        <v>100</v>
      </c>
      <c r="B11" s="109">
        <v>1267</v>
      </c>
      <c r="C11" s="109">
        <v>1268</v>
      </c>
      <c r="D11" s="109">
        <v>1263</v>
      </c>
      <c r="E11" s="109">
        <v>1271</v>
      </c>
      <c r="F11" s="109">
        <v>1243</v>
      </c>
      <c r="G11" s="109">
        <v>1234</v>
      </c>
      <c r="H11" s="109">
        <v>1245</v>
      </c>
      <c r="I11" s="109">
        <v>1242</v>
      </c>
      <c r="J11" s="109">
        <v>1236</v>
      </c>
      <c r="K11" s="109">
        <v>1211</v>
      </c>
      <c r="L11" s="109">
        <v>1209</v>
      </c>
      <c r="M11" s="109">
        <v>1213</v>
      </c>
      <c r="N11" s="109">
        <v>1204</v>
      </c>
    </row>
    <row r="12" spans="1:17" s="1" customFormat="1" ht="18.2" customHeight="1" x14ac:dyDescent="0.2">
      <c r="A12" s="7" t="s">
        <v>101</v>
      </c>
      <c r="B12" s="105">
        <v>1982</v>
      </c>
      <c r="C12" s="105">
        <v>1999</v>
      </c>
      <c r="D12" s="105">
        <v>2000</v>
      </c>
      <c r="E12" s="105">
        <v>1978</v>
      </c>
      <c r="F12" s="105">
        <v>1950</v>
      </c>
      <c r="G12" s="105">
        <v>1956</v>
      </c>
      <c r="H12" s="105">
        <v>1975</v>
      </c>
      <c r="I12" s="105">
        <v>1975</v>
      </c>
      <c r="J12" s="105">
        <v>1958</v>
      </c>
      <c r="K12" s="105">
        <v>1937</v>
      </c>
      <c r="L12" s="105">
        <v>1961</v>
      </c>
      <c r="M12" s="105">
        <v>1943</v>
      </c>
      <c r="N12" s="105">
        <v>1940</v>
      </c>
    </row>
    <row r="13" spans="1:17" s="1" customFormat="1" ht="18.2" customHeight="1" x14ac:dyDescent="0.2">
      <c r="A13" s="7" t="s">
        <v>102</v>
      </c>
      <c r="B13" s="109">
        <v>1229</v>
      </c>
      <c r="C13" s="109">
        <v>1230</v>
      </c>
      <c r="D13" s="109">
        <v>1229</v>
      </c>
      <c r="E13" s="109">
        <v>1220</v>
      </c>
      <c r="F13" s="109">
        <v>1240</v>
      </c>
      <c r="G13" s="109">
        <v>1247</v>
      </c>
      <c r="H13" s="109">
        <v>1250</v>
      </c>
      <c r="I13" s="109">
        <v>1259</v>
      </c>
      <c r="J13" s="109">
        <v>1270</v>
      </c>
      <c r="K13" s="109">
        <v>1257</v>
      </c>
      <c r="L13" s="109">
        <v>1259</v>
      </c>
      <c r="M13" s="109">
        <v>1245</v>
      </c>
      <c r="N13" s="109">
        <v>1255</v>
      </c>
    </row>
    <row r="14" spans="1:17" s="1" customFormat="1" ht="18.2" customHeight="1" x14ac:dyDescent="0.2">
      <c r="A14" s="7" t="s">
        <v>103</v>
      </c>
      <c r="B14" s="105">
        <v>653</v>
      </c>
      <c r="C14" s="105">
        <v>667</v>
      </c>
      <c r="D14" s="105">
        <v>661</v>
      </c>
      <c r="E14" s="105">
        <v>666</v>
      </c>
      <c r="F14" s="105">
        <v>663</v>
      </c>
      <c r="G14" s="105">
        <v>674</v>
      </c>
      <c r="H14" s="105">
        <v>678</v>
      </c>
      <c r="I14" s="105">
        <v>674</v>
      </c>
      <c r="J14" s="105">
        <v>687</v>
      </c>
      <c r="K14" s="105">
        <v>686</v>
      </c>
      <c r="L14" s="105">
        <v>690</v>
      </c>
      <c r="M14" s="105">
        <v>690</v>
      </c>
      <c r="N14" s="105">
        <v>681</v>
      </c>
    </row>
    <row r="15" spans="1:17" s="1" customFormat="1" ht="18.2" customHeight="1" x14ac:dyDescent="0.2">
      <c r="A15" s="7" t="s">
        <v>104</v>
      </c>
      <c r="B15" s="109">
        <v>979</v>
      </c>
      <c r="C15" s="109">
        <v>977</v>
      </c>
      <c r="D15" s="109">
        <v>1004</v>
      </c>
      <c r="E15" s="109">
        <v>1001</v>
      </c>
      <c r="F15" s="109">
        <v>986</v>
      </c>
      <c r="G15" s="109">
        <v>1000</v>
      </c>
      <c r="H15" s="109">
        <v>1007</v>
      </c>
      <c r="I15" s="109">
        <v>1012</v>
      </c>
      <c r="J15" s="109">
        <v>1018</v>
      </c>
      <c r="K15" s="109">
        <v>1012</v>
      </c>
      <c r="L15" s="109">
        <v>1015</v>
      </c>
      <c r="M15" s="109">
        <v>1019</v>
      </c>
      <c r="N15" s="109">
        <v>998</v>
      </c>
    </row>
    <row r="16" spans="1:17" s="1" customFormat="1" ht="18.2" customHeight="1" x14ac:dyDescent="0.2">
      <c r="A16" s="7" t="s">
        <v>105</v>
      </c>
      <c r="B16" s="105">
        <v>1442</v>
      </c>
      <c r="C16" s="105">
        <v>1452</v>
      </c>
      <c r="D16" s="105">
        <v>1455</v>
      </c>
      <c r="E16" s="105">
        <v>1437</v>
      </c>
      <c r="F16" s="105">
        <v>1443</v>
      </c>
      <c r="G16" s="105">
        <v>1430</v>
      </c>
      <c r="H16" s="105">
        <v>1461</v>
      </c>
      <c r="I16" s="105">
        <v>1444</v>
      </c>
      <c r="J16" s="105">
        <v>1464</v>
      </c>
      <c r="K16" s="105">
        <v>1468</v>
      </c>
      <c r="L16" s="105">
        <v>1468</v>
      </c>
      <c r="M16" s="105">
        <v>1464</v>
      </c>
      <c r="N16" s="105">
        <v>1458</v>
      </c>
    </row>
    <row r="17" spans="1:15" s="1" customFormat="1" ht="18.2" customHeight="1" x14ac:dyDescent="0.2">
      <c r="A17" s="7" t="s">
        <v>106</v>
      </c>
      <c r="B17" s="109">
        <v>607</v>
      </c>
      <c r="C17" s="109">
        <v>598</v>
      </c>
      <c r="D17" s="109">
        <v>586</v>
      </c>
      <c r="E17" s="109">
        <v>574</v>
      </c>
      <c r="F17" s="109">
        <v>580</v>
      </c>
      <c r="G17" s="109">
        <v>576</v>
      </c>
      <c r="H17" s="109">
        <v>574</v>
      </c>
      <c r="I17" s="109">
        <v>589</v>
      </c>
      <c r="J17" s="109">
        <v>589</v>
      </c>
      <c r="K17" s="109">
        <v>575</v>
      </c>
      <c r="L17" s="109">
        <v>572</v>
      </c>
      <c r="M17" s="109">
        <v>568</v>
      </c>
      <c r="N17" s="109">
        <v>580</v>
      </c>
    </row>
    <row r="18" spans="1:15" s="1" customFormat="1" ht="18.2" customHeight="1" x14ac:dyDescent="0.2">
      <c r="A18" s="12" t="s">
        <v>183</v>
      </c>
      <c r="B18" s="112">
        <v>13079</v>
      </c>
      <c r="C18" s="112">
        <v>13110</v>
      </c>
      <c r="D18" s="112">
        <v>13081</v>
      </c>
      <c r="E18" s="112">
        <v>13012</v>
      </c>
      <c r="F18" s="112">
        <v>12955</v>
      </c>
      <c r="G18" s="112">
        <v>12950</v>
      </c>
      <c r="H18" s="112">
        <v>13009</v>
      </c>
      <c r="I18" s="112">
        <v>13004</v>
      </c>
      <c r="J18" s="112">
        <v>13025</v>
      </c>
      <c r="K18" s="112">
        <v>12978</v>
      </c>
      <c r="L18" s="112">
        <v>12983</v>
      </c>
      <c r="M18" s="112">
        <v>12956</v>
      </c>
      <c r="N18" s="112">
        <v>12880</v>
      </c>
    </row>
    <row r="19" spans="1:15" s="1" customFormat="1" ht="19.149999999999999" customHeight="1" x14ac:dyDescent="0.15"/>
    <row r="20" spans="1:15" s="1" customFormat="1" ht="14.45" customHeight="1" x14ac:dyDescent="0.15">
      <c r="A20" s="141" t="s">
        <v>186</v>
      </c>
      <c r="B20" s="141"/>
      <c r="C20" s="141"/>
      <c r="D20" s="141"/>
      <c r="E20" s="141"/>
      <c r="F20" s="141"/>
      <c r="G20" s="141"/>
      <c r="H20" s="141"/>
      <c r="I20" s="141"/>
      <c r="J20" s="141"/>
      <c r="K20" s="141"/>
      <c r="L20" s="141"/>
      <c r="M20" s="141"/>
      <c r="N20" s="141"/>
      <c r="O20" s="141"/>
    </row>
    <row r="21" spans="1:15" s="1" customFormat="1" ht="4.3499999999999996" customHeight="1" x14ac:dyDescent="0.15"/>
    <row r="22" spans="1:15" s="1" customFormat="1" ht="21.4" customHeight="1" x14ac:dyDescent="0.15">
      <c r="A22" s="138" t="s">
        <v>187</v>
      </c>
      <c r="B22" s="138"/>
      <c r="C22" s="138"/>
      <c r="D22" s="138"/>
      <c r="E22" s="138"/>
      <c r="F22" s="138"/>
      <c r="G22" s="138"/>
      <c r="H22" s="138"/>
      <c r="I22" s="138"/>
      <c r="J22" s="138"/>
      <c r="K22" s="138"/>
      <c r="L22" s="138"/>
      <c r="M22" s="138"/>
      <c r="N22" s="138"/>
    </row>
    <row r="23" spans="1:15" s="1" customFormat="1" ht="28.7" customHeight="1" x14ac:dyDescent="0.15"/>
  </sheetData>
  <mergeCells count="4">
    <mergeCell ref="A1:Q1"/>
    <mergeCell ref="A2:Q2"/>
    <mergeCell ref="A20:O20"/>
    <mergeCell ref="A22:N22"/>
  </mergeCells>
  <pageMargins left="0.7" right="0.7" top="0.75" bottom="0.75" header="0.3" footer="0.3"/>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zoomScaleNormal="100" workbookViewId="0">
      <selection activeCell="C53" sqref="C53"/>
    </sheetView>
  </sheetViews>
  <sheetFormatPr defaultRowHeight="12.75" x14ac:dyDescent="0.2"/>
  <cols>
    <col min="1" max="1" width="23.5703125" customWidth="1"/>
    <col min="2" max="14" width="7.85546875" customWidth="1"/>
    <col min="15" max="15" width="0.28515625" customWidth="1"/>
    <col min="16" max="16" width="3.7109375" customWidth="1"/>
    <col min="17" max="17" width="1.42578125" customWidth="1"/>
    <col min="18" max="18" width="4.7109375" customWidth="1"/>
  </cols>
  <sheetData>
    <row r="1" spans="1:17" s="1" customFormat="1" ht="17.649999999999999" customHeight="1" x14ac:dyDescent="0.15">
      <c r="A1" s="137" t="s">
        <v>188</v>
      </c>
      <c r="B1" s="137"/>
      <c r="C1" s="137"/>
      <c r="D1" s="137"/>
      <c r="E1" s="137"/>
      <c r="F1" s="137"/>
      <c r="G1" s="137"/>
      <c r="H1" s="137"/>
      <c r="I1" s="137"/>
      <c r="J1" s="137"/>
      <c r="K1" s="137"/>
      <c r="L1" s="137"/>
      <c r="M1" s="137"/>
      <c r="N1" s="137"/>
      <c r="O1" s="137"/>
      <c r="P1" s="137"/>
      <c r="Q1" s="137"/>
    </row>
    <row r="2" spans="1:17" s="1" customFormat="1" ht="16.5" customHeight="1" x14ac:dyDescent="0.15">
      <c r="A2" s="149" t="s">
        <v>185</v>
      </c>
      <c r="B2" s="149"/>
      <c r="C2" s="149"/>
      <c r="D2" s="149"/>
      <c r="E2" s="149"/>
      <c r="F2" s="149"/>
      <c r="G2" s="149"/>
      <c r="H2" s="149"/>
      <c r="I2" s="149"/>
      <c r="J2" s="149"/>
      <c r="K2" s="149"/>
      <c r="L2" s="149"/>
      <c r="M2" s="149"/>
      <c r="N2" s="149"/>
      <c r="O2" s="149"/>
      <c r="P2" s="149"/>
      <c r="Q2" s="149"/>
    </row>
    <row r="3" spans="1:17" s="1" customFormat="1" ht="12.2"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7">
        <v>57</v>
      </c>
      <c r="C5" s="17">
        <v>57</v>
      </c>
      <c r="D5" s="17">
        <v>59</v>
      </c>
      <c r="E5" s="17">
        <v>60</v>
      </c>
      <c r="F5" s="17">
        <v>61</v>
      </c>
      <c r="G5" s="17">
        <v>61</v>
      </c>
      <c r="H5" s="17">
        <v>59</v>
      </c>
      <c r="I5" s="17">
        <v>59</v>
      </c>
      <c r="J5" s="17">
        <v>60</v>
      </c>
      <c r="K5" s="17">
        <v>60</v>
      </c>
      <c r="L5" s="17">
        <v>61</v>
      </c>
      <c r="M5" s="17">
        <v>63</v>
      </c>
      <c r="N5" s="17">
        <v>66</v>
      </c>
    </row>
    <row r="6" spans="1:17" s="1" customFormat="1" ht="18.2" customHeight="1" x14ac:dyDescent="0.2">
      <c r="A6" s="7" t="s">
        <v>95</v>
      </c>
      <c r="B6" s="18">
        <v>69</v>
      </c>
      <c r="C6" s="18">
        <v>69</v>
      </c>
      <c r="D6" s="18">
        <v>70</v>
      </c>
      <c r="E6" s="18">
        <v>74</v>
      </c>
      <c r="F6" s="18">
        <v>75</v>
      </c>
      <c r="G6" s="18">
        <v>76</v>
      </c>
      <c r="H6" s="18">
        <v>76</v>
      </c>
      <c r="I6" s="18">
        <v>83</v>
      </c>
      <c r="J6" s="18">
        <v>82</v>
      </c>
      <c r="K6" s="18">
        <v>84</v>
      </c>
      <c r="L6" s="18">
        <v>84</v>
      </c>
      <c r="M6" s="18">
        <v>85</v>
      </c>
      <c r="N6" s="18">
        <v>86</v>
      </c>
    </row>
    <row r="7" spans="1:17" s="1" customFormat="1" ht="18.2" customHeight="1" x14ac:dyDescent="0.2">
      <c r="A7" s="7" t="s">
        <v>96</v>
      </c>
      <c r="B7" s="17">
        <v>64</v>
      </c>
      <c r="C7" s="17">
        <v>64</v>
      </c>
      <c r="D7" s="17">
        <v>65</v>
      </c>
      <c r="E7" s="17">
        <v>63</v>
      </c>
      <c r="F7" s="17">
        <v>64</v>
      </c>
      <c r="G7" s="17">
        <v>65</v>
      </c>
      <c r="H7" s="17">
        <v>72</v>
      </c>
      <c r="I7" s="17">
        <v>74</v>
      </c>
      <c r="J7" s="17">
        <v>75</v>
      </c>
      <c r="K7" s="17">
        <v>77</v>
      </c>
      <c r="L7" s="17">
        <v>79</v>
      </c>
      <c r="M7" s="17">
        <v>79</v>
      </c>
      <c r="N7" s="17">
        <v>82</v>
      </c>
    </row>
    <row r="8" spans="1:17" s="1" customFormat="1" ht="18.2" customHeight="1" x14ac:dyDescent="0.2">
      <c r="A8" s="7" t="s">
        <v>97</v>
      </c>
      <c r="B8" s="18">
        <v>37</v>
      </c>
      <c r="C8" s="18">
        <v>35</v>
      </c>
      <c r="D8" s="18">
        <v>38</v>
      </c>
      <c r="E8" s="18">
        <v>38</v>
      </c>
      <c r="F8" s="18">
        <v>38</v>
      </c>
      <c r="G8" s="18">
        <v>39</v>
      </c>
      <c r="H8" s="18">
        <v>40</v>
      </c>
      <c r="I8" s="18">
        <v>41</v>
      </c>
      <c r="J8" s="18">
        <v>42</v>
      </c>
      <c r="K8" s="18">
        <v>44</v>
      </c>
      <c r="L8" s="18">
        <v>46</v>
      </c>
      <c r="M8" s="18">
        <v>46</v>
      </c>
      <c r="N8" s="18">
        <v>44</v>
      </c>
    </row>
    <row r="9" spans="1:17" s="1" customFormat="1" ht="18.2" customHeight="1" x14ac:dyDescent="0.2">
      <c r="A9" s="7" t="s">
        <v>98</v>
      </c>
      <c r="B9" s="17">
        <v>62</v>
      </c>
      <c r="C9" s="17">
        <v>61</v>
      </c>
      <c r="D9" s="17">
        <v>61</v>
      </c>
      <c r="E9" s="17">
        <v>59</v>
      </c>
      <c r="F9" s="17">
        <v>64</v>
      </c>
      <c r="G9" s="17">
        <v>64</v>
      </c>
      <c r="H9" s="17">
        <v>65</v>
      </c>
      <c r="I9" s="17">
        <v>68</v>
      </c>
      <c r="J9" s="17">
        <v>72</v>
      </c>
      <c r="K9" s="17">
        <v>73</v>
      </c>
      <c r="L9" s="17">
        <v>74</v>
      </c>
      <c r="M9" s="17">
        <v>75</v>
      </c>
      <c r="N9" s="17">
        <v>77</v>
      </c>
    </row>
    <row r="10" spans="1:17" s="1" customFormat="1" ht="18.2" customHeight="1" x14ac:dyDescent="0.2">
      <c r="A10" s="7" t="s">
        <v>99</v>
      </c>
      <c r="B10" s="18">
        <v>22</v>
      </c>
      <c r="C10" s="18">
        <v>22</v>
      </c>
      <c r="D10" s="18">
        <v>23</v>
      </c>
      <c r="E10" s="18">
        <v>22</v>
      </c>
      <c r="F10" s="18">
        <v>23</v>
      </c>
      <c r="G10" s="18">
        <v>23</v>
      </c>
      <c r="H10" s="18">
        <v>23</v>
      </c>
      <c r="I10" s="18">
        <v>24</v>
      </c>
      <c r="J10" s="18">
        <v>23</v>
      </c>
      <c r="K10" s="18">
        <v>21</v>
      </c>
      <c r="L10" s="18">
        <v>22</v>
      </c>
      <c r="M10" s="18">
        <v>22</v>
      </c>
      <c r="N10" s="18">
        <v>22</v>
      </c>
    </row>
    <row r="11" spans="1:17" s="1" customFormat="1" ht="18.2" customHeight="1" x14ac:dyDescent="0.2">
      <c r="A11" s="7" t="s">
        <v>100</v>
      </c>
      <c r="B11" s="17">
        <v>27</v>
      </c>
      <c r="C11" s="17">
        <v>28</v>
      </c>
      <c r="D11" s="17">
        <v>28</v>
      </c>
      <c r="E11" s="17">
        <v>28</v>
      </c>
      <c r="F11" s="17">
        <v>30</v>
      </c>
      <c r="G11" s="17">
        <v>27</v>
      </c>
      <c r="H11" s="17">
        <v>26</v>
      </c>
      <c r="I11" s="17">
        <v>28</v>
      </c>
      <c r="J11" s="17">
        <v>27</v>
      </c>
      <c r="K11" s="17">
        <v>26</v>
      </c>
      <c r="L11" s="17">
        <v>25</v>
      </c>
      <c r="M11" s="17">
        <v>28</v>
      </c>
      <c r="N11" s="17">
        <v>28</v>
      </c>
    </row>
    <row r="12" spans="1:17" s="1" customFormat="1" ht="18.2" customHeight="1" x14ac:dyDescent="0.2">
      <c r="A12" s="7" t="s">
        <v>101</v>
      </c>
      <c r="B12" s="18">
        <v>107</v>
      </c>
      <c r="C12" s="18">
        <v>106</v>
      </c>
      <c r="D12" s="18">
        <v>109</v>
      </c>
      <c r="E12" s="18">
        <v>108</v>
      </c>
      <c r="F12" s="18">
        <v>111</v>
      </c>
      <c r="G12" s="18">
        <v>114</v>
      </c>
      <c r="H12" s="18">
        <v>119</v>
      </c>
      <c r="I12" s="18">
        <v>120</v>
      </c>
      <c r="J12" s="18">
        <v>125</v>
      </c>
      <c r="K12" s="18">
        <v>129</v>
      </c>
      <c r="L12" s="18">
        <v>130</v>
      </c>
      <c r="M12" s="18">
        <v>131</v>
      </c>
      <c r="N12" s="18">
        <v>130</v>
      </c>
    </row>
    <row r="13" spans="1:17" s="1" customFormat="1" ht="18.2" customHeight="1" x14ac:dyDescent="0.2">
      <c r="A13" s="7" t="s">
        <v>102</v>
      </c>
      <c r="B13" s="17">
        <v>137</v>
      </c>
      <c r="C13" s="17">
        <v>140</v>
      </c>
      <c r="D13" s="17">
        <v>144</v>
      </c>
      <c r="E13" s="17">
        <v>146</v>
      </c>
      <c r="F13" s="17">
        <v>151</v>
      </c>
      <c r="G13" s="17">
        <v>154</v>
      </c>
      <c r="H13" s="17">
        <v>155</v>
      </c>
      <c r="I13" s="17">
        <v>160</v>
      </c>
      <c r="J13" s="17">
        <v>166</v>
      </c>
      <c r="K13" s="17">
        <v>175</v>
      </c>
      <c r="L13" s="17">
        <v>179</v>
      </c>
      <c r="M13" s="17">
        <v>183</v>
      </c>
      <c r="N13" s="17">
        <v>186</v>
      </c>
    </row>
    <row r="14" spans="1:17" s="1" customFormat="1" ht="18.2" customHeight="1" x14ac:dyDescent="0.2">
      <c r="A14" s="7" t="s">
        <v>103</v>
      </c>
      <c r="B14" s="18">
        <v>17</v>
      </c>
      <c r="C14" s="18">
        <v>17</v>
      </c>
      <c r="D14" s="18">
        <v>16</v>
      </c>
      <c r="E14" s="18">
        <v>16</v>
      </c>
      <c r="F14" s="18">
        <v>15</v>
      </c>
      <c r="G14" s="18">
        <v>15</v>
      </c>
      <c r="H14" s="18">
        <v>16</v>
      </c>
      <c r="I14" s="18">
        <v>17</v>
      </c>
      <c r="J14" s="18">
        <v>18</v>
      </c>
      <c r="K14" s="18">
        <v>19</v>
      </c>
      <c r="L14" s="18">
        <v>20</v>
      </c>
      <c r="M14" s="18">
        <v>22</v>
      </c>
      <c r="N14" s="18">
        <v>22</v>
      </c>
    </row>
    <row r="15" spans="1:17" s="1" customFormat="1" ht="18.2" customHeight="1" x14ac:dyDescent="0.2">
      <c r="A15" s="7" t="s">
        <v>104</v>
      </c>
      <c r="B15" s="17">
        <v>19</v>
      </c>
      <c r="C15" s="17">
        <v>19</v>
      </c>
      <c r="D15" s="17">
        <v>20</v>
      </c>
      <c r="E15" s="17">
        <v>19</v>
      </c>
      <c r="F15" s="17">
        <v>19</v>
      </c>
      <c r="G15" s="17">
        <v>21</v>
      </c>
      <c r="H15" s="17">
        <v>21</v>
      </c>
      <c r="I15" s="17">
        <v>24</v>
      </c>
      <c r="J15" s="17">
        <v>26</v>
      </c>
      <c r="K15" s="17">
        <v>26</v>
      </c>
      <c r="L15" s="17">
        <v>27</v>
      </c>
      <c r="M15" s="17">
        <v>27</v>
      </c>
      <c r="N15" s="17">
        <v>27</v>
      </c>
    </row>
    <row r="16" spans="1:17" s="1" customFormat="1" ht="18.2" customHeight="1" x14ac:dyDescent="0.2">
      <c r="A16" s="7" t="s">
        <v>105</v>
      </c>
      <c r="B16" s="18">
        <v>41</v>
      </c>
      <c r="C16" s="18">
        <v>41</v>
      </c>
      <c r="D16" s="18">
        <v>42</v>
      </c>
      <c r="E16" s="18">
        <v>46</v>
      </c>
      <c r="F16" s="18">
        <v>48</v>
      </c>
      <c r="G16" s="18">
        <v>50</v>
      </c>
      <c r="H16" s="18">
        <v>50</v>
      </c>
      <c r="I16" s="18">
        <v>52</v>
      </c>
      <c r="J16" s="18">
        <v>56</v>
      </c>
      <c r="K16" s="18">
        <v>58</v>
      </c>
      <c r="L16" s="18">
        <v>61</v>
      </c>
      <c r="M16" s="18">
        <v>60</v>
      </c>
      <c r="N16" s="18">
        <v>61</v>
      </c>
    </row>
    <row r="17" spans="1:16" s="1" customFormat="1" ht="18.2" customHeight="1" x14ac:dyDescent="0.2">
      <c r="A17" s="7" t="s">
        <v>106</v>
      </c>
      <c r="B17" s="17">
        <v>28</v>
      </c>
      <c r="C17" s="17">
        <v>28</v>
      </c>
      <c r="D17" s="17">
        <v>28</v>
      </c>
      <c r="E17" s="17">
        <v>28</v>
      </c>
      <c r="F17" s="17">
        <v>28</v>
      </c>
      <c r="G17" s="17">
        <v>28</v>
      </c>
      <c r="H17" s="17">
        <v>29</v>
      </c>
      <c r="I17" s="17">
        <v>31</v>
      </c>
      <c r="J17" s="17">
        <v>30</v>
      </c>
      <c r="K17" s="17">
        <v>31</v>
      </c>
      <c r="L17" s="17">
        <v>32</v>
      </c>
      <c r="M17" s="17">
        <v>32</v>
      </c>
      <c r="N17" s="17">
        <v>33</v>
      </c>
    </row>
    <row r="18" spans="1:16" s="1" customFormat="1" ht="18.2" customHeight="1" x14ac:dyDescent="0.2">
      <c r="A18" s="12" t="s">
        <v>183</v>
      </c>
      <c r="B18" s="113">
        <v>690</v>
      </c>
      <c r="C18" s="113">
        <v>690</v>
      </c>
      <c r="D18" s="113">
        <v>706</v>
      </c>
      <c r="E18" s="113">
        <v>710</v>
      </c>
      <c r="F18" s="113">
        <v>730</v>
      </c>
      <c r="G18" s="113">
        <v>740</v>
      </c>
      <c r="H18" s="113">
        <v>755</v>
      </c>
      <c r="I18" s="113">
        <v>785</v>
      </c>
      <c r="J18" s="113">
        <v>805</v>
      </c>
      <c r="K18" s="113">
        <v>826</v>
      </c>
      <c r="L18" s="113">
        <v>843</v>
      </c>
      <c r="M18" s="113">
        <v>855</v>
      </c>
      <c r="N18" s="113">
        <v>866</v>
      </c>
    </row>
    <row r="19" spans="1:16" s="1" customFormat="1" ht="14.85" customHeight="1" x14ac:dyDescent="0.15"/>
    <row r="20" spans="1:16" s="1" customFormat="1" ht="13.35" customHeight="1" x14ac:dyDescent="0.15">
      <c r="A20" s="141" t="s">
        <v>189</v>
      </c>
      <c r="B20" s="141"/>
      <c r="C20" s="141"/>
      <c r="D20" s="141"/>
      <c r="E20" s="141"/>
      <c r="F20" s="141"/>
      <c r="G20" s="141"/>
      <c r="H20" s="141"/>
      <c r="I20" s="141"/>
      <c r="J20" s="141"/>
      <c r="K20" s="141"/>
      <c r="L20" s="141"/>
      <c r="M20" s="141"/>
      <c r="N20" s="141"/>
      <c r="O20" s="141"/>
      <c r="P20" s="141"/>
    </row>
    <row r="21" spans="1:16" s="1" customFormat="1" ht="22.9" customHeight="1" x14ac:dyDescent="0.15">
      <c r="A21" s="138" t="s">
        <v>187</v>
      </c>
      <c r="B21" s="138"/>
      <c r="C21" s="138"/>
      <c r="D21" s="138"/>
      <c r="E21" s="138"/>
      <c r="F21" s="138"/>
      <c r="G21" s="138"/>
      <c r="H21" s="138"/>
      <c r="I21" s="138"/>
      <c r="J21" s="138"/>
      <c r="K21" s="138"/>
      <c r="L21" s="138"/>
      <c r="M21" s="138"/>
      <c r="N21" s="138"/>
      <c r="O21" s="138"/>
    </row>
    <row r="22" spans="1:16" s="1" customFormat="1" ht="28.35" customHeight="1" x14ac:dyDescent="0.15"/>
  </sheetData>
  <mergeCells count="4">
    <mergeCell ref="A1:Q1"/>
    <mergeCell ref="A2:Q2"/>
    <mergeCell ref="A20:P20"/>
    <mergeCell ref="A21:O21"/>
  </mergeCells>
  <pageMargins left="0.7" right="0.7"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22"/>
  <sheetViews>
    <sheetView zoomScaleNormal="100" workbookViewId="0">
      <selection activeCell="C53" sqref="C53"/>
    </sheetView>
  </sheetViews>
  <sheetFormatPr defaultRowHeight="12.75" x14ac:dyDescent="0.2"/>
  <cols>
    <col min="1" max="1" width="23.5703125" customWidth="1"/>
    <col min="2" max="9" width="7.85546875" customWidth="1"/>
    <col min="10" max="10" width="5.85546875" customWidth="1"/>
    <col min="11" max="11" width="9.85546875" customWidth="1"/>
    <col min="12" max="14" width="7.85546875" customWidth="1"/>
    <col min="15" max="15" width="0.28515625" customWidth="1"/>
    <col min="16" max="16" width="5.7109375" customWidth="1"/>
    <col min="17" max="17" width="4.7109375" customWidth="1"/>
  </cols>
  <sheetData>
    <row r="1" spans="1:16" s="1" customFormat="1" ht="17.649999999999999" customHeight="1" x14ac:dyDescent="0.15">
      <c r="A1" s="137" t="s">
        <v>191</v>
      </c>
      <c r="B1" s="137"/>
      <c r="C1" s="137"/>
      <c r="D1" s="137"/>
      <c r="E1" s="137"/>
      <c r="F1" s="137"/>
      <c r="G1" s="137"/>
      <c r="H1" s="137"/>
      <c r="I1" s="137"/>
      <c r="J1" s="137"/>
      <c r="K1" s="137"/>
      <c r="L1" s="137"/>
      <c r="M1" s="137"/>
      <c r="N1" s="137"/>
      <c r="O1" s="137"/>
      <c r="P1" s="137"/>
    </row>
    <row r="2" spans="1:16" s="1" customFormat="1" ht="19.7" customHeight="1" x14ac:dyDescent="0.2">
      <c r="A2" s="157" t="s">
        <v>190</v>
      </c>
      <c r="B2" s="157"/>
      <c r="C2" s="157"/>
      <c r="D2" s="157"/>
      <c r="E2" s="157"/>
      <c r="F2" s="157"/>
      <c r="G2" s="157"/>
      <c r="H2" s="157"/>
      <c r="I2" s="157"/>
      <c r="J2" s="157"/>
    </row>
    <row r="3" spans="1:16" s="1" customFormat="1" ht="9"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17">
        <v>47</v>
      </c>
      <c r="C5" s="17">
        <v>47</v>
      </c>
      <c r="D5" s="17">
        <v>47</v>
      </c>
      <c r="E5" s="17">
        <v>50</v>
      </c>
      <c r="F5" s="17">
        <v>51</v>
      </c>
      <c r="G5" s="17">
        <v>51</v>
      </c>
      <c r="H5" s="17">
        <v>49</v>
      </c>
      <c r="I5" s="17">
        <v>50</v>
      </c>
      <c r="J5" s="17">
        <v>51</v>
      </c>
      <c r="K5" s="17">
        <v>51</v>
      </c>
      <c r="L5" s="17">
        <v>52</v>
      </c>
      <c r="M5" s="17">
        <v>54</v>
      </c>
      <c r="N5" s="17">
        <v>56</v>
      </c>
    </row>
    <row r="6" spans="1:16" s="1" customFormat="1" ht="18.2" customHeight="1" x14ac:dyDescent="0.2">
      <c r="A6" s="7" t="s">
        <v>95</v>
      </c>
      <c r="B6" s="18">
        <v>62</v>
      </c>
      <c r="C6" s="18">
        <v>62</v>
      </c>
      <c r="D6" s="18">
        <v>63</v>
      </c>
      <c r="E6" s="18">
        <v>65</v>
      </c>
      <c r="F6" s="18">
        <v>66</v>
      </c>
      <c r="G6" s="18">
        <v>67</v>
      </c>
      <c r="H6" s="18">
        <v>67</v>
      </c>
      <c r="I6" s="18">
        <v>74</v>
      </c>
      <c r="J6" s="18">
        <v>72</v>
      </c>
      <c r="K6" s="18">
        <v>72</v>
      </c>
      <c r="L6" s="18">
        <v>74</v>
      </c>
      <c r="M6" s="18">
        <v>75</v>
      </c>
      <c r="N6" s="18">
        <v>74</v>
      </c>
    </row>
    <row r="7" spans="1:16" s="1" customFormat="1" ht="18.2" customHeight="1" x14ac:dyDescent="0.2">
      <c r="A7" s="7" t="s">
        <v>96</v>
      </c>
      <c r="B7" s="17">
        <v>61</v>
      </c>
      <c r="C7" s="17">
        <v>59</v>
      </c>
      <c r="D7" s="17">
        <v>60</v>
      </c>
      <c r="E7" s="17">
        <v>59</v>
      </c>
      <c r="F7" s="17">
        <v>60</v>
      </c>
      <c r="G7" s="17">
        <v>61</v>
      </c>
      <c r="H7" s="17">
        <v>69</v>
      </c>
      <c r="I7" s="17">
        <v>71</v>
      </c>
      <c r="J7" s="17">
        <v>73</v>
      </c>
      <c r="K7" s="17">
        <v>75</v>
      </c>
      <c r="L7" s="17">
        <v>76</v>
      </c>
      <c r="M7" s="17">
        <v>76</v>
      </c>
      <c r="N7" s="17">
        <v>79</v>
      </c>
    </row>
    <row r="8" spans="1:16" s="1" customFormat="1" ht="18.2" customHeight="1" x14ac:dyDescent="0.2">
      <c r="A8" s="7" t="s">
        <v>97</v>
      </c>
      <c r="B8" s="18">
        <v>36</v>
      </c>
      <c r="C8" s="18">
        <v>34</v>
      </c>
      <c r="D8" s="18">
        <v>37</v>
      </c>
      <c r="E8" s="18">
        <v>37</v>
      </c>
      <c r="F8" s="18">
        <v>36</v>
      </c>
      <c r="G8" s="18">
        <v>37</v>
      </c>
      <c r="H8" s="18">
        <v>38</v>
      </c>
      <c r="I8" s="18">
        <v>40</v>
      </c>
      <c r="J8" s="18">
        <v>41</v>
      </c>
      <c r="K8" s="18">
        <v>42</v>
      </c>
      <c r="L8" s="18">
        <v>45</v>
      </c>
      <c r="M8" s="18">
        <v>45</v>
      </c>
      <c r="N8" s="18">
        <v>42</v>
      </c>
    </row>
    <row r="9" spans="1:16" s="1" customFormat="1" ht="18.2" customHeight="1" x14ac:dyDescent="0.2">
      <c r="A9" s="7" t="s">
        <v>98</v>
      </c>
      <c r="B9" s="17">
        <v>60</v>
      </c>
      <c r="C9" s="17">
        <v>60</v>
      </c>
      <c r="D9" s="17">
        <v>60</v>
      </c>
      <c r="E9" s="17">
        <v>57</v>
      </c>
      <c r="F9" s="17">
        <v>62</v>
      </c>
      <c r="G9" s="17">
        <v>63</v>
      </c>
      <c r="H9" s="17">
        <v>64</v>
      </c>
      <c r="I9" s="17">
        <v>67</v>
      </c>
      <c r="J9" s="17">
        <v>71</v>
      </c>
      <c r="K9" s="17">
        <v>72</v>
      </c>
      <c r="L9" s="17">
        <v>73</v>
      </c>
      <c r="M9" s="17">
        <v>74</v>
      </c>
      <c r="N9" s="17">
        <v>76</v>
      </c>
    </row>
    <row r="10" spans="1:16" s="1" customFormat="1" ht="18.2" customHeight="1" x14ac:dyDescent="0.2">
      <c r="A10" s="7" t="s">
        <v>99</v>
      </c>
      <c r="B10" s="18">
        <v>21</v>
      </c>
      <c r="C10" s="18">
        <v>21</v>
      </c>
      <c r="D10" s="18">
        <v>22</v>
      </c>
      <c r="E10" s="18">
        <v>21</v>
      </c>
      <c r="F10" s="18">
        <v>22</v>
      </c>
      <c r="G10" s="18">
        <v>22</v>
      </c>
      <c r="H10" s="18">
        <v>22</v>
      </c>
      <c r="I10" s="18">
        <v>22</v>
      </c>
      <c r="J10" s="18">
        <v>21</v>
      </c>
      <c r="K10" s="18">
        <v>20</v>
      </c>
      <c r="L10" s="18">
        <v>21</v>
      </c>
      <c r="M10" s="18">
        <v>21</v>
      </c>
      <c r="N10" s="18">
        <v>21</v>
      </c>
    </row>
    <row r="11" spans="1:16" s="1" customFormat="1" ht="18.2" customHeight="1" x14ac:dyDescent="0.2">
      <c r="A11" s="7" t="s">
        <v>100</v>
      </c>
      <c r="B11" s="17">
        <v>27</v>
      </c>
      <c r="C11" s="17">
        <v>28</v>
      </c>
      <c r="D11" s="17">
        <v>28</v>
      </c>
      <c r="E11" s="17">
        <v>28</v>
      </c>
      <c r="F11" s="17">
        <v>29</v>
      </c>
      <c r="G11" s="17">
        <v>27</v>
      </c>
      <c r="H11" s="17">
        <v>26</v>
      </c>
      <c r="I11" s="17">
        <v>28</v>
      </c>
      <c r="J11" s="17">
        <v>27</v>
      </c>
      <c r="K11" s="17">
        <v>26</v>
      </c>
      <c r="L11" s="17">
        <v>25</v>
      </c>
      <c r="M11" s="17">
        <v>28</v>
      </c>
      <c r="N11" s="17">
        <v>28</v>
      </c>
    </row>
    <row r="12" spans="1:16" s="1" customFormat="1" ht="18.2" customHeight="1" x14ac:dyDescent="0.2">
      <c r="A12" s="7" t="s">
        <v>101</v>
      </c>
      <c r="B12" s="18">
        <v>101</v>
      </c>
      <c r="C12" s="18">
        <v>102</v>
      </c>
      <c r="D12" s="18">
        <v>103</v>
      </c>
      <c r="E12" s="18">
        <v>103</v>
      </c>
      <c r="F12" s="18">
        <v>107</v>
      </c>
      <c r="G12" s="18">
        <v>109</v>
      </c>
      <c r="H12" s="18">
        <v>115</v>
      </c>
      <c r="I12" s="18">
        <v>116</v>
      </c>
      <c r="J12" s="18">
        <v>121</v>
      </c>
      <c r="K12" s="18">
        <v>125</v>
      </c>
      <c r="L12" s="18">
        <v>126</v>
      </c>
      <c r="M12" s="18">
        <v>127</v>
      </c>
      <c r="N12" s="18">
        <v>126</v>
      </c>
    </row>
    <row r="13" spans="1:16" s="1" customFormat="1" ht="18.2" customHeight="1" x14ac:dyDescent="0.2">
      <c r="A13" s="7" t="s">
        <v>102</v>
      </c>
      <c r="B13" s="17">
        <v>133</v>
      </c>
      <c r="C13" s="17">
        <v>133</v>
      </c>
      <c r="D13" s="17">
        <v>138</v>
      </c>
      <c r="E13" s="17">
        <v>141</v>
      </c>
      <c r="F13" s="17">
        <v>146</v>
      </c>
      <c r="G13" s="17">
        <v>149</v>
      </c>
      <c r="H13" s="17">
        <v>150</v>
      </c>
      <c r="I13" s="17">
        <v>156</v>
      </c>
      <c r="J13" s="17">
        <v>161</v>
      </c>
      <c r="K13" s="17">
        <v>170</v>
      </c>
      <c r="L13" s="17">
        <v>173</v>
      </c>
      <c r="M13" s="17">
        <v>177</v>
      </c>
      <c r="N13" s="17">
        <v>180</v>
      </c>
    </row>
    <row r="14" spans="1:16" s="1" customFormat="1" ht="18.2" customHeight="1" x14ac:dyDescent="0.2">
      <c r="A14" s="7" t="s">
        <v>103</v>
      </c>
      <c r="B14" s="18">
        <v>16</v>
      </c>
      <c r="C14" s="18">
        <v>16</v>
      </c>
      <c r="D14" s="18">
        <v>16</v>
      </c>
      <c r="E14" s="18">
        <v>16</v>
      </c>
      <c r="F14" s="18">
        <v>15</v>
      </c>
      <c r="G14" s="18">
        <v>15</v>
      </c>
      <c r="H14" s="18">
        <v>16</v>
      </c>
      <c r="I14" s="18">
        <v>17</v>
      </c>
      <c r="J14" s="18">
        <v>18</v>
      </c>
      <c r="K14" s="18">
        <v>19</v>
      </c>
      <c r="L14" s="18">
        <v>20</v>
      </c>
      <c r="M14" s="18">
        <v>22</v>
      </c>
      <c r="N14" s="18">
        <v>22</v>
      </c>
    </row>
    <row r="15" spans="1:16" s="1" customFormat="1" ht="18.2" customHeight="1" x14ac:dyDescent="0.2">
      <c r="A15" s="7" t="s">
        <v>104</v>
      </c>
      <c r="B15" s="17">
        <v>19</v>
      </c>
      <c r="C15" s="17">
        <v>19</v>
      </c>
      <c r="D15" s="17">
        <v>19</v>
      </c>
      <c r="E15" s="17">
        <v>19</v>
      </c>
      <c r="F15" s="17">
        <v>19</v>
      </c>
      <c r="G15" s="17">
        <v>21</v>
      </c>
      <c r="H15" s="17">
        <v>21</v>
      </c>
      <c r="I15" s="17">
        <v>23</v>
      </c>
      <c r="J15" s="17">
        <v>25</v>
      </c>
      <c r="K15" s="17">
        <v>25</v>
      </c>
      <c r="L15" s="17">
        <v>26</v>
      </c>
      <c r="M15" s="17">
        <v>26</v>
      </c>
      <c r="N15" s="17">
        <v>26</v>
      </c>
    </row>
    <row r="16" spans="1:16" s="1" customFormat="1" ht="18.2" customHeight="1" x14ac:dyDescent="0.2">
      <c r="A16" s="7" t="s">
        <v>105</v>
      </c>
      <c r="B16" s="18">
        <v>39</v>
      </c>
      <c r="C16" s="18">
        <v>39</v>
      </c>
      <c r="D16" s="18">
        <v>40</v>
      </c>
      <c r="E16" s="18">
        <v>44</v>
      </c>
      <c r="F16" s="18">
        <v>46</v>
      </c>
      <c r="G16" s="18">
        <v>47</v>
      </c>
      <c r="H16" s="18">
        <v>48</v>
      </c>
      <c r="I16" s="18">
        <v>50</v>
      </c>
      <c r="J16" s="18">
        <v>54</v>
      </c>
      <c r="K16" s="18">
        <v>55</v>
      </c>
      <c r="L16" s="18">
        <v>58</v>
      </c>
      <c r="M16" s="18">
        <v>57</v>
      </c>
      <c r="N16" s="18">
        <v>58</v>
      </c>
    </row>
    <row r="17" spans="1:14" s="1" customFormat="1" ht="18.2" customHeight="1" x14ac:dyDescent="0.2">
      <c r="A17" s="7" t="s">
        <v>106</v>
      </c>
      <c r="B17" s="17">
        <v>28</v>
      </c>
      <c r="C17" s="17">
        <v>28</v>
      </c>
      <c r="D17" s="17">
        <v>28</v>
      </c>
      <c r="E17" s="17">
        <v>28</v>
      </c>
      <c r="F17" s="17">
        <v>28</v>
      </c>
      <c r="G17" s="17">
        <v>28</v>
      </c>
      <c r="H17" s="17">
        <v>29</v>
      </c>
      <c r="I17" s="17">
        <v>31</v>
      </c>
      <c r="J17" s="17">
        <v>30</v>
      </c>
      <c r="K17" s="17">
        <v>31</v>
      </c>
      <c r="L17" s="17">
        <v>32</v>
      </c>
      <c r="M17" s="17">
        <v>32</v>
      </c>
      <c r="N17" s="17">
        <v>33</v>
      </c>
    </row>
    <row r="18" spans="1:14" s="1" customFormat="1" ht="18.2" customHeight="1" x14ac:dyDescent="0.2">
      <c r="A18" s="12" t="s">
        <v>183</v>
      </c>
      <c r="B18" s="113">
        <v>653</v>
      </c>
      <c r="C18" s="113">
        <v>651</v>
      </c>
      <c r="D18" s="113">
        <v>664</v>
      </c>
      <c r="E18" s="113">
        <v>671</v>
      </c>
      <c r="F18" s="113">
        <v>690</v>
      </c>
      <c r="G18" s="113">
        <v>700</v>
      </c>
      <c r="H18" s="113">
        <v>718</v>
      </c>
      <c r="I18" s="113">
        <v>749</v>
      </c>
      <c r="J18" s="113">
        <v>768</v>
      </c>
      <c r="K18" s="113">
        <v>786</v>
      </c>
      <c r="L18" s="113">
        <v>804</v>
      </c>
      <c r="M18" s="113">
        <v>816</v>
      </c>
      <c r="N18" s="113">
        <v>823</v>
      </c>
    </row>
    <row r="19" spans="1:14" s="1" customFormat="1" ht="15.95" customHeight="1" x14ac:dyDescent="0.15"/>
    <row r="20" spans="1:14" s="1" customFormat="1" ht="26.1" customHeight="1" x14ac:dyDescent="0.15">
      <c r="A20" s="141" t="s">
        <v>192</v>
      </c>
      <c r="B20" s="141"/>
      <c r="C20" s="141"/>
      <c r="D20" s="141"/>
      <c r="E20" s="141"/>
      <c r="F20" s="141"/>
      <c r="G20" s="141"/>
      <c r="H20" s="141"/>
      <c r="I20" s="141"/>
      <c r="J20" s="141"/>
      <c r="K20" s="141"/>
      <c r="L20" s="141"/>
      <c r="M20" s="141"/>
      <c r="N20" s="141"/>
    </row>
    <row r="21" spans="1:14" s="1" customFormat="1" ht="29.85" customHeight="1" x14ac:dyDescent="0.15">
      <c r="A21" s="138" t="s">
        <v>187</v>
      </c>
      <c r="B21" s="138"/>
      <c r="C21" s="138"/>
      <c r="D21" s="138"/>
      <c r="E21" s="138"/>
      <c r="F21" s="138"/>
      <c r="G21" s="138"/>
      <c r="H21" s="138"/>
      <c r="I21" s="138"/>
      <c r="J21" s="138"/>
      <c r="K21" s="138"/>
      <c r="L21" s="138"/>
      <c r="M21" s="138"/>
      <c r="N21" s="138"/>
    </row>
    <row r="22" spans="1:14" s="1" customFormat="1" ht="28.35" customHeight="1" x14ac:dyDescent="0.15"/>
  </sheetData>
  <mergeCells count="4">
    <mergeCell ref="A1:P1"/>
    <mergeCell ref="A2:J2"/>
    <mergeCell ref="A20:N20"/>
    <mergeCell ref="A21:N21"/>
  </mergeCells>
  <pageMargins left="0.7" right="0.7"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41"/>
  <sheetViews>
    <sheetView zoomScaleNormal="100" workbookViewId="0">
      <selection activeCell="C53" sqref="C53"/>
    </sheetView>
  </sheetViews>
  <sheetFormatPr defaultRowHeight="12.75" x14ac:dyDescent="0.2"/>
  <cols>
    <col min="1" max="1" width="0.28515625" customWidth="1"/>
    <col min="2" max="2" width="23.28515625" customWidth="1"/>
    <col min="3" max="15" width="9.28515625" customWidth="1"/>
    <col min="16" max="16" width="6.5703125" customWidth="1"/>
    <col min="17" max="17" width="4.7109375" customWidth="1"/>
  </cols>
  <sheetData>
    <row r="1" spans="1:16" s="1" customFormat="1" ht="3.75" customHeight="1" x14ac:dyDescent="0.15"/>
    <row r="2" spans="1:16" s="1" customFormat="1" ht="28.35" customHeight="1" x14ac:dyDescent="0.25">
      <c r="A2" s="158" t="s">
        <v>194</v>
      </c>
      <c r="B2" s="158"/>
      <c r="C2" s="158"/>
      <c r="D2" s="158"/>
      <c r="E2" s="158"/>
      <c r="F2" s="158"/>
      <c r="G2" s="158"/>
      <c r="H2" s="158"/>
      <c r="I2" s="158"/>
      <c r="J2" s="158"/>
      <c r="K2" s="158"/>
      <c r="L2" s="158"/>
      <c r="M2" s="158"/>
      <c r="N2" s="158"/>
      <c r="O2" s="158"/>
      <c r="P2" s="158"/>
    </row>
    <row r="3" spans="1:16" s="1" customFormat="1" ht="2.1" customHeight="1" x14ac:dyDescent="0.15"/>
    <row r="4" spans="1:16" s="1" customFormat="1" ht="12.75" customHeight="1" x14ac:dyDescent="0.2">
      <c r="C4" s="160" t="s">
        <v>195</v>
      </c>
      <c r="D4" s="160"/>
      <c r="E4" s="160"/>
      <c r="F4" s="160"/>
      <c r="G4" s="160"/>
      <c r="H4" s="160"/>
      <c r="I4" s="160"/>
      <c r="J4" s="160"/>
      <c r="K4" s="160"/>
      <c r="L4" s="160"/>
      <c r="M4" s="160"/>
      <c r="N4" s="160"/>
      <c r="O4" s="160"/>
    </row>
    <row r="5" spans="1:16" s="1" customFormat="1" ht="2.1" customHeight="1" x14ac:dyDescent="0.15"/>
    <row r="6" spans="1:16" s="1" customFormat="1" ht="12.75" customHeight="1" x14ac:dyDescent="0.2">
      <c r="B6" s="16"/>
      <c r="C6" s="12" t="s">
        <v>66</v>
      </c>
      <c r="D6" s="12" t="s">
        <v>83</v>
      </c>
      <c r="E6" s="12" t="s">
        <v>84</v>
      </c>
      <c r="F6" s="12" t="s">
        <v>85</v>
      </c>
      <c r="G6" s="12" t="s">
        <v>86</v>
      </c>
      <c r="H6" s="12" t="s">
        <v>87</v>
      </c>
      <c r="I6" s="12" t="s">
        <v>88</v>
      </c>
      <c r="J6" s="12" t="s">
        <v>89</v>
      </c>
      <c r="K6" s="12" t="s">
        <v>90</v>
      </c>
      <c r="L6" s="12" t="s">
        <v>91</v>
      </c>
      <c r="M6" s="12" t="s">
        <v>92</v>
      </c>
      <c r="N6" s="12" t="s">
        <v>93</v>
      </c>
      <c r="O6" s="12" t="s">
        <v>67</v>
      </c>
    </row>
    <row r="7" spans="1:16" s="1" customFormat="1" ht="12.75" customHeight="1" x14ac:dyDescent="0.2">
      <c r="B7" s="29" t="s">
        <v>94</v>
      </c>
      <c r="C7" s="17">
        <v>35</v>
      </c>
      <c r="D7" s="17">
        <v>36</v>
      </c>
      <c r="E7" s="17">
        <v>37</v>
      </c>
      <c r="F7" s="17">
        <v>36</v>
      </c>
      <c r="G7" s="17">
        <v>37</v>
      </c>
      <c r="H7" s="17">
        <v>37</v>
      </c>
      <c r="I7" s="17">
        <v>38</v>
      </c>
      <c r="J7" s="17">
        <v>42</v>
      </c>
      <c r="K7" s="17">
        <v>43</v>
      </c>
      <c r="L7" s="17">
        <v>46</v>
      </c>
      <c r="M7" s="17">
        <v>44</v>
      </c>
      <c r="N7" s="17">
        <v>40</v>
      </c>
      <c r="O7" s="17">
        <v>40</v>
      </c>
    </row>
    <row r="8" spans="1:16" s="1" customFormat="1" ht="12.75" customHeight="1" x14ac:dyDescent="0.2">
      <c r="B8" s="29" t="s">
        <v>95</v>
      </c>
      <c r="C8" s="17">
        <v>55</v>
      </c>
      <c r="D8" s="17">
        <v>52</v>
      </c>
      <c r="E8" s="17">
        <v>54</v>
      </c>
      <c r="F8" s="17">
        <v>51</v>
      </c>
      <c r="G8" s="17">
        <v>51</v>
      </c>
      <c r="H8" s="17">
        <v>49</v>
      </c>
      <c r="I8" s="17">
        <v>48</v>
      </c>
      <c r="J8" s="17">
        <v>46</v>
      </c>
      <c r="K8" s="17">
        <v>47</v>
      </c>
      <c r="L8" s="17">
        <v>48</v>
      </c>
      <c r="M8" s="17">
        <v>49</v>
      </c>
      <c r="N8" s="17">
        <v>46</v>
      </c>
      <c r="O8" s="17">
        <v>46</v>
      </c>
    </row>
    <row r="9" spans="1:16" s="1" customFormat="1" ht="12.75" customHeight="1" x14ac:dyDescent="0.2">
      <c r="B9" s="29" t="s">
        <v>96</v>
      </c>
      <c r="C9" s="18">
        <v>97</v>
      </c>
      <c r="D9" s="18">
        <v>97</v>
      </c>
      <c r="E9" s="18">
        <v>95</v>
      </c>
      <c r="F9" s="18">
        <v>89</v>
      </c>
      <c r="G9" s="18">
        <v>96</v>
      </c>
      <c r="H9" s="18">
        <v>93</v>
      </c>
      <c r="I9" s="18">
        <v>87</v>
      </c>
      <c r="J9" s="18">
        <v>91</v>
      </c>
      <c r="K9" s="18">
        <v>89</v>
      </c>
      <c r="L9" s="18">
        <v>90</v>
      </c>
      <c r="M9" s="18">
        <v>93</v>
      </c>
      <c r="N9" s="18">
        <v>89</v>
      </c>
      <c r="O9" s="18">
        <v>87</v>
      </c>
    </row>
    <row r="10" spans="1:16" s="1" customFormat="1" ht="12.75" customHeight="1" x14ac:dyDescent="0.2">
      <c r="B10" s="29" t="s">
        <v>97</v>
      </c>
      <c r="C10" s="17">
        <v>96</v>
      </c>
      <c r="D10" s="17">
        <v>95</v>
      </c>
      <c r="E10" s="17">
        <v>99</v>
      </c>
      <c r="F10" s="17">
        <v>103</v>
      </c>
      <c r="G10" s="17">
        <v>102</v>
      </c>
      <c r="H10" s="17">
        <v>97</v>
      </c>
      <c r="I10" s="17">
        <v>94</v>
      </c>
      <c r="J10" s="17">
        <v>96</v>
      </c>
      <c r="K10" s="17">
        <v>93</v>
      </c>
      <c r="L10" s="17">
        <v>95</v>
      </c>
      <c r="M10" s="17">
        <v>96</v>
      </c>
      <c r="N10" s="17">
        <v>93</v>
      </c>
      <c r="O10" s="17">
        <v>93</v>
      </c>
    </row>
    <row r="11" spans="1:16" s="1" customFormat="1" ht="12.75" customHeight="1" x14ac:dyDescent="0.2">
      <c r="B11" s="29" t="s">
        <v>98</v>
      </c>
      <c r="C11" s="18">
        <v>54</v>
      </c>
      <c r="D11" s="18">
        <v>54</v>
      </c>
      <c r="E11" s="18">
        <v>51</v>
      </c>
      <c r="F11" s="18">
        <v>52</v>
      </c>
      <c r="G11" s="18">
        <v>55</v>
      </c>
      <c r="H11" s="18">
        <v>55</v>
      </c>
      <c r="I11" s="18">
        <v>57</v>
      </c>
      <c r="J11" s="18">
        <v>60</v>
      </c>
      <c r="K11" s="18">
        <v>68</v>
      </c>
      <c r="L11" s="18">
        <v>63</v>
      </c>
      <c r="M11" s="18">
        <v>60</v>
      </c>
      <c r="N11" s="18">
        <v>55</v>
      </c>
      <c r="O11" s="18">
        <v>51</v>
      </c>
    </row>
    <row r="12" spans="1:16" s="1" customFormat="1" ht="12.75" customHeight="1" x14ac:dyDescent="0.2">
      <c r="B12" s="29" t="s">
        <v>99</v>
      </c>
      <c r="C12" s="17">
        <v>50</v>
      </c>
      <c r="D12" s="17">
        <v>47</v>
      </c>
      <c r="E12" s="17">
        <v>48</v>
      </c>
      <c r="F12" s="17">
        <v>48</v>
      </c>
      <c r="G12" s="17">
        <v>49</v>
      </c>
      <c r="H12" s="17">
        <v>44</v>
      </c>
      <c r="I12" s="17">
        <v>42</v>
      </c>
      <c r="J12" s="17">
        <v>45</v>
      </c>
      <c r="K12" s="17">
        <v>44</v>
      </c>
      <c r="L12" s="17">
        <v>50</v>
      </c>
      <c r="M12" s="17">
        <v>49</v>
      </c>
      <c r="N12" s="17">
        <v>50</v>
      </c>
      <c r="O12" s="17">
        <v>49</v>
      </c>
    </row>
    <row r="13" spans="1:16" s="1" customFormat="1" ht="12.75" customHeight="1" x14ac:dyDescent="0.2">
      <c r="B13" s="29" t="s">
        <v>100</v>
      </c>
      <c r="C13" s="18">
        <v>84</v>
      </c>
      <c r="D13" s="18">
        <v>88</v>
      </c>
      <c r="E13" s="18">
        <v>89</v>
      </c>
      <c r="F13" s="18">
        <v>88</v>
      </c>
      <c r="G13" s="18">
        <v>90</v>
      </c>
      <c r="H13" s="18">
        <v>91</v>
      </c>
      <c r="I13" s="18">
        <v>90</v>
      </c>
      <c r="J13" s="18">
        <v>93</v>
      </c>
      <c r="K13" s="18">
        <v>92</v>
      </c>
      <c r="L13" s="18">
        <v>88</v>
      </c>
      <c r="M13" s="18">
        <v>87</v>
      </c>
      <c r="N13" s="18">
        <v>85</v>
      </c>
      <c r="O13" s="18">
        <v>80</v>
      </c>
    </row>
    <row r="14" spans="1:16" s="1" customFormat="1" ht="12.75" customHeight="1" x14ac:dyDescent="0.2">
      <c r="B14" s="29" t="s">
        <v>101</v>
      </c>
      <c r="C14" s="17">
        <v>130</v>
      </c>
      <c r="D14" s="17">
        <v>132</v>
      </c>
      <c r="E14" s="17">
        <v>132</v>
      </c>
      <c r="F14" s="17">
        <v>131</v>
      </c>
      <c r="G14" s="17">
        <v>133</v>
      </c>
      <c r="H14" s="17">
        <v>133</v>
      </c>
      <c r="I14" s="17">
        <v>136</v>
      </c>
      <c r="J14" s="17">
        <v>134</v>
      </c>
      <c r="K14" s="17">
        <v>138</v>
      </c>
      <c r="L14" s="17">
        <v>136</v>
      </c>
      <c r="M14" s="17">
        <v>141</v>
      </c>
      <c r="N14" s="17">
        <v>143</v>
      </c>
      <c r="O14" s="17">
        <v>137</v>
      </c>
    </row>
    <row r="15" spans="1:16" s="1" customFormat="1" ht="12.75" customHeight="1" x14ac:dyDescent="0.2">
      <c r="B15" s="29" t="s">
        <v>102</v>
      </c>
      <c r="C15" s="18">
        <v>81</v>
      </c>
      <c r="D15" s="18">
        <v>79</v>
      </c>
      <c r="E15" s="18">
        <v>81</v>
      </c>
      <c r="F15" s="18">
        <v>83</v>
      </c>
      <c r="G15" s="18">
        <v>81</v>
      </c>
      <c r="H15" s="18">
        <v>77</v>
      </c>
      <c r="I15" s="18">
        <v>79</v>
      </c>
      <c r="J15" s="18">
        <v>77</v>
      </c>
      <c r="K15" s="18">
        <v>77</v>
      </c>
      <c r="L15" s="18">
        <v>77</v>
      </c>
      <c r="M15" s="18">
        <v>75</v>
      </c>
      <c r="N15" s="18">
        <v>77</v>
      </c>
      <c r="O15" s="18">
        <v>86</v>
      </c>
    </row>
    <row r="16" spans="1:16" s="1" customFormat="1" ht="12.75" customHeight="1" x14ac:dyDescent="0.2">
      <c r="B16" s="29" t="s">
        <v>103</v>
      </c>
      <c r="C16" s="17">
        <v>50</v>
      </c>
      <c r="D16" s="17">
        <v>50</v>
      </c>
      <c r="E16" s="17">
        <v>49</v>
      </c>
      <c r="F16" s="17">
        <v>48</v>
      </c>
      <c r="G16" s="17">
        <v>47</v>
      </c>
      <c r="H16" s="17">
        <v>52</v>
      </c>
      <c r="I16" s="17">
        <v>52</v>
      </c>
      <c r="J16" s="17">
        <v>50</v>
      </c>
      <c r="K16" s="17">
        <v>52</v>
      </c>
      <c r="L16" s="17">
        <v>52</v>
      </c>
      <c r="M16" s="17">
        <v>53</v>
      </c>
      <c r="N16" s="17">
        <v>54</v>
      </c>
      <c r="O16" s="17">
        <v>55</v>
      </c>
    </row>
    <row r="17" spans="2:15" s="1" customFormat="1" ht="12.75" customHeight="1" x14ac:dyDescent="0.2">
      <c r="B17" s="29" t="s">
        <v>104</v>
      </c>
      <c r="C17" s="18">
        <v>87</v>
      </c>
      <c r="D17" s="18">
        <v>90</v>
      </c>
      <c r="E17" s="18">
        <v>88</v>
      </c>
      <c r="F17" s="18">
        <v>86</v>
      </c>
      <c r="G17" s="18">
        <v>88</v>
      </c>
      <c r="H17" s="18">
        <v>88</v>
      </c>
      <c r="I17" s="18">
        <v>86</v>
      </c>
      <c r="J17" s="18">
        <v>89</v>
      </c>
      <c r="K17" s="18">
        <v>90</v>
      </c>
      <c r="L17" s="18">
        <v>95</v>
      </c>
      <c r="M17" s="18">
        <v>89</v>
      </c>
      <c r="N17" s="18">
        <v>88</v>
      </c>
      <c r="O17" s="18">
        <v>86</v>
      </c>
    </row>
    <row r="18" spans="2:15" s="1" customFormat="1" ht="12.75" customHeight="1" x14ac:dyDescent="0.2">
      <c r="B18" s="29" t="s">
        <v>105</v>
      </c>
      <c r="C18" s="17">
        <v>101</v>
      </c>
      <c r="D18" s="17">
        <v>99</v>
      </c>
      <c r="E18" s="17">
        <v>100</v>
      </c>
      <c r="F18" s="17">
        <v>89</v>
      </c>
      <c r="G18" s="17">
        <v>82</v>
      </c>
      <c r="H18" s="17">
        <v>86</v>
      </c>
      <c r="I18" s="17">
        <v>84</v>
      </c>
      <c r="J18" s="17">
        <v>79</v>
      </c>
      <c r="K18" s="17">
        <v>82</v>
      </c>
      <c r="L18" s="17">
        <v>81</v>
      </c>
      <c r="M18" s="17">
        <v>83</v>
      </c>
      <c r="N18" s="17">
        <v>85</v>
      </c>
      <c r="O18" s="17">
        <v>78</v>
      </c>
    </row>
    <row r="19" spans="2:15" s="1" customFormat="1" ht="12.75" customHeight="1" x14ac:dyDescent="0.2">
      <c r="B19" s="29" t="s">
        <v>106</v>
      </c>
      <c r="C19" s="18">
        <v>73</v>
      </c>
      <c r="D19" s="18">
        <v>69</v>
      </c>
      <c r="E19" s="18">
        <v>70</v>
      </c>
      <c r="F19" s="18">
        <v>64</v>
      </c>
      <c r="G19" s="18">
        <v>61</v>
      </c>
      <c r="H19" s="18">
        <v>60</v>
      </c>
      <c r="I19" s="18">
        <v>61</v>
      </c>
      <c r="J19" s="18">
        <v>63</v>
      </c>
      <c r="K19" s="18">
        <v>64</v>
      </c>
      <c r="L19" s="18">
        <v>60</v>
      </c>
      <c r="M19" s="18">
        <v>60</v>
      </c>
      <c r="N19" s="18">
        <v>59</v>
      </c>
      <c r="O19" s="18">
        <v>59</v>
      </c>
    </row>
    <row r="20" spans="2:15" s="1" customFormat="1" ht="12.75" customHeight="1" x14ac:dyDescent="0.2">
      <c r="B20" s="12" t="s">
        <v>193</v>
      </c>
      <c r="C20" s="13">
        <v>993</v>
      </c>
      <c r="D20" s="13">
        <v>988</v>
      </c>
      <c r="E20" s="13">
        <v>993</v>
      </c>
      <c r="F20" s="13">
        <v>968</v>
      </c>
      <c r="G20" s="13">
        <v>972</v>
      </c>
      <c r="H20" s="13">
        <v>962</v>
      </c>
      <c r="I20" s="13">
        <v>954</v>
      </c>
      <c r="J20" s="13">
        <v>965</v>
      </c>
      <c r="K20" s="13">
        <v>979</v>
      </c>
      <c r="L20" s="13">
        <v>981</v>
      </c>
      <c r="M20" s="13">
        <v>979</v>
      </c>
      <c r="N20" s="13">
        <v>964</v>
      </c>
      <c r="O20" s="13">
        <v>947</v>
      </c>
    </row>
    <row r="21" spans="2:15" s="1" customFormat="1" ht="6.95" customHeight="1" x14ac:dyDescent="0.15"/>
    <row r="22" spans="2:15" s="1" customFormat="1" ht="12.75" customHeight="1" x14ac:dyDescent="0.2">
      <c r="C22" s="159" t="s">
        <v>196</v>
      </c>
      <c r="D22" s="159"/>
      <c r="E22" s="159"/>
      <c r="F22" s="159"/>
      <c r="G22" s="159"/>
      <c r="H22" s="159"/>
      <c r="I22" s="159"/>
      <c r="J22" s="159"/>
      <c r="K22" s="159"/>
      <c r="L22" s="159"/>
      <c r="M22" s="159"/>
      <c r="N22" s="159"/>
      <c r="O22" s="159"/>
    </row>
    <row r="23" spans="2:15" s="1" customFormat="1" ht="3.75" customHeight="1" x14ac:dyDescent="0.15"/>
    <row r="24" spans="2:15" s="1" customFormat="1" ht="12.75" customHeight="1" x14ac:dyDescent="0.2">
      <c r="B24" s="16"/>
      <c r="C24" s="12" t="s">
        <v>66</v>
      </c>
      <c r="D24" s="12" t="s">
        <v>83</v>
      </c>
      <c r="E24" s="12" t="s">
        <v>84</v>
      </c>
      <c r="F24" s="12" t="s">
        <v>85</v>
      </c>
      <c r="G24" s="12" t="s">
        <v>86</v>
      </c>
      <c r="H24" s="12" t="s">
        <v>87</v>
      </c>
      <c r="I24" s="12" t="s">
        <v>88</v>
      </c>
      <c r="J24" s="12" t="s">
        <v>89</v>
      </c>
      <c r="K24" s="12" t="s">
        <v>90</v>
      </c>
      <c r="L24" s="12" t="s">
        <v>91</v>
      </c>
      <c r="M24" s="12" t="s">
        <v>92</v>
      </c>
      <c r="N24" s="12" t="s">
        <v>93</v>
      </c>
      <c r="O24" s="12" t="s">
        <v>67</v>
      </c>
    </row>
    <row r="25" spans="2:15" s="1" customFormat="1" ht="12.75" customHeight="1" x14ac:dyDescent="0.2">
      <c r="B25" s="29" t="s">
        <v>94</v>
      </c>
      <c r="C25" s="10">
        <v>6.02409638554217E-2</v>
      </c>
      <c r="D25" s="10">
        <v>6.1749571183533497E-2</v>
      </c>
      <c r="E25" s="10">
        <v>6.4459930313588903E-2</v>
      </c>
      <c r="F25" s="10">
        <v>6.18556701030928E-2</v>
      </c>
      <c r="G25" s="10">
        <v>6.2711864406779699E-2</v>
      </c>
      <c r="H25" s="10">
        <v>6.3464837049742706E-2</v>
      </c>
      <c r="I25" s="10">
        <v>6.5630397236614901E-2</v>
      </c>
      <c r="J25" s="10">
        <v>7.2164948453608199E-2</v>
      </c>
      <c r="K25" s="10">
        <v>7.3883161512027506E-2</v>
      </c>
      <c r="L25" s="10">
        <v>7.80984719864177E-2</v>
      </c>
      <c r="M25" s="10">
        <v>7.6655052264808399E-2</v>
      </c>
      <c r="N25" s="10">
        <v>7.0052539404553402E-2</v>
      </c>
      <c r="O25" s="10">
        <v>7.1428571428571397E-2</v>
      </c>
    </row>
    <row r="26" spans="2:15" s="1" customFormat="1" ht="12.75" customHeight="1" x14ac:dyDescent="0.2">
      <c r="B26" s="29" t="s">
        <v>95</v>
      </c>
      <c r="C26" s="10">
        <v>0.11156186612576099</v>
      </c>
      <c r="D26" s="10">
        <v>0.107660455486542</v>
      </c>
      <c r="E26" s="10">
        <v>0.111570247933884</v>
      </c>
      <c r="F26" s="10">
        <v>0.105371900826446</v>
      </c>
      <c r="G26" s="10">
        <v>0.106918238993711</v>
      </c>
      <c r="H26" s="10">
        <v>0.103594080338266</v>
      </c>
      <c r="I26" s="10">
        <v>0.10300429184549401</v>
      </c>
      <c r="J26" s="10">
        <v>9.76645435244161E-2</v>
      </c>
      <c r="K26" s="10">
        <v>0.10107526881720399</v>
      </c>
      <c r="L26" s="10">
        <v>0.10084033613445401</v>
      </c>
      <c r="M26" s="10">
        <v>0.10272536687631</v>
      </c>
      <c r="N26" s="10">
        <v>9.6436058700209701E-2</v>
      </c>
      <c r="O26" s="10">
        <v>9.5833333333333298E-2</v>
      </c>
    </row>
    <row r="27" spans="2:15" s="1" customFormat="1" ht="12.75" customHeight="1" x14ac:dyDescent="0.2">
      <c r="B27" s="29" t="s">
        <v>96</v>
      </c>
      <c r="C27" s="11">
        <v>8.24129141886151E-2</v>
      </c>
      <c r="D27" s="11">
        <v>8.2623509369676301E-2</v>
      </c>
      <c r="E27" s="11">
        <v>8.1615120274914105E-2</v>
      </c>
      <c r="F27" s="11">
        <v>7.8001752848378597E-2</v>
      </c>
      <c r="G27" s="11">
        <v>8.3916083916083906E-2</v>
      </c>
      <c r="H27" s="11">
        <v>8.0869565217391304E-2</v>
      </c>
      <c r="I27" s="11">
        <v>7.4935400516795897E-2</v>
      </c>
      <c r="J27" s="11">
        <v>7.7512776831345803E-2</v>
      </c>
      <c r="K27" s="11">
        <v>7.6592082616179002E-2</v>
      </c>
      <c r="L27" s="11">
        <v>7.6530612244898003E-2</v>
      </c>
      <c r="M27" s="11">
        <v>7.8813559322033905E-2</v>
      </c>
      <c r="N27" s="11">
        <v>7.5042158516020196E-2</v>
      </c>
      <c r="O27" s="11">
        <v>7.4422583404619297E-2</v>
      </c>
    </row>
    <row r="28" spans="2:15" s="1" customFormat="1" ht="12.75" customHeight="1" x14ac:dyDescent="0.2">
      <c r="B28" s="29" t="s">
        <v>97</v>
      </c>
      <c r="C28" s="10">
        <v>8.2687338501291993E-2</v>
      </c>
      <c r="D28" s="10">
        <v>8.2179930795847803E-2</v>
      </c>
      <c r="E28" s="10">
        <v>8.5051546391752594E-2</v>
      </c>
      <c r="F28" s="10">
        <v>8.8640275387263295E-2</v>
      </c>
      <c r="G28" s="10">
        <v>8.8927637314734104E-2</v>
      </c>
      <c r="H28" s="10">
        <v>8.4201388888888895E-2</v>
      </c>
      <c r="I28" s="10">
        <v>8.1526452732003499E-2</v>
      </c>
      <c r="J28" s="10">
        <v>8.4063047285464099E-2</v>
      </c>
      <c r="K28" s="10">
        <v>8.0939947780678895E-2</v>
      </c>
      <c r="L28" s="10">
        <v>8.1826012058570194E-2</v>
      </c>
      <c r="M28" s="10">
        <v>8.2616179001721204E-2</v>
      </c>
      <c r="N28" s="10">
        <v>7.9623287671232904E-2</v>
      </c>
      <c r="O28" s="10">
        <v>8.0729166666666699E-2</v>
      </c>
    </row>
    <row r="29" spans="2:15" s="1" customFormat="1" ht="12.75" customHeight="1" x14ac:dyDescent="0.2">
      <c r="B29" s="29" t="s">
        <v>98</v>
      </c>
      <c r="C29" s="11">
        <v>5.7264050901378601E-2</v>
      </c>
      <c r="D29" s="11">
        <v>5.7142857142857099E-2</v>
      </c>
      <c r="E29" s="11">
        <v>5.4429028815368201E-2</v>
      </c>
      <c r="F29" s="11">
        <v>5.4968287526427101E-2</v>
      </c>
      <c r="G29" s="11">
        <v>5.7651991614255799E-2</v>
      </c>
      <c r="H29" s="11">
        <v>5.8078141499471998E-2</v>
      </c>
      <c r="I29" s="11">
        <v>6.0126582278481E-2</v>
      </c>
      <c r="J29" s="11">
        <v>6.3157894736842093E-2</v>
      </c>
      <c r="K29" s="11">
        <v>7.0247933884297495E-2</v>
      </c>
      <c r="L29" s="11">
        <v>6.5556711758584796E-2</v>
      </c>
      <c r="M29" s="11">
        <v>6.2111801242236003E-2</v>
      </c>
      <c r="N29" s="11">
        <v>5.7053941908713698E-2</v>
      </c>
      <c r="O29" s="11">
        <v>5.3403141361256498E-2</v>
      </c>
    </row>
    <row r="30" spans="2:15" s="1" customFormat="1" ht="12.75" customHeight="1" x14ac:dyDescent="0.2">
      <c r="B30" s="29" t="s">
        <v>99</v>
      </c>
      <c r="C30" s="10">
        <v>5.86854460093897E-2</v>
      </c>
      <c r="D30" s="10">
        <v>5.4651162790697698E-2</v>
      </c>
      <c r="E30" s="10">
        <v>5.6804733727810697E-2</v>
      </c>
      <c r="F30" s="10">
        <v>5.7485029940119801E-2</v>
      </c>
      <c r="G30" s="10">
        <v>5.9178743961352698E-2</v>
      </c>
      <c r="H30" s="10">
        <v>5.3593179049939099E-2</v>
      </c>
      <c r="I30" s="10">
        <v>5.1597051597051601E-2</v>
      </c>
      <c r="J30" s="10">
        <v>5.5831265508684898E-2</v>
      </c>
      <c r="K30" s="10">
        <v>5.5137844611528798E-2</v>
      </c>
      <c r="L30" s="10">
        <v>6.3051702395964707E-2</v>
      </c>
      <c r="M30" s="10">
        <v>6.2740076824583907E-2</v>
      </c>
      <c r="N30" s="10">
        <v>6.3775510204081606E-2</v>
      </c>
      <c r="O30" s="10">
        <v>6.2261753494282097E-2</v>
      </c>
    </row>
    <row r="31" spans="2:15" s="1" customFormat="1" ht="12.75" customHeight="1" x14ac:dyDescent="0.2">
      <c r="B31" s="29" t="s">
        <v>100</v>
      </c>
      <c r="C31" s="11">
        <v>6.4565718677940101E-2</v>
      </c>
      <c r="D31" s="11">
        <v>6.7692307692307704E-2</v>
      </c>
      <c r="E31" s="11">
        <v>6.8778979907264295E-2</v>
      </c>
      <c r="F31" s="11">
        <v>6.7692307692307704E-2</v>
      </c>
      <c r="G31" s="11">
        <v>7.0699135899450094E-2</v>
      </c>
      <c r="H31" s="11">
        <v>7.2164948453608199E-2</v>
      </c>
      <c r="I31" s="11">
        <v>7.0810385523210104E-2</v>
      </c>
      <c r="J31" s="11">
        <v>7.3228346456692905E-2</v>
      </c>
      <c r="K31" s="11">
        <v>7.2842438638163101E-2</v>
      </c>
      <c r="L31" s="11">
        <v>7.1139854486661297E-2</v>
      </c>
      <c r="M31" s="11">
        <v>7.0502431118314404E-2</v>
      </c>
      <c r="N31" s="11">
        <v>6.8493150684931503E-2</v>
      </c>
      <c r="O31" s="11">
        <v>6.4935064935064901E-2</v>
      </c>
    </row>
    <row r="32" spans="2:15" s="1" customFormat="1" ht="12.75" customHeight="1" x14ac:dyDescent="0.2">
      <c r="B32" s="29" t="s">
        <v>101</v>
      </c>
      <c r="C32" s="10">
        <v>6.1993323795898898E-2</v>
      </c>
      <c r="D32" s="10">
        <v>6.2529606821411704E-2</v>
      </c>
      <c r="E32" s="10">
        <v>6.2559241706161103E-2</v>
      </c>
      <c r="F32" s="10">
        <v>6.2769525634882598E-2</v>
      </c>
      <c r="G32" s="10">
        <v>6.4531780688985907E-2</v>
      </c>
      <c r="H32" s="10">
        <v>6.4251207729468601E-2</v>
      </c>
      <c r="I32" s="10">
        <v>6.4916467780429601E-2</v>
      </c>
      <c r="J32" s="10">
        <v>6.3870352716873205E-2</v>
      </c>
      <c r="K32" s="10">
        <v>6.6250600096015397E-2</v>
      </c>
      <c r="L32" s="10">
        <v>6.5637065637065603E-2</v>
      </c>
      <c r="M32" s="10">
        <v>6.7238912732474995E-2</v>
      </c>
      <c r="N32" s="10">
        <v>6.8750000000000006E-2</v>
      </c>
      <c r="O32" s="10">
        <v>6.6055930568948901E-2</v>
      </c>
    </row>
    <row r="33" spans="2:15" s="1" customFormat="1" ht="12.75" customHeight="1" x14ac:dyDescent="0.2">
      <c r="B33" s="29" t="s">
        <v>102</v>
      </c>
      <c r="C33" s="128">
        <v>0.06</v>
      </c>
      <c r="D33" s="11">
        <v>5.7960381511371999E-2</v>
      </c>
      <c r="E33" s="11">
        <v>5.9253840526700803E-2</v>
      </c>
      <c r="F33" s="11">
        <v>6.1029411764705901E-2</v>
      </c>
      <c r="G33" s="11">
        <v>5.8483754512635398E-2</v>
      </c>
      <c r="H33" s="11">
        <v>5.52367288378766E-2</v>
      </c>
      <c r="I33" s="11">
        <v>5.65092989985694E-2</v>
      </c>
      <c r="J33" s="11">
        <v>5.4416961130742098E-2</v>
      </c>
      <c r="K33" s="11">
        <v>5.3883834849545099E-2</v>
      </c>
      <c r="L33" s="11">
        <v>5.3997194950911598E-2</v>
      </c>
      <c r="M33" s="11">
        <v>5.2447552447552503E-2</v>
      </c>
      <c r="N33" s="11">
        <v>5.4149085794655397E-2</v>
      </c>
      <c r="O33" s="11">
        <v>5.9972105997210597E-2</v>
      </c>
    </row>
    <row r="34" spans="2:15" s="1" customFormat="1" ht="12.75" customHeight="1" x14ac:dyDescent="0.2">
      <c r="B34" s="29" t="s">
        <v>103</v>
      </c>
      <c r="C34" s="10">
        <v>7.4738415545590395E-2</v>
      </c>
      <c r="D34" s="10">
        <v>7.3206442166910704E-2</v>
      </c>
      <c r="E34" s="10">
        <v>7.2378138847858195E-2</v>
      </c>
      <c r="F34" s="10">
        <v>7.0484581497797405E-2</v>
      </c>
      <c r="G34" s="10">
        <v>6.9321533923303799E-2</v>
      </c>
      <c r="H34" s="10">
        <v>7.54716981132076E-2</v>
      </c>
      <c r="I34" s="10">
        <v>7.4927953890489896E-2</v>
      </c>
      <c r="J34" s="10">
        <v>7.2358900144717797E-2</v>
      </c>
      <c r="K34" s="10">
        <v>7.3758865248227001E-2</v>
      </c>
      <c r="L34" s="10">
        <v>7.3758865248227001E-2</v>
      </c>
      <c r="M34" s="10">
        <v>7.4647887323943701E-2</v>
      </c>
      <c r="N34" s="10">
        <v>7.5949367088607597E-2</v>
      </c>
      <c r="O34" s="10">
        <v>7.8347578347578301E-2</v>
      </c>
    </row>
    <row r="35" spans="2:15" s="1" customFormat="1" ht="12.75" customHeight="1" x14ac:dyDescent="0.2">
      <c r="B35" s="29" t="s">
        <v>104</v>
      </c>
      <c r="C35" s="11">
        <v>8.6999999999999994E-2</v>
      </c>
      <c r="D35" s="11">
        <v>9.0180360721442906E-2</v>
      </c>
      <c r="E35" s="11">
        <v>8.6021505376344107E-2</v>
      </c>
      <c r="F35" s="11">
        <v>8.4231145935357493E-2</v>
      </c>
      <c r="G35" s="11">
        <v>8.7562189054726403E-2</v>
      </c>
      <c r="H35" s="11">
        <v>8.6190009794319303E-2</v>
      </c>
      <c r="I35" s="11">
        <v>8.3657587548638099E-2</v>
      </c>
      <c r="J35" s="11">
        <v>8.5990338164251195E-2</v>
      </c>
      <c r="K35" s="11">
        <v>8.6289549376797697E-2</v>
      </c>
      <c r="L35" s="11">
        <v>9.1434071222329202E-2</v>
      </c>
      <c r="M35" s="11">
        <v>8.5576923076923106E-2</v>
      </c>
      <c r="N35" s="11">
        <v>8.42105263157895E-2</v>
      </c>
      <c r="O35" s="11">
        <v>8.3984375E-2</v>
      </c>
    </row>
    <row r="36" spans="2:15" s="1" customFormat="1" ht="12.75" customHeight="1" x14ac:dyDescent="0.2">
      <c r="B36" s="29" t="s">
        <v>105</v>
      </c>
      <c r="C36" s="10">
        <v>6.7921990585070605E-2</v>
      </c>
      <c r="D36" s="10">
        <v>6.6398390342052305E-2</v>
      </c>
      <c r="E36" s="10">
        <v>6.6844919786096302E-2</v>
      </c>
      <c r="F36" s="10">
        <v>6.0053981106612697E-2</v>
      </c>
      <c r="G36" s="10">
        <v>5.5033557046979903E-2</v>
      </c>
      <c r="H36" s="10">
        <v>5.8186738836265198E-2</v>
      </c>
      <c r="I36" s="10">
        <v>5.5666003976143102E-2</v>
      </c>
      <c r="J36" s="10">
        <v>5.28781793842035E-2</v>
      </c>
      <c r="K36" s="10">
        <v>5.4054054054054099E-2</v>
      </c>
      <c r="L36" s="10">
        <v>5.32544378698225E-2</v>
      </c>
      <c r="M36" s="10">
        <v>5.4497701904136601E-2</v>
      </c>
      <c r="N36" s="10">
        <v>5.5921052631578899E-2</v>
      </c>
      <c r="O36" s="10">
        <v>5.1451187335092297E-2</v>
      </c>
    </row>
    <row r="37" spans="2:15" s="1" customFormat="1" ht="12.75" customHeight="1" x14ac:dyDescent="0.2">
      <c r="B37" s="29" t="s">
        <v>106</v>
      </c>
      <c r="C37" s="11">
        <v>0.11496062992125999</v>
      </c>
      <c r="D37" s="11">
        <v>0.11022364217252401</v>
      </c>
      <c r="E37" s="11">
        <v>0.11400651465797999</v>
      </c>
      <c r="F37" s="11">
        <v>0.106312292358804</v>
      </c>
      <c r="G37" s="11">
        <v>0.100328947368421</v>
      </c>
      <c r="H37" s="11">
        <v>9.9337748344370896E-2</v>
      </c>
      <c r="I37" s="11">
        <v>0.10116086235489199</v>
      </c>
      <c r="J37" s="11">
        <v>0.101777059773829</v>
      </c>
      <c r="K37" s="11">
        <v>0.10339256865912801</v>
      </c>
      <c r="L37" s="11">
        <v>9.9009900990099001E-2</v>
      </c>
      <c r="M37" s="11">
        <v>9.9337748344370896E-2</v>
      </c>
      <c r="N37" s="11">
        <v>9.83333333333333E-2</v>
      </c>
      <c r="O37" s="11">
        <v>9.6247960848287101E-2</v>
      </c>
    </row>
    <row r="38" spans="2:15" s="1" customFormat="1" ht="12.75" customHeight="1" x14ac:dyDescent="0.2">
      <c r="B38" s="12" t="s">
        <v>193</v>
      </c>
      <c r="C38" s="14">
        <v>7.212376525276E-2</v>
      </c>
      <c r="D38" s="14">
        <v>7.1672107363075804E-2</v>
      </c>
      <c r="E38" s="14">
        <v>7.2165697674418605E-2</v>
      </c>
      <c r="F38" s="14">
        <v>7.0687892507667605E-2</v>
      </c>
      <c r="G38" s="14">
        <v>7.12035748296828E-2</v>
      </c>
      <c r="H38" s="14">
        <v>7.0455544162882702E-2</v>
      </c>
      <c r="I38" s="14">
        <v>6.9477823902119304E-2</v>
      </c>
      <c r="J38" s="14">
        <v>7.0141008867567994E-2</v>
      </c>
      <c r="K38" s="14">
        <v>7.0978032335242497E-2</v>
      </c>
      <c r="L38" s="14">
        <v>7.1215970961887504E-2</v>
      </c>
      <c r="M38" s="14">
        <v>7.0983178654292295E-2</v>
      </c>
      <c r="N38" s="14">
        <v>6.9936157864190399E-2</v>
      </c>
      <c r="O38" s="14">
        <v>6.9058557573105805E-2</v>
      </c>
    </row>
    <row r="39" spans="2:15" s="1" customFormat="1" ht="3.75" customHeight="1" x14ac:dyDescent="0.15"/>
    <row r="40" spans="2:15" s="1" customFormat="1" ht="13.35" customHeight="1" x14ac:dyDescent="0.2">
      <c r="B40" s="142" t="s">
        <v>197</v>
      </c>
      <c r="C40" s="142"/>
      <c r="D40" s="142"/>
      <c r="E40" s="142"/>
      <c r="F40" s="142"/>
      <c r="G40" s="142"/>
    </row>
    <row r="41" spans="2:15" s="1" customFormat="1" ht="28.7" customHeight="1" x14ac:dyDescent="0.15"/>
  </sheetData>
  <mergeCells count="4">
    <mergeCell ref="A2:P2"/>
    <mergeCell ref="B40:G40"/>
    <mergeCell ref="C22:O22"/>
    <mergeCell ref="C4:O4"/>
  </mergeCells>
  <pageMargins left="0.7" right="0.7" top="0.75" bottom="0.75" header="0.3" footer="0.3"/>
  <pageSetup paperSize="9" scale="8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3"/>
  <sheetViews>
    <sheetView zoomScaleNormal="100" workbookViewId="0">
      <selection activeCell="C53" sqref="C53"/>
    </sheetView>
  </sheetViews>
  <sheetFormatPr defaultRowHeight="12.75" x14ac:dyDescent="0.2"/>
  <cols>
    <col min="1" max="1" width="23.5703125" customWidth="1"/>
    <col min="2" max="14" width="7.85546875" customWidth="1"/>
    <col min="15" max="15" width="0.28515625" customWidth="1"/>
    <col min="16" max="16" width="3.85546875" customWidth="1"/>
    <col min="17" max="17" width="1.42578125" customWidth="1"/>
    <col min="18" max="18" width="4.7109375" customWidth="1"/>
  </cols>
  <sheetData>
    <row r="1" spans="1:17" s="1" customFormat="1" ht="18.2" customHeight="1" x14ac:dyDescent="0.15">
      <c r="A1" s="137" t="s">
        <v>198</v>
      </c>
      <c r="B1" s="137"/>
      <c r="C1" s="137"/>
      <c r="D1" s="137"/>
      <c r="E1" s="137"/>
      <c r="F1" s="137"/>
      <c r="G1" s="137"/>
      <c r="H1" s="137"/>
      <c r="I1" s="137"/>
      <c r="J1" s="137"/>
      <c r="K1" s="137"/>
      <c r="L1" s="137"/>
      <c r="M1" s="137"/>
      <c r="N1" s="137"/>
      <c r="O1" s="137"/>
      <c r="P1" s="137"/>
      <c r="Q1" s="137"/>
    </row>
    <row r="2" spans="1:17" s="1" customFormat="1" ht="18.2" customHeight="1" x14ac:dyDescent="0.15">
      <c r="A2" s="149" t="s">
        <v>185</v>
      </c>
      <c r="B2" s="149"/>
      <c r="C2" s="149"/>
      <c r="D2" s="149"/>
      <c r="E2" s="149"/>
      <c r="F2" s="149"/>
      <c r="G2" s="149"/>
      <c r="H2" s="149"/>
      <c r="I2" s="149"/>
      <c r="J2" s="149"/>
      <c r="K2" s="149"/>
      <c r="L2" s="149"/>
      <c r="M2" s="149"/>
      <c r="N2" s="149"/>
      <c r="O2" s="149"/>
      <c r="P2" s="149"/>
      <c r="Q2" s="149"/>
    </row>
    <row r="3" spans="1:17" s="1" customFormat="1" ht="9.6" customHeight="1" x14ac:dyDescent="0.15"/>
    <row r="4" spans="1:17"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7" s="1" customFormat="1" ht="18.2" customHeight="1" x14ac:dyDescent="0.2">
      <c r="A5" s="7" t="s">
        <v>94</v>
      </c>
      <c r="B5" s="17">
        <v>176</v>
      </c>
      <c r="C5" s="17">
        <v>176</v>
      </c>
      <c r="D5" s="17">
        <v>172</v>
      </c>
      <c r="E5" s="17">
        <v>166</v>
      </c>
      <c r="F5" s="17">
        <v>163</v>
      </c>
      <c r="G5" s="17">
        <v>166</v>
      </c>
      <c r="H5" s="17">
        <v>166</v>
      </c>
      <c r="I5" s="17">
        <v>173</v>
      </c>
      <c r="J5" s="17">
        <v>177</v>
      </c>
      <c r="K5" s="17">
        <v>177</v>
      </c>
      <c r="L5" s="17">
        <v>173</v>
      </c>
      <c r="M5" s="17">
        <v>173</v>
      </c>
      <c r="N5" s="17">
        <v>171</v>
      </c>
    </row>
    <row r="6" spans="1:17" s="1" customFormat="1" ht="18.2" customHeight="1" x14ac:dyDescent="0.2">
      <c r="A6" s="7" t="s">
        <v>95</v>
      </c>
      <c r="B6" s="18">
        <v>144</v>
      </c>
      <c r="C6" s="18">
        <v>141</v>
      </c>
      <c r="D6" s="18">
        <v>138</v>
      </c>
      <c r="E6" s="18">
        <v>132</v>
      </c>
      <c r="F6" s="18">
        <v>141</v>
      </c>
      <c r="G6" s="18">
        <v>147</v>
      </c>
      <c r="H6" s="18">
        <v>146</v>
      </c>
      <c r="I6" s="18">
        <v>151</v>
      </c>
      <c r="J6" s="18">
        <v>152</v>
      </c>
      <c r="K6" s="18">
        <v>155</v>
      </c>
      <c r="L6" s="18">
        <v>147</v>
      </c>
      <c r="M6" s="18">
        <v>145</v>
      </c>
      <c r="N6" s="18">
        <v>143</v>
      </c>
    </row>
    <row r="7" spans="1:17" s="1" customFormat="1" ht="18.2" customHeight="1" x14ac:dyDescent="0.2">
      <c r="A7" s="7" t="s">
        <v>96</v>
      </c>
      <c r="B7" s="17">
        <v>475</v>
      </c>
      <c r="C7" s="17">
        <v>469</v>
      </c>
      <c r="D7" s="17">
        <v>451</v>
      </c>
      <c r="E7" s="17">
        <v>449</v>
      </c>
      <c r="F7" s="17">
        <v>441</v>
      </c>
      <c r="G7" s="17">
        <v>436</v>
      </c>
      <c r="H7" s="17">
        <v>428</v>
      </c>
      <c r="I7" s="17">
        <v>440</v>
      </c>
      <c r="J7" s="17">
        <v>442</v>
      </c>
      <c r="K7" s="17">
        <v>439</v>
      </c>
      <c r="L7" s="17">
        <v>432</v>
      </c>
      <c r="M7" s="17">
        <v>428</v>
      </c>
      <c r="N7" s="17">
        <v>429</v>
      </c>
    </row>
    <row r="8" spans="1:17" s="1" customFormat="1" ht="18.2" customHeight="1" x14ac:dyDescent="0.2">
      <c r="A8" s="7" t="s">
        <v>97</v>
      </c>
      <c r="B8" s="18">
        <v>399</v>
      </c>
      <c r="C8" s="18">
        <v>386</v>
      </c>
      <c r="D8" s="18">
        <v>388</v>
      </c>
      <c r="E8" s="18">
        <v>383</v>
      </c>
      <c r="F8" s="18">
        <v>373</v>
      </c>
      <c r="G8" s="18">
        <v>369</v>
      </c>
      <c r="H8" s="18">
        <v>364</v>
      </c>
      <c r="I8" s="18">
        <v>368</v>
      </c>
      <c r="J8" s="18">
        <v>373</v>
      </c>
      <c r="K8" s="18">
        <v>367</v>
      </c>
      <c r="L8" s="18">
        <v>363</v>
      </c>
      <c r="M8" s="18">
        <v>362</v>
      </c>
      <c r="N8" s="18">
        <v>368</v>
      </c>
    </row>
    <row r="9" spans="1:17" s="1" customFormat="1" ht="18.2" customHeight="1" x14ac:dyDescent="0.2">
      <c r="A9" s="7" t="s">
        <v>98</v>
      </c>
      <c r="B9" s="17">
        <v>391</v>
      </c>
      <c r="C9" s="17">
        <v>382</v>
      </c>
      <c r="D9" s="17">
        <v>383</v>
      </c>
      <c r="E9" s="17">
        <v>388</v>
      </c>
      <c r="F9" s="17">
        <v>384</v>
      </c>
      <c r="G9" s="17">
        <v>370</v>
      </c>
      <c r="H9" s="17">
        <v>375</v>
      </c>
      <c r="I9" s="17">
        <v>382</v>
      </c>
      <c r="J9" s="17">
        <v>389</v>
      </c>
      <c r="K9" s="17">
        <v>387</v>
      </c>
      <c r="L9" s="17">
        <v>382</v>
      </c>
      <c r="M9" s="17">
        <v>388</v>
      </c>
      <c r="N9" s="17">
        <v>389</v>
      </c>
    </row>
    <row r="10" spans="1:17" s="1" customFormat="1" ht="18.2" customHeight="1" x14ac:dyDescent="0.2">
      <c r="A10" s="7" t="s">
        <v>99</v>
      </c>
      <c r="B10" s="18">
        <v>375</v>
      </c>
      <c r="C10" s="18">
        <v>375</v>
      </c>
      <c r="D10" s="18">
        <v>364</v>
      </c>
      <c r="E10" s="18">
        <v>355</v>
      </c>
      <c r="F10" s="18">
        <v>360</v>
      </c>
      <c r="G10" s="18">
        <v>350</v>
      </c>
      <c r="H10" s="18">
        <v>356</v>
      </c>
      <c r="I10" s="18">
        <v>362</v>
      </c>
      <c r="J10" s="18">
        <v>368</v>
      </c>
      <c r="K10" s="18">
        <v>365</v>
      </c>
      <c r="L10" s="18">
        <v>362</v>
      </c>
      <c r="M10" s="18">
        <v>369</v>
      </c>
      <c r="N10" s="18">
        <v>371</v>
      </c>
    </row>
    <row r="11" spans="1:17" s="1" customFormat="1" ht="18.2" customHeight="1" x14ac:dyDescent="0.2">
      <c r="A11" s="7" t="s">
        <v>100</v>
      </c>
      <c r="B11" s="17">
        <v>575</v>
      </c>
      <c r="C11" s="17">
        <v>577</v>
      </c>
      <c r="D11" s="17">
        <v>571</v>
      </c>
      <c r="E11" s="17">
        <v>553</v>
      </c>
      <c r="F11" s="17">
        <v>554</v>
      </c>
      <c r="G11" s="17">
        <v>545</v>
      </c>
      <c r="H11" s="17">
        <v>545</v>
      </c>
      <c r="I11" s="17">
        <v>545</v>
      </c>
      <c r="J11" s="17">
        <v>556</v>
      </c>
      <c r="K11" s="17">
        <v>554</v>
      </c>
      <c r="L11" s="17">
        <v>554</v>
      </c>
      <c r="M11" s="17">
        <v>553</v>
      </c>
      <c r="N11" s="17">
        <v>542</v>
      </c>
    </row>
    <row r="12" spans="1:17" s="1" customFormat="1" ht="18.2" customHeight="1" x14ac:dyDescent="0.2">
      <c r="A12" s="7" t="s">
        <v>101</v>
      </c>
      <c r="B12" s="18">
        <v>702</v>
      </c>
      <c r="C12" s="18">
        <v>697</v>
      </c>
      <c r="D12" s="18">
        <v>690</v>
      </c>
      <c r="E12" s="18">
        <v>692</v>
      </c>
      <c r="F12" s="18">
        <v>686</v>
      </c>
      <c r="G12" s="18">
        <v>675</v>
      </c>
      <c r="H12" s="18">
        <v>664</v>
      </c>
      <c r="I12" s="18">
        <v>679</v>
      </c>
      <c r="J12" s="18">
        <v>683</v>
      </c>
      <c r="K12" s="18">
        <v>689</v>
      </c>
      <c r="L12" s="18">
        <v>681</v>
      </c>
      <c r="M12" s="18">
        <v>676</v>
      </c>
      <c r="N12" s="18">
        <v>680</v>
      </c>
    </row>
    <row r="13" spans="1:17" s="1" customFormat="1" ht="18.2" customHeight="1" x14ac:dyDescent="0.2">
      <c r="A13" s="7" t="s">
        <v>102</v>
      </c>
      <c r="B13" s="17">
        <v>484</v>
      </c>
      <c r="C13" s="17">
        <v>476</v>
      </c>
      <c r="D13" s="17">
        <v>475</v>
      </c>
      <c r="E13" s="17">
        <v>472</v>
      </c>
      <c r="F13" s="17">
        <v>475</v>
      </c>
      <c r="G13" s="17">
        <v>475</v>
      </c>
      <c r="H13" s="17">
        <v>469</v>
      </c>
      <c r="I13" s="17">
        <v>468</v>
      </c>
      <c r="J13" s="17">
        <v>477</v>
      </c>
      <c r="K13" s="17">
        <v>467</v>
      </c>
      <c r="L13" s="17">
        <v>462</v>
      </c>
      <c r="M13" s="17">
        <v>462</v>
      </c>
      <c r="N13" s="17">
        <v>462</v>
      </c>
    </row>
    <row r="14" spans="1:17" s="1" customFormat="1" ht="18.2" customHeight="1" x14ac:dyDescent="0.2">
      <c r="A14" s="7" t="s">
        <v>103</v>
      </c>
      <c r="B14" s="18">
        <v>217</v>
      </c>
      <c r="C14" s="18">
        <v>216</v>
      </c>
      <c r="D14" s="18">
        <v>212</v>
      </c>
      <c r="E14" s="18">
        <v>209</v>
      </c>
      <c r="F14" s="18">
        <v>208</v>
      </c>
      <c r="G14" s="18">
        <v>207</v>
      </c>
      <c r="H14" s="18">
        <v>206</v>
      </c>
      <c r="I14" s="18">
        <v>207</v>
      </c>
      <c r="J14" s="18">
        <v>214</v>
      </c>
      <c r="K14" s="18">
        <v>217</v>
      </c>
      <c r="L14" s="18">
        <v>210</v>
      </c>
      <c r="M14" s="18">
        <v>214</v>
      </c>
      <c r="N14" s="18">
        <v>217</v>
      </c>
    </row>
    <row r="15" spans="1:17" s="1" customFormat="1" ht="18.2" customHeight="1" x14ac:dyDescent="0.2">
      <c r="A15" s="7" t="s">
        <v>104</v>
      </c>
      <c r="B15" s="17">
        <v>461</v>
      </c>
      <c r="C15" s="17">
        <v>456</v>
      </c>
      <c r="D15" s="17">
        <v>456</v>
      </c>
      <c r="E15" s="17">
        <v>448</v>
      </c>
      <c r="F15" s="17">
        <v>445</v>
      </c>
      <c r="G15" s="17">
        <v>443</v>
      </c>
      <c r="H15" s="17">
        <v>449</v>
      </c>
      <c r="I15" s="17">
        <v>458</v>
      </c>
      <c r="J15" s="17">
        <v>465</v>
      </c>
      <c r="K15" s="17">
        <v>473</v>
      </c>
      <c r="L15" s="17">
        <v>467</v>
      </c>
      <c r="M15" s="17">
        <v>462</v>
      </c>
      <c r="N15" s="17">
        <v>463</v>
      </c>
    </row>
    <row r="16" spans="1:17" s="1" customFormat="1" ht="18.2" customHeight="1" x14ac:dyDescent="0.2">
      <c r="A16" s="7" t="s">
        <v>105</v>
      </c>
      <c r="B16" s="18">
        <v>548</v>
      </c>
      <c r="C16" s="18">
        <v>532</v>
      </c>
      <c r="D16" s="18">
        <v>534</v>
      </c>
      <c r="E16" s="18">
        <v>532</v>
      </c>
      <c r="F16" s="18">
        <v>529</v>
      </c>
      <c r="G16" s="18">
        <v>525</v>
      </c>
      <c r="H16" s="18">
        <v>539</v>
      </c>
      <c r="I16" s="18">
        <v>549</v>
      </c>
      <c r="J16" s="18">
        <v>552</v>
      </c>
      <c r="K16" s="18">
        <v>545</v>
      </c>
      <c r="L16" s="18">
        <v>540</v>
      </c>
      <c r="M16" s="18">
        <v>531</v>
      </c>
      <c r="N16" s="18">
        <v>522</v>
      </c>
    </row>
    <row r="17" spans="1:16" s="1" customFormat="1" ht="18.2" customHeight="1" x14ac:dyDescent="0.2">
      <c r="A17" s="7" t="s">
        <v>106</v>
      </c>
      <c r="B17" s="17">
        <v>209</v>
      </c>
      <c r="C17" s="17">
        <v>211</v>
      </c>
      <c r="D17" s="17">
        <v>208</v>
      </c>
      <c r="E17" s="17">
        <v>207</v>
      </c>
      <c r="F17" s="17">
        <v>198</v>
      </c>
      <c r="G17" s="17">
        <v>203</v>
      </c>
      <c r="H17" s="17">
        <v>211</v>
      </c>
      <c r="I17" s="17">
        <v>215</v>
      </c>
      <c r="J17" s="17">
        <v>223</v>
      </c>
      <c r="K17" s="17">
        <v>219</v>
      </c>
      <c r="L17" s="17">
        <v>216</v>
      </c>
      <c r="M17" s="17">
        <v>217</v>
      </c>
      <c r="N17" s="17">
        <v>219</v>
      </c>
    </row>
    <row r="18" spans="1:16" s="1" customFormat="1" ht="18.2" customHeight="1" x14ac:dyDescent="0.2">
      <c r="A18" s="12" t="s">
        <v>183</v>
      </c>
      <c r="B18" s="112">
        <v>5171</v>
      </c>
      <c r="C18" s="112">
        <v>5111</v>
      </c>
      <c r="D18" s="112">
        <v>5059</v>
      </c>
      <c r="E18" s="112">
        <v>5002</v>
      </c>
      <c r="F18" s="112">
        <v>4973</v>
      </c>
      <c r="G18" s="112">
        <v>4928</v>
      </c>
      <c r="H18" s="112">
        <v>4935</v>
      </c>
      <c r="I18" s="112">
        <v>5012</v>
      </c>
      <c r="J18" s="112">
        <v>5085</v>
      </c>
      <c r="K18" s="112">
        <v>5072</v>
      </c>
      <c r="L18" s="112">
        <v>5004</v>
      </c>
      <c r="M18" s="112">
        <v>4996</v>
      </c>
      <c r="N18" s="112">
        <v>4994</v>
      </c>
    </row>
    <row r="19" spans="1:16" s="1" customFormat="1" ht="11.1" customHeight="1" x14ac:dyDescent="0.15"/>
    <row r="20" spans="1:16" s="1" customFormat="1" ht="45.95" customHeight="1" x14ac:dyDescent="0.15">
      <c r="A20" s="138" t="s">
        <v>199</v>
      </c>
      <c r="B20" s="138"/>
      <c r="C20" s="138"/>
      <c r="D20" s="138"/>
      <c r="E20" s="138"/>
      <c r="F20" s="138"/>
      <c r="G20" s="138"/>
      <c r="H20" s="138"/>
      <c r="I20" s="138"/>
      <c r="J20" s="138"/>
      <c r="K20" s="138"/>
      <c r="L20" s="138"/>
      <c r="M20" s="138"/>
      <c r="N20" s="138"/>
      <c r="O20" s="138"/>
      <c r="P20" s="138"/>
    </row>
    <row r="21" spans="1:16" s="1" customFormat="1" ht="14.85" customHeight="1" x14ac:dyDescent="0.15"/>
    <row r="22" spans="1:16" s="1" customFormat="1" ht="25.15" customHeight="1" x14ac:dyDescent="0.15">
      <c r="A22" s="138" t="s">
        <v>187</v>
      </c>
      <c r="B22" s="138"/>
      <c r="C22" s="138"/>
      <c r="D22" s="138"/>
      <c r="E22" s="138"/>
      <c r="F22" s="138"/>
      <c r="G22" s="138"/>
      <c r="H22" s="138"/>
      <c r="I22" s="138"/>
      <c r="J22" s="138"/>
      <c r="K22" s="138"/>
      <c r="L22" s="138"/>
      <c r="M22" s="138"/>
      <c r="N22" s="138"/>
      <c r="O22" s="138"/>
    </row>
    <row r="23" spans="1:16" s="1" customFormat="1" ht="28.7" customHeight="1" x14ac:dyDescent="0.15"/>
  </sheetData>
  <mergeCells count="4">
    <mergeCell ref="A1:Q1"/>
    <mergeCell ref="A2:Q2"/>
    <mergeCell ref="A20:P20"/>
    <mergeCell ref="A22:O22"/>
  </mergeCells>
  <pageMargins left="0.7" right="0.7" top="0.75" bottom="0.75" header="0.3" footer="0.3"/>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3"/>
  <sheetViews>
    <sheetView zoomScaleNormal="100" workbookViewId="0">
      <selection activeCell="C53" sqref="C53"/>
    </sheetView>
  </sheetViews>
  <sheetFormatPr defaultRowHeight="12.75" x14ac:dyDescent="0.2"/>
  <cols>
    <col min="1" max="1" width="23.5703125" customWidth="1"/>
    <col min="2" max="14" width="7.85546875" customWidth="1"/>
    <col min="15" max="15" width="4.7109375" customWidth="1"/>
    <col min="16" max="16" width="1" customWidth="1"/>
    <col min="17" max="17" width="5" customWidth="1"/>
  </cols>
  <sheetData>
    <row r="1" spans="1:16" s="1" customFormat="1" ht="18.2" customHeight="1" x14ac:dyDescent="0.15">
      <c r="A1" s="137" t="s">
        <v>200</v>
      </c>
      <c r="B1" s="137"/>
      <c r="C1" s="137"/>
      <c r="D1" s="137"/>
      <c r="E1" s="137"/>
      <c r="F1" s="137"/>
      <c r="G1" s="137"/>
      <c r="H1" s="137"/>
      <c r="I1" s="137"/>
      <c r="J1" s="137"/>
      <c r="K1" s="137"/>
      <c r="L1" s="137"/>
      <c r="M1" s="137"/>
      <c r="N1" s="137"/>
      <c r="O1" s="137"/>
      <c r="P1" s="137"/>
    </row>
    <row r="2" spans="1:16" s="1" customFormat="1" ht="18.2" customHeight="1" x14ac:dyDescent="0.15">
      <c r="A2" s="149" t="s">
        <v>185</v>
      </c>
      <c r="B2" s="149"/>
      <c r="C2" s="149"/>
      <c r="D2" s="149"/>
      <c r="E2" s="149"/>
      <c r="F2" s="149"/>
      <c r="G2" s="149"/>
      <c r="H2" s="149"/>
      <c r="I2" s="149"/>
      <c r="J2" s="149"/>
      <c r="K2" s="149"/>
      <c r="L2" s="149"/>
      <c r="M2" s="149"/>
      <c r="N2" s="149"/>
      <c r="O2" s="149"/>
      <c r="P2" s="149"/>
    </row>
    <row r="3" spans="1:16" s="1" customFormat="1" ht="9.6"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17">
        <v>5</v>
      </c>
      <c r="C5" s="17">
        <v>6</v>
      </c>
      <c r="D5" s="17">
        <v>8</v>
      </c>
      <c r="E5" s="17">
        <v>9</v>
      </c>
      <c r="F5" s="17">
        <v>8</v>
      </c>
      <c r="G5" s="17">
        <v>8</v>
      </c>
      <c r="H5" s="17">
        <v>8</v>
      </c>
      <c r="I5" s="17">
        <v>5</v>
      </c>
      <c r="J5" s="17">
        <v>7</v>
      </c>
      <c r="K5" s="17" t="s">
        <v>287</v>
      </c>
      <c r="L5" s="17" t="s">
        <v>287</v>
      </c>
      <c r="M5" s="17" t="s">
        <v>287</v>
      </c>
      <c r="N5" s="17" t="s">
        <v>287</v>
      </c>
    </row>
    <row r="6" spans="1:16" s="1" customFormat="1" ht="18.2" customHeight="1" x14ac:dyDescent="0.2">
      <c r="A6" s="7" t="s">
        <v>95</v>
      </c>
      <c r="B6" s="18">
        <v>11</v>
      </c>
      <c r="C6" s="18">
        <v>13</v>
      </c>
      <c r="D6" s="18">
        <v>10</v>
      </c>
      <c r="E6" s="18">
        <v>6</v>
      </c>
      <c r="F6" s="18">
        <v>5</v>
      </c>
      <c r="G6" s="18">
        <v>7</v>
      </c>
      <c r="H6" s="18">
        <v>9</v>
      </c>
      <c r="I6" s="18">
        <v>7</v>
      </c>
      <c r="J6" s="18">
        <v>6</v>
      </c>
      <c r="K6" s="18" t="s">
        <v>287</v>
      </c>
      <c r="L6" s="18" t="s">
        <v>287</v>
      </c>
      <c r="M6" s="18">
        <v>7</v>
      </c>
      <c r="N6" s="18" t="s">
        <v>287</v>
      </c>
    </row>
    <row r="7" spans="1:16" s="1" customFormat="1" ht="18.2" customHeight="1" x14ac:dyDescent="0.2">
      <c r="A7" s="7" t="s">
        <v>96</v>
      </c>
      <c r="B7" s="17">
        <v>37</v>
      </c>
      <c r="C7" s="17">
        <v>54</v>
      </c>
      <c r="D7" s="17">
        <v>58</v>
      </c>
      <c r="E7" s="17">
        <v>52</v>
      </c>
      <c r="F7" s="17">
        <v>60</v>
      </c>
      <c r="G7" s="17">
        <v>46</v>
      </c>
      <c r="H7" s="17">
        <v>56</v>
      </c>
      <c r="I7" s="17">
        <v>54</v>
      </c>
      <c r="J7" s="17">
        <v>49</v>
      </c>
      <c r="K7" s="17">
        <v>53</v>
      </c>
      <c r="L7" s="17">
        <v>49</v>
      </c>
      <c r="M7" s="17">
        <v>40</v>
      </c>
      <c r="N7" s="17">
        <v>37</v>
      </c>
    </row>
    <row r="8" spans="1:16" s="1" customFormat="1" ht="18.2" customHeight="1" x14ac:dyDescent="0.2">
      <c r="A8" s="7" t="s">
        <v>97</v>
      </c>
      <c r="B8" s="18">
        <v>40</v>
      </c>
      <c r="C8" s="18">
        <v>41</v>
      </c>
      <c r="D8" s="18">
        <v>38</v>
      </c>
      <c r="E8" s="18">
        <v>42</v>
      </c>
      <c r="F8" s="18">
        <v>41</v>
      </c>
      <c r="G8" s="18">
        <v>42</v>
      </c>
      <c r="H8" s="18">
        <v>32</v>
      </c>
      <c r="I8" s="18">
        <v>40</v>
      </c>
      <c r="J8" s="18">
        <v>38</v>
      </c>
      <c r="K8" s="18">
        <v>35</v>
      </c>
      <c r="L8" s="18">
        <v>29</v>
      </c>
      <c r="M8" s="18">
        <v>30</v>
      </c>
      <c r="N8" s="18">
        <v>35</v>
      </c>
    </row>
    <row r="9" spans="1:16" s="1" customFormat="1" ht="18.2" customHeight="1" x14ac:dyDescent="0.2">
      <c r="A9" s="7" t="s">
        <v>98</v>
      </c>
      <c r="B9" s="17">
        <v>22</v>
      </c>
      <c r="C9" s="17">
        <v>21</v>
      </c>
      <c r="D9" s="17">
        <v>21</v>
      </c>
      <c r="E9" s="17">
        <v>25</v>
      </c>
      <c r="F9" s="17">
        <v>27</v>
      </c>
      <c r="G9" s="17">
        <v>14</v>
      </c>
      <c r="H9" s="17">
        <v>20</v>
      </c>
      <c r="I9" s="17">
        <v>25</v>
      </c>
      <c r="J9" s="17">
        <v>26</v>
      </c>
      <c r="K9" s="17">
        <v>23</v>
      </c>
      <c r="L9" s="17">
        <v>23</v>
      </c>
      <c r="M9" s="17">
        <v>21</v>
      </c>
      <c r="N9" s="17">
        <v>16</v>
      </c>
    </row>
    <row r="10" spans="1:16" s="1" customFormat="1" ht="18.2" customHeight="1" x14ac:dyDescent="0.2">
      <c r="A10" s="7" t="s">
        <v>99</v>
      </c>
      <c r="B10" s="18">
        <v>16</v>
      </c>
      <c r="C10" s="18">
        <v>21</v>
      </c>
      <c r="D10" s="18">
        <v>18</v>
      </c>
      <c r="E10" s="18">
        <v>22</v>
      </c>
      <c r="F10" s="18">
        <v>16</v>
      </c>
      <c r="G10" s="18">
        <v>12</v>
      </c>
      <c r="H10" s="18">
        <v>16</v>
      </c>
      <c r="I10" s="18">
        <v>20</v>
      </c>
      <c r="J10" s="18">
        <v>20</v>
      </c>
      <c r="K10" s="18">
        <v>19</v>
      </c>
      <c r="L10" s="18">
        <v>16</v>
      </c>
      <c r="M10" s="18">
        <v>20</v>
      </c>
      <c r="N10" s="18">
        <v>16</v>
      </c>
    </row>
    <row r="11" spans="1:16" s="1" customFormat="1" ht="18.2" customHeight="1" x14ac:dyDescent="0.2">
      <c r="A11" s="7" t="s">
        <v>100</v>
      </c>
      <c r="B11" s="17">
        <v>27</v>
      </c>
      <c r="C11" s="17">
        <v>32</v>
      </c>
      <c r="D11" s="17">
        <v>28</v>
      </c>
      <c r="E11" s="17">
        <v>38</v>
      </c>
      <c r="F11" s="17">
        <v>33</v>
      </c>
      <c r="G11" s="17">
        <v>26</v>
      </c>
      <c r="H11" s="17">
        <v>36</v>
      </c>
      <c r="I11" s="17">
        <v>36</v>
      </c>
      <c r="J11" s="17">
        <v>32</v>
      </c>
      <c r="K11" s="17">
        <v>37</v>
      </c>
      <c r="L11" s="17">
        <v>33</v>
      </c>
      <c r="M11" s="17">
        <v>25</v>
      </c>
      <c r="N11" s="17">
        <v>34</v>
      </c>
    </row>
    <row r="12" spans="1:16" s="1" customFormat="1" ht="18.2" customHeight="1" x14ac:dyDescent="0.2">
      <c r="A12" s="7" t="s">
        <v>101</v>
      </c>
      <c r="B12" s="18">
        <v>49</v>
      </c>
      <c r="C12" s="18">
        <v>35</v>
      </c>
      <c r="D12" s="18">
        <v>39</v>
      </c>
      <c r="E12" s="18">
        <v>43</v>
      </c>
      <c r="F12" s="18">
        <v>41</v>
      </c>
      <c r="G12" s="18">
        <v>53</v>
      </c>
      <c r="H12" s="18">
        <v>58</v>
      </c>
      <c r="I12" s="18">
        <v>61</v>
      </c>
      <c r="J12" s="18">
        <v>42</v>
      </c>
      <c r="K12" s="18">
        <v>44</v>
      </c>
      <c r="L12" s="18">
        <v>48</v>
      </c>
      <c r="M12" s="18">
        <v>47</v>
      </c>
      <c r="N12" s="18">
        <v>49</v>
      </c>
    </row>
    <row r="13" spans="1:16" s="1" customFormat="1" ht="18.2" customHeight="1" x14ac:dyDescent="0.2">
      <c r="A13" s="7" t="s">
        <v>102</v>
      </c>
      <c r="B13" s="17">
        <v>17</v>
      </c>
      <c r="C13" s="17">
        <v>26</v>
      </c>
      <c r="D13" s="17">
        <v>29</v>
      </c>
      <c r="E13" s="17">
        <v>24</v>
      </c>
      <c r="F13" s="17">
        <v>32</v>
      </c>
      <c r="G13" s="17">
        <v>27</v>
      </c>
      <c r="H13" s="17">
        <v>33</v>
      </c>
      <c r="I13" s="17">
        <v>31</v>
      </c>
      <c r="J13" s="17">
        <v>28</v>
      </c>
      <c r="K13" s="17">
        <v>24</v>
      </c>
      <c r="L13" s="17">
        <v>25</v>
      </c>
      <c r="M13" s="17">
        <v>15</v>
      </c>
      <c r="N13" s="17">
        <v>23</v>
      </c>
    </row>
    <row r="14" spans="1:16" s="1" customFormat="1" ht="18.2" customHeight="1" x14ac:dyDescent="0.2">
      <c r="A14" s="7" t="s">
        <v>103</v>
      </c>
      <c r="B14" s="18">
        <v>9</v>
      </c>
      <c r="C14" s="18">
        <v>9</v>
      </c>
      <c r="D14" s="18">
        <v>10</v>
      </c>
      <c r="E14" s="18">
        <v>12</v>
      </c>
      <c r="F14" s="18">
        <v>10</v>
      </c>
      <c r="G14" s="18">
        <v>7</v>
      </c>
      <c r="H14" s="18">
        <v>9</v>
      </c>
      <c r="I14" s="18">
        <v>9</v>
      </c>
      <c r="J14" s="18">
        <v>9</v>
      </c>
      <c r="K14" s="18">
        <v>13</v>
      </c>
      <c r="L14" s="18">
        <v>10</v>
      </c>
      <c r="M14" s="135" t="s">
        <v>287</v>
      </c>
      <c r="N14" s="18">
        <v>8</v>
      </c>
    </row>
    <row r="15" spans="1:16" s="1" customFormat="1" ht="18.2" customHeight="1" x14ac:dyDescent="0.2">
      <c r="A15" s="7" t="s">
        <v>104</v>
      </c>
      <c r="B15" s="17">
        <v>31</v>
      </c>
      <c r="C15" s="17">
        <v>25</v>
      </c>
      <c r="D15" s="17">
        <v>21</v>
      </c>
      <c r="E15" s="17">
        <v>28</v>
      </c>
      <c r="F15" s="17">
        <v>18</v>
      </c>
      <c r="G15" s="17">
        <v>15</v>
      </c>
      <c r="H15" s="17">
        <v>22</v>
      </c>
      <c r="I15" s="17">
        <v>23</v>
      </c>
      <c r="J15" s="17">
        <v>20</v>
      </c>
      <c r="K15" s="17">
        <v>24</v>
      </c>
      <c r="L15" s="17">
        <v>19</v>
      </c>
      <c r="M15" s="17">
        <v>15</v>
      </c>
      <c r="N15" s="17">
        <v>18</v>
      </c>
    </row>
    <row r="16" spans="1:16" s="1" customFormat="1" ht="18.2" customHeight="1" x14ac:dyDescent="0.2">
      <c r="A16" s="7" t="s">
        <v>105</v>
      </c>
      <c r="B16" s="18">
        <v>38</v>
      </c>
      <c r="C16" s="18">
        <v>33</v>
      </c>
      <c r="D16" s="18">
        <v>23</v>
      </c>
      <c r="E16" s="18">
        <v>25</v>
      </c>
      <c r="F16" s="18">
        <v>27</v>
      </c>
      <c r="G16" s="18">
        <v>29</v>
      </c>
      <c r="H16" s="18">
        <v>35</v>
      </c>
      <c r="I16" s="18">
        <v>30</v>
      </c>
      <c r="J16" s="18">
        <v>29</v>
      </c>
      <c r="K16" s="18">
        <v>31</v>
      </c>
      <c r="L16" s="18">
        <v>37</v>
      </c>
      <c r="M16" s="18">
        <v>37</v>
      </c>
      <c r="N16" s="18">
        <v>35</v>
      </c>
    </row>
    <row r="17" spans="1:14" s="1" customFormat="1" ht="18.2" customHeight="1" x14ac:dyDescent="0.2">
      <c r="A17" s="7" t="s">
        <v>106</v>
      </c>
      <c r="B17" s="17">
        <v>11</v>
      </c>
      <c r="C17" s="17">
        <v>10</v>
      </c>
      <c r="D17" s="17">
        <v>11</v>
      </c>
      <c r="E17" s="17">
        <v>9</v>
      </c>
      <c r="F17" s="17">
        <v>6</v>
      </c>
      <c r="G17" s="17">
        <v>9</v>
      </c>
      <c r="H17" s="17">
        <v>11</v>
      </c>
      <c r="I17" s="17">
        <v>12</v>
      </c>
      <c r="J17" s="17">
        <v>12</v>
      </c>
      <c r="K17" s="17">
        <v>12</v>
      </c>
      <c r="L17" s="17">
        <v>13</v>
      </c>
      <c r="M17" s="17">
        <v>11</v>
      </c>
      <c r="N17" s="17">
        <v>13</v>
      </c>
    </row>
    <row r="18" spans="1:14" s="1" customFormat="1" ht="18.2" customHeight="1" x14ac:dyDescent="0.2">
      <c r="A18" s="12" t="s">
        <v>183</v>
      </c>
      <c r="B18" s="113">
        <v>313</v>
      </c>
      <c r="C18" s="113">
        <v>326</v>
      </c>
      <c r="D18" s="113">
        <v>314</v>
      </c>
      <c r="E18" s="113">
        <v>335</v>
      </c>
      <c r="F18" s="113">
        <v>324</v>
      </c>
      <c r="G18" s="113">
        <v>295</v>
      </c>
      <c r="H18" s="113">
        <v>345</v>
      </c>
      <c r="I18" s="113">
        <v>353</v>
      </c>
      <c r="J18" s="113">
        <v>318</v>
      </c>
      <c r="K18" s="113">
        <v>322</v>
      </c>
      <c r="L18" s="113">
        <v>310</v>
      </c>
      <c r="M18" s="113">
        <v>279</v>
      </c>
      <c r="N18" s="113">
        <v>293</v>
      </c>
    </row>
    <row r="19" spans="1:14" s="1" customFormat="1" ht="19.149999999999999" customHeight="1" x14ac:dyDescent="0.15"/>
    <row r="20" spans="1:14" s="1" customFormat="1" ht="13.35" customHeight="1" x14ac:dyDescent="0.15">
      <c r="A20" s="141" t="s">
        <v>201</v>
      </c>
      <c r="B20" s="141"/>
      <c r="C20" s="141"/>
      <c r="D20" s="141"/>
      <c r="E20" s="141"/>
      <c r="F20" s="141"/>
      <c r="G20" s="141"/>
      <c r="H20" s="141"/>
      <c r="I20" s="141"/>
      <c r="J20" s="141"/>
      <c r="K20" s="141"/>
      <c r="L20" s="141"/>
      <c r="M20" s="141"/>
      <c r="N20" s="141"/>
    </row>
    <row r="21" spans="1:14" s="1" customFormat="1" ht="2.65" customHeight="1" x14ac:dyDescent="0.15"/>
    <row r="22" spans="1:14" s="1" customFormat="1" ht="30.4" customHeight="1" x14ac:dyDescent="0.15">
      <c r="A22" s="138" t="s">
        <v>187</v>
      </c>
      <c r="B22" s="138"/>
      <c r="C22" s="138"/>
      <c r="D22" s="138"/>
      <c r="E22" s="138"/>
      <c r="F22" s="138"/>
      <c r="G22" s="138"/>
      <c r="H22" s="138"/>
      <c r="I22" s="138"/>
      <c r="J22" s="138"/>
      <c r="K22" s="138"/>
      <c r="L22" s="138"/>
      <c r="M22" s="138"/>
      <c r="N22" s="138"/>
    </row>
    <row r="23" spans="1:14" s="1" customFormat="1" ht="28.7" customHeight="1" x14ac:dyDescent="0.2">
      <c r="A23" s="131" t="s">
        <v>288</v>
      </c>
    </row>
  </sheetData>
  <mergeCells count="4">
    <mergeCell ref="A1:P1"/>
    <mergeCell ref="A2:P2"/>
    <mergeCell ref="A20:N20"/>
    <mergeCell ref="A22:N22"/>
  </mergeCells>
  <pageMargins left="0.7" right="0.7"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
  <sheetViews>
    <sheetView zoomScaleNormal="100" workbookViewId="0">
      <selection activeCell="C53" sqref="C53"/>
    </sheetView>
  </sheetViews>
  <sheetFormatPr defaultRowHeight="12.75" x14ac:dyDescent="0.2"/>
  <cols>
    <col min="1" max="1" width="25.85546875" customWidth="1"/>
    <col min="2" max="2" width="9.42578125" customWidth="1"/>
    <col min="3" max="3" width="8.85546875" customWidth="1"/>
    <col min="4" max="4" width="5" customWidth="1"/>
    <col min="5" max="5" width="10.5703125" customWidth="1"/>
    <col min="6" max="6" width="9.140625" customWidth="1"/>
    <col min="7" max="7" width="4.7109375" customWidth="1"/>
    <col min="8" max="8" width="10.85546875" customWidth="1"/>
    <col min="9" max="9" width="7.42578125" customWidth="1"/>
    <col min="10" max="10" width="5.140625" customWidth="1"/>
    <col min="11" max="11" width="4.7109375" customWidth="1"/>
  </cols>
  <sheetData>
    <row r="1" spans="1:14" s="1" customFormat="1" ht="38.85" customHeight="1" x14ac:dyDescent="0.15">
      <c r="A1" s="137" t="s">
        <v>79</v>
      </c>
      <c r="B1" s="137"/>
      <c r="C1" s="137"/>
      <c r="D1" s="137"/>
      <c r="E1" s="137"/>
      <c r="F1" s="137"/>
      <c r="G1" s="137"/>
      <c r="H1" s="137"/>
    </row>
    <row r="2" spans="1:14" s="1" customFormat="1" ht="9.6" customHeight="1" x14ac:dyDescent="0.15"/>
    <row r="3" spans="1:14" s="1" customFormat="1" ht="14.45" customHeight="1" x14ac:dyDescent="0.15">
      <c r="B3" s="141" t="s">
        <v>80</v>
      </c>
      <c r="C3" s="141"/>
      <c r="E3" s="15" t="s">
        <v>81</v>
      </c>
      <c r="H3" s="141" t="s">
        <v>82</v>
      </c>
      <c r="I3" s="141"/>
      <c r="J3" s="141"/>
    </row>
    <row r="4" spans="1:14" s="1" customFormat="1" ht="12.2" customHeight="1" x14ac:dyDescent="0.15">
      <c r="H4" s="141"/>
      <c r="I4" s="141"/>
      <c r="J4" s="141"/>
    </row>
    <row r="5" spans="1:14" s="1" customFormat="1" ht="19.149999999999999" customHeight="1" x14ac:dyDescent="0.2">
      <c r="A5" s="5" t="s">
        <v>65</v>
      </c>
      <c r="B5" s="6" t="s">
        <v>66</v>
      </c>
      <c r="C5" s="6" t="s">
        <v>67</v>
      </c>
      <c r="E5" s="129" t="s">
        <v>286</v>
      </c>
      <c r="F5" s="6" t="s">
        <v>67</v>
      </c>
      <c r="H5" s="129" t="s">
        <v>286</v>
      </c>
      <c r="I5" s="6" t="s">
        <v>67</v>
      </c>
    </row>
    <row r="6" spans="1:14" s="1" customFormat="1" ht="18.2" customHeight="1" x14ac:dyDescent="0.2">
      <c r="A6" s="7" t="s">
        <v>68</v>
      </c>
      <c r="B6" s="116">
        <v>1610</v>
      </c>
      <c r="C6" s="116">
        <v>1589</v>
      </c>
      <c r="E6" s="116">
        <v>44364.5</v>
      </c>
      <c r="F6" s="116">
        <v>43587</v>
      </c>
      <c r="H6" s="10">
        <v>3.6290277135998375E-2</v>
      </c>
      <c r="I6" s="107">
        <f>C6/F6</f>
        <v>3.6455823984215478E-2</v>
      </c>
    </row>
    <row r="7" spans="1:14" s="1" customFormat="1" ht="18.2" customHeight="1" x14ac:dyDescent="0.2">
      <c r="A7" s="7" t="s">
        <v>69</v>
      </c>
      <c r="B7" s="117">
        <v>2856</v>
      </c>
      <c r="C7" s="117">
        <v>2898</v>
      </c>
      <c r="E7" s="117">
        <v>38829</v>
      </c>
      <c r="F7" s="117">
        <v>39335</v>
      </c>
      <c r="H7" s="11">
        <v>7.3553272038939965E-2</v>
      </c>
      <c r="I7" s="110">
        <f t="shared" ref="I7:I11" si="0">C7/F7</f>
        <v>7.3674844286259061E-2</v>
      </c>
    </row>
    <row r="8" spans="1:14" s="1" customFormat="1" ht="18.2" customHeight="1" x14ac:dyDescent="0.2">
      <c r="A8" s="7" t="s">
        <v>70</v>
      </c>
      <c r="B8" s="116">
        <v>4468</v>
      </c>
      <c r="C8" s="116">
        <v>4217</v>
      </c>
      <c r="E8" s="116">
        <v>33062.5</v>
      </c>
      <c r="F8" s="116">
        <v>31144</v>
      </c>
      <c r="H8" s="10">
        <v>0.13513799621928166</v>
      </c>
      <c r="I8" s="107">
        <f t="shared" si="0"/>
        <v>0.13540328795273568</v>
      </c>
      <c r="N8" s="118" t="s">
        <v>281</v>
      </c>
    </row>
    <row r="9" spans="1:14" s="1" customFormat="1" ht="18.2" customHeight="1" x14ac:dyDescent="0.2">
      <c r="A9" s="7" t="s">
        <v>71</v>
      </c>
      <c r="B9" s="117">
        <v>5070</v>
      </c>
      <c r="C9" s="117">
        <v>4941</v>
      </c>
      <c r="E9" s="117">
        <v>18528</v>
      </c>
      <c r="F9" s="117">
        <v>17603</v>
      </c>
      <c r="H9" s="11">
        <v>0.27363989637305697</v>
      </c>
      <c r="I9" s="110">
        <f t="shared" si="0"/>
        <v>0.28069079134238484</v>
      </c>
    </row>
    <row r="10" spans="1:14" s="1" customFormat="1" ht="18.2" customHeight="1" x14ac:dyDescent="0.2">
      <c r="A10" s="7" t="s">
        <v>72</v>
      </c>
      <c r="B10" s="116">
        <v>5506</v>
      </c>
      <c r="C10" s="116">
        <v>5653</v>
      </c>
      <c r="E10" s="116">
        <v>10722.5</v>
      </c>
      <c r="F10" s="116">
        <v>10769</v>
      </c>
      <c r="H10" s="10">
        <v>0.51349965026812772</v>
      </c>
      <c r="I10" s="107">
        <f t="shared" si="0"/>
        <v>0.52493267712879566</v>
      </c>
    </row>
    <row r="11" spans="1:14" s="1" customFormat="1" ht="18.2" customHeight="1" x14ac:dyDescent="0.2">
      <c r="A11" s="7" t="s">
        <v>73</v>
      </c>
      <c r="B11" s="117">
        <v>7363</v>
      </c>
      <c r="C11" s="117">
        <v>7364</v>
      </c>
      <c r="E11" s="117">
        <v>8613</v>
      </c>
      <c r="F11" s="117">
        <v>8606</v>
      </c>
      <c r="H11" s="11">
        <v>0.85487054452571698</v>
      </c>
      <c r="I11" s="110">
        <f t="shared" si="0"/>
        <v>0.85568208226818498</v>
      </c>
    </row>
    <row r="12" spans="1:14" s="1" customFormat="1" ht="11.1" customHeight="1" x14ac:dyDescent="0.15">
      <c r="B12" s="118"/>
      <c r="C12" s="118"/>
      <c r="E12" s="118"/>
      <c r="F12" s="118"/>
    </row>
    <row r="13" spans="1:14" s="1" customFormat="1" ht="18.2" customHeight="1" x14ac:dyDescent="0.2">
      <c r="A13" s="12" t="s">
        <v>74</v>
      </c>
      <c r="B13" s="119">
        <v>26873</v>
      </c>
      <c r="C13" s="119">
        <v>26662</v>
      </c>
      <c r="E13" s="119">
        <v>154119.5</v>
      </c>
      <c r="F13" s="119">
        <v>151044</v>
      </c>
      <c r="H13" s="14">
        <v>0.17436469752367481</v>
      </c>
      <c r="I13" s="108">
        <f>C13/F13</f>
        <v>0.17651810068589285</v>
      </c>
    </row>
    <row r="14" spans="1:14" s="1" customFormat="1" ht="9" customHeight="1" x14ac:dyDescent="0.15">
      <c r="B14" s="118"/>
      <c r="C14" s="118"/>
      <c r="E14" s="118"/>
      <c r="F14" s="118"/>
    </row>
    <row r="15" spans="1:14" s="1" customFormat="1" ht="18.2" customHeight="1" x14ac:dyDescent="0.2">
      <c r="A15" s="7" t="s">
        <v>75</v>
      </c>
      <c r="B15" s="120">
        <v>8934</v>
      </c>
      <c r="C15" s="120">
        <v>8704</v>
      </c>
      <c r="E15" s="120">
        <v>116256</v>
      </c>
      <c r="F15" s="120">
        <v>114066</v>
      </c>
      <c r="H15" s="104">
        <v>7.6847646573080103E-2</v>
      </c>
      <c r="I15" s="110">
        <f>C15/F15</f>
        <v>7.6306699630038749E-2</v>
      </c>
    </row>
    <row r="16" spans="1:14" s="1" customFormat="1" ht="18.2" customHeight="1" x14ac:dyDescent="0.2">
      <c r="A16" s="7" t="s">
        <v>76</v>
      </c>
      <c r="B16" s="116">
        <v>17939</v>
      </c>
      <c r="C16" s="116">
        <v>17958</v>
      </c>
      <c r="E16" s="116">
        <v>37863.5</v>
      </c>
      <c r="F16" s="116">
        <v>36978</v>
      </c>
      <c r="H16" s="107">
        <v>0.47378081793811982</v>
      </c>
      <c r="I16" s="107">
        <f>C16/F16</f>
        <v>0.4856401103358754</v>
      </c>
    </row>
    <row r="17" spans="1:9" s="1" customFormat="1" ht="68.849999999999994" customHeight="1" x14ac:dyDescent="0.15">
      <c r="A17" s="138" t="s">
        <v>77</v>
      </c>
      <c r="B17" s="138"/>
      <c r="C17" s="138"/>
      <c r="D17" s="138"/>
      <c r="E17" s="138"/>
      <c r="F17" s="138"/>
      <c r="G17" s="138"/>
      <c r="H17" s="138"/>
      <c r="I17" s="138"/>
    </row>
    <row r="18" spans="1:9" s="1" customFormat="1" ht="53.25" customHeight="1" x14ac:dyDescent="0.2">
      <c r="A18" s="139" t="s">
        <v>78</v>
      </c>
      <c r="B18" s="140"/>
      <c r="C18" s="140"/>
      <c r="D18" s="140"/>
      <c r="E18" s="140"/>
      <c r="F18" s="140"/>
      <c r="G18" s="140"/>
      <c r="H18" s="140"/>
      <c r="I18" s="140"/>
    </row>
    <row r="19" spans="1:9" s="130" customFormat="1" ht="3.75" customHeight="1" x14ac:dyDescent="0.2"/>
    <row r="20" spans="1:9" s="130" customFormat="1" x14ac:dyDescent="0.2">
      <c r="A20" s="131" t="s">
        <v>290</v>
      </c>
    </row>
    <row r="21" spans="1:9" s="130" customFormat="1" x14ac:dyDescent="0.2">
      <c r="A21" s="200" t="s">
        <v>291</v>
      </c>
    </row>
  </sheetData>
  <mergeCells count="5">
    <mergeCell ref="A1:H1"/>
    <mergeCell ref="A17:I17"/>
    <mergeCell ref="A18:I18"/>
    <mergeCell ref="B3:C3"/>
    <mergeCell ref="H3:J4"/>
  </mergeCells>
  <pageMargins left="0.7" right="0.7" top="0.75" bottom="0.75" header="0.3" footer="0.3"/>
  <pageSetup paperSize="9" scale="8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4"/>
  <sheetViews>
    <sheetView zoomScaleNormal="100" workbookViewId="0">
      <selection activeCell="C53" sqref="C53"/>
    </sheetView>
  </sheetViews>
  <sheetFormatPr defaultRowHeight="12.75" x14ac:dyDescent="0.2"/>
  <cols>
    <col min="1" max="1" width="23.5703125" customWidth="1"/>
    <col min="2" max="3" width="14.7109375" customWidth="1"/>
    <col min="4" max="4" width="16.42578125" customWidth="1"/>
    <col min="5" max="6" width="14.7109375" customWidth="1"/>
    <col min="7" max="7" width="16.42578125" customWidth="1"/>
    <col min="8" max="8" width="13.85546875" customWidth="1"/>
    <col min="9" max="9" width="9.7109375" customWidth="1"/>
    <col min="10" max="10" width="4.7109375" customWidth="1"/>
  </cols>
  <sheetData>
    <row r="1" spans="1:9" s="1" customFormat="1" ht="30.4" customHeight="1" x14ac:dyDescent="0.15">
      <c r="A1" s="137" t="s">
        <v>205</v>
      </c>
      <c r="B1" s="137"/>
      <c r="C1" s="137"/>
      <c r="D1" s="137"/>
      <c r="E1" s="137"/>
      <c r="F1" s="137"/>
      <c r="G1" s="137"/>
      <c r="H1" s="137"/>
      <c r="I1" s="137"/>
    </row>
    <row r="2" spans="1:9" s="1" customFormat="1" ht="15.95" customHeight="1" x14ac:dyDescent="0.2">
      <c r="A2" s="155" t="s">
        <v>206</v>
      </c>
      <c r="B2" s="155"/>
      <c r="C2" s="155"/>
      <c r="D2" s="155"/>
      <c r="E2" s="155"/>
      <c r="F2" s="155"/>
      <c r="G2" s="155"/>
      <c r="H2" s="155"/>
    </row>
    <row r="3" spans="1:9" s="1" customFormat="1" ht="19.149999999999999" customHeight="1" x14ac:dyDescent="0.15"/>
    <row r="4" spans="1:9" s="1" customFormat="1" ht="18.2" customHeight="1" x14ac:dyDescent="0.2">
      <c r="A4" s="16"/>
      <c r="B4" s="12" t="s">
        <v>66</v>
      </c>
      <c r="C4" s="52"/>
      <c r="D4" s="52"/>
      <c r="E4" s="12" t="s">
        <v>67</v>
      </c>
      <c r="F4" s="52"/>
      <c r="G4" s="52"/>
    </row>
    <row r="5" spans="1:9" s="1" customFormat="1" ht="18.2" customHeight="1" x14ac:dyDescent="0.2">
      <c r="A5" s="16"/>
      <c r="B5" s="29" t="s">
        <v>202</v>
      </c>
      <c r="C5" s="29" t="s">
        <v>203</v>
      </c>
      <c r="D5" s="29" t="s">
        <v>204</v>
      </c>
      <c r="E5" s="29" t="s">
        <v>202</v>
      </c>
      <c r="F5" s="29" t="s">
        <v>203</v>
      </c>
      <c r="G5" s="29" t="s">
        <v>204</v>
      </c>
    </row>
    <row r="6" spans="1:9" s="1" customFormat="1" ht="14.45" customHeight="1" x14ac:dyDescent="0.2">
      <c r="A6" s="29" t="s">
        <v>94</v>
      </c>
      <c r="B6" s="17">
        <v>41</v>
      </c>
      <c r="C6" s="17">
        <v>5</v>
      </c>
      <c r="D6" s="53">
        <v>8.1999999999999993</v>
      </c>
      <c r="E6" s="17">
        <v>46</v>
      </c>
      <c r="F6" s="136" t="s">
        <v>287</v>
      </c>
      <c r="G6" s="53">
        <v>11.5</v>
      </c>
    </row>
    <row r="7" spans="1:9" s="1" customFormat="1" ht="14.45" customHeight="1" x14ac:dyDescent="0.2">
      <c r="A7" s="29" t="s">
        <v>95</v>
      </c>
      <c r="B7" s="18">
        <v>166</v>
      </c>
      <c r="C7" s="18">
        <v>11</v>
      </c>
      <c r="D7" s="54">
        <v>15.090909090909101</v>
      </c>
      <c r="E7" s="18">
        <v>48</v>
      </c>
      <c r="F7" s="135" t="s">
        <v>287</v>
      </c>
      <c r="G7" s="54">
        <v>9.6</v>
      </c>
    </row>
    <row r="8" spans="1:9" s="1" customFormat="1" ht="14.45" customHeight="1" x14ac:dyDescent="0.2">
      <c r="A8" s="29" t="s">
        <v>96</v>
      </c>
      <c r="B8" s="17">
        <v>582</v>
      </c>
      <c r="C8" s="17">
        <v>37</v>
      </c>
      <c r="D8" s="53">
        <v>15.7297297297297</v>
      </c>
      <c r="E8" s="17">
        <v>500</v>
      </c>
      <c r="F8" s="17">
        <v>37</v>
      </c>
      <c r="G8" s="53">
        <v>13.5135135135135</v>
      </c>
    </row>
    <row r="9" spans="1:9" s="1" customFormat="1" ht="14.45" customHeight="1" x14ac:dyDescent="0.2">
      <c r="A9" s="29" t="s">
        <v>97</v>
      </c>
      <c r="B9" s="18">
        <v>596</v>
      </c>
      <c r="C9" s="18">
        <v>40</v>
      </c>
      <c r="D9" s="54">
        <v>14.9</v>
      </c>
      <c r="E9" s="18">
        <v>331</v>
      </c>
      <c r="F9" s="18">
        <v>35</v>
      </c>
      <c r="G9" s="54">
        <v>9.4571428571428608</v>
      </c>
    </row>
    <row r="10" spans="1:9" s="1" customFormat="1" ht="14.45" customHeight="1" x14ac:dyDescent="0.2">
      <c r="A10" s="29" t="s">
        <v>98</v>
      </c>
      <c r="B10" s="17">
        <v>210</v>
      </c>
      <c r="C10" s="17">
        <v>22</v>
      </c>
      <c r="D10" s="53">
        <v>9.5454545454545503</v>
      </c>
      <c r="E10" s="17">
        <v>159</v>
      </c>
      <c r="F10" s="17">
        <v>16</v>
      </c>
      <c r="G10" s="53">
        <v>9.9375</v>
      </c>
    </row>
    <row r="11" spans="1:9" s="1" customFormat="1" ht="14.45" customHeight="1" x14ac:dyDescent="0.2">
      <c r="A11" s="29" t="s">
        <v>99</v>
      </c>
      <c r="B11" s="18">
        <v>232</v>
      </c>
      <c r="C11" s="18">
        <v>16</v>
      </c>
      <c r="D11" s="54">
        <v>14.5</v>
      </c>
      <c r="E11" s="18">
        <v>199</v>
      </c>
      <c r="F11" s="18">
        <v>16</v>
      </c>
      <c r="G11" s="54">
        <v>12.4375</v>
      </c>
    </row>
    <row r="12" spans="1:9" s="1" customFormat="1" ht="14.45" customHeight="1" x14ac:dyDescent="0.2">
      <c r="A12" s="29" t="s">
        <v>100</v>
      </c>
      <c r="B12" s="17">
        <v>322</v>
      </c>
      <c r="C12" s="17">
        <v>27</v>
      </c>
      <c r="D12" s="53">
        <v>11.925925925925901</v>
      </c>
      <c r="E12" s="17">
        <v>483</v>
      </c>
      <c r="F12" s="17">
        <v>34</v>
      </c>
      <c r="G12" s="53">
        <v>14.205882352941201</v>
      </c>
    </row>
    <row r="13" spans="1:9" s="1" customFormat="1" ht="14.45" customHeight="1" x14ac:dyDescent="0.2">
      <c r="A13" s="29" t="s">
        <v>101</v>
      </c>
      <c r="B13" s="18">
        <v>661</v>
      </c>
      <c r="C13" s="18">
        <v>49</v>
      </c>
      <c r="D13" s="54">
        <v>13.4897959183673</v>
      </c>
      <c r="E13" s="18">
        <v>614</v>
      </c>
      <c r="F13" s="18">
        <v>49</v>
      </c>
      <c r="G13" s="54">
        <v>12.530612244898</v>
      </c>
    </row>
    <row r="14" spans="1:9" s="1" customFormat="1" ht="14.45" customHeight="1" x14ac:dyDescent="0.2">
      <c r="A14" s="29" t="s">
        <v>102</v>
      </c>
      <c r="B14" s="17">
        <v>274</v>
      </c>
      <c r="C14" s="17">
        <v>17</v>
      </c>
      <c r="D14" s="53">
        <v>16.117647058823501</v>
      </c>
      <c r="E14" s="17">
        <v>274</v>
      </c>
      <c r="F14" s="17">
        <v>23</v>
      </c>
      <c r="G14" s="53">
        <v>11.913043478260899</v>
      </c>
    </row>
    <row r="15" spans="1:9" s="1" customFormat="1" ht="14.45" customHeight="1" x14ac:dyDescent="0.2">
      <c r="A15" s="29" t="s">
        <v>103</v>
      </c>
      <c r="B15" s="18">
        <v>100</v>
      </c>
      <c r="C15" s="18">
        <v>9</v>
      </c>
      <c r="D15" s="54">
        <v>11.1111111111111</v>
      </c>
      <c r="E15" s="18">
        <v>100</v>
      </c>
      <c r="F15" s="18">
        <v>8</v>
      </c>
      <c r="G15" s="54">
        <v>12.5</v>
      </c>
    </row>
    <row r="16" spans="1:9" s="1" customFormat="1" ht="14.45" customHeight="1" x14ac:dyDescent="0.2">
      <c r="A16" s="29" t="s">
        <v>104</v>
      </c>
      <c r="B16" s="17">
        <v>443</v>
      </c>
      <c r="C16" s="17">
        <v>31</v>
      </c>
      <c r="D16" s="53">
        <v>14.290322580645199</v>
      </c>
      <c r="E16" s="17">
        <v>250</v>
      </c>
      <c r="F16" s="17">
        <v>18</v>
      </c>
      <c r="G16" s="53">
        <v>13.8888888888889</v>
      </c>
    </row>
    <row r="17" spans="1:7" s="1" customFormat="1" ht="14.45" customHeight="1" x14ac:dyDescent="0.2">
      <c r="A17" s="29" t="s">
        <v>105</v>
      </c>
      <c r="B17" s="18">
        <v>461</v>
      </c>
      <c r="C17" s="18">
        <v>38</v>
      </c>
      <c r="D17" s="54">
        <v>12.1315789473684</v>
      </c>
      <c r="E17" s="18">
        <v>513</v>
      </c>
      <c r="F17" s="18">
        <v>35</v>
      </c>
      <c r="G17" s="54">
        <v>14.657142857142899</v>
      </c>
    </row>
    <row r="18" spans="1:7" s="1" customFormat="1" ht="14.45" customHeight="1" x14ac:dyDescent="0.2">
      <c r="A18" s="29" t="s">
        <v>106</v>
      </c>
      <c r="B18" s="17">
        <v>139</v>
      </c>
      <c r="C18" s="17">
        <v>11</v>
      </c>
      <c r="D18" s="53">
        <v>12.636363636363599</v>
      </c>
      <c r="E18" s="17">
        <v>167</v>
      </c>
      <c r="F18" s="17">
        <v>13</v>
      </c>
      <c r="G18" s="53">
        <v>12.846153846153801</v>
      </c>
    </row>
    <row r="19" spans="1:7" s="121" customFormat="1" ht="14.45" customHeight="1" x14ac:dyDescent="0.2">
      <c r="A19" s="123" t="s">
        <v>183</v>
      </c>
      <c r="B19" s="113">
        <v>4227</v>
      </c>
      <c r="C19" s="113">
        <v>313</v>
      </c>
      <c r="D19" s="124">
        <v>13.5047923322684</v>
      </c>
      <c r="E19" s="113">
        <v>3684</v>
      </c>
      <c r="F19" s="113">
        <v>293</v>
      </c>
      <c r="G19" s="124">
        <v>12.573378839590401</v>
      </c>
    </row>
    <row r="20" spans="1:7" s="1" customFormat="1" ht="33" customHeight="1" x14ac:dyDescent="0.15"/>
    <row r="21" spans="1:7" s="1" customFormat="1" ht="12.75" customHeight="1" x14ac:dyDescent="0.15">
      <c r="A21" s="141" t="s">
        <v>207</v>
      </c>
      <c r="B21" s="141"/>
      <c r="C21" s="141"/>
      <c r="D21" s="141"/>
      <c r="E21" s="141"/>
      <c r="F21" s="141"/>
    </row>
    <row r="22" spans="1:7" s="1" customFormat="1" ht="11.1" customHeight="1" x14ac:dyDescent="0.15"/>
    <row r="23" spans="1:7" s="1" customFormat="1" ht="12.2" customHeight="1" x14ac:dyDescent="0.15">
      <c r="A23" s="141" t="s">
        <v>138</v>
      </c>
      <c r="B23" s="141"/>
      <c r="C23" s="141"/>
      <c r="D23" s="141"/>
      <c r="E23" s="141"/>
      <c r="F23" s="141"/>
    </row>
    <row r="24" spans="1:7" s="1" customFormat="1" ht="28.7" customHeight="1" x14ac:dyDescent="0.2">
      <c r="A24" s="131" t="s">
        <v>288</v>
      </c>
    </row>
  </sheetData>
  <mergeCells count="4">
    <mergeCell ref="A1:I1"/>
    <mergeCell ref="A2:H2"/>
    <mergeCell ref="A21:F21"/>
    <mergeCell ref="A23:F23"/>
  </mergeCells>
  <pageMargins left="0.7" right="0.7" top="0.75" bottom="0.75" header="0.3" footer="0.3"/>
  <pageSetup paperSize="9" scale="9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2"/>
  <sheetViews>
    <sheetView zoomScaleNormal="100" workbookViewId="0">
      <selection activeCell="C53" sqref="C53"/>
    </sheetView>
  </sheetViews>
  <sheetFormatPr defaultRowHeight="12.75" x14ac:dyDescent="0.2"/>
  <cols>
    <col min="1" max="1" width="23.5703125" customWidth="1"/>
    <col min="2" max="14" width="7.85546875" customWidth="1"/>
    <col min="15" max="15" width="6.42578125" customWidth="1"/>
    <col min="16" max="16" width="5" customWidth="1"/>
  </cols>
  <sheetData>
    <row r="1" spans="1:15" s="1" customFormat="1" ht="18.2" customHeight="1" x14ac:dyDescent="0.15">
      <c r="A1" s="137" t="s">
        <v>208</v>
      </c>
      <c r="B1" s="137"/>
      <c r="C1" s="137"/>
      <c r="D1" s="137"/>
      <c r="E1" s="137"/>
      <c r="F1" s="137"/>
      <c r="G1" s="137"/>
      <c r="H1" s="137"/>
      <c r="I1" s="137"/>
      <c r="J1" s="137"/>
      <c r="K1" s="137"/>
      <c r="L1" s="137"/>
      <c r="M1" s="137"/>
      <c r="N1" s="137"/>
      <c r="O1" s="137"/>
    </row>
    <row r="2" spans="1:15" s="1" customFormat="1" ht="18.2" customHeight="1" x14ac:dyDescent="0.15">
      <c r="A2" s="149" t="s">
        <v>185</v>
      </c>
      <c r="B2" s="149"/>
      <c r="C2" s="149"/>
      <c r="D2" s="149"/>
      <c r="E2" s="149"/>
      <c r="F2" s="149"/>
      <c r="G2" s="149"/>
      <c r="H2" s="149"/>
      <c r="I2" s="149"/>
      <c r="J2" s="149"/>
      <c r="K2" s="149"/>
      <c r="L2" s="149"/>
      <c r="M2" s="149"/>
      <c r="N2" s="149"/>
      <c r="O2" s="149"/>
    </row>
    <row r="3" spans="1:15" s="1" customFormat="1" ht="9.6" customHeight="1" x14ac:dyDescent="0.15"/>
    <row r="4" spans="1:15"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5" s="1" customFormat="1" ht="18.2" customHeight="1" x14ac:dyDescent="0.2">
      <c r="A5" s="7" t="s">
        <v>94</v>
      </c>
      <c r="B5" s="17">
        <v>15</v>
      </c>
      <c r="C5" s="17">
        <v>15</v>
      </c>
      <c r="D5" s="17">
        <v>14</v>
      </c>
      <c r="E5" s="17">
        <v>13</v>
      </c>
      <c r="F5" s="17">
        <v>13</v>
      </c>
      <c r="G5" s="17">
        <v>11</v>
      </c>
      <c r="H5" s="17">
        <v>10</v>
      </c>
      <c r="I5" s="17">
        <v>10</v>
      </c>
      <c r="J5" s="17">
        <v>11</v>
      </c>
      <c r="K5" s="17">
        <v>12</v>
      </c>
      <c r="L5" s="17">
        <v>12</v>
      </c>
      <c r="M5" s="17">
        <v>12</v>
      </c>
      <c r="N5" s="17">
        <v>12</v>
      </c>
    </row>
    <row r="6" spans="1:15" s="1" customFormat="1" ht="18.2" customHeight="1" x14ac:dyDescent="0.2">
      <c r="A6" s="7" t="s">
        <v>95</v>
      </c>
      <c r="B6" s="18">
        <v>37</v>
      </c>
      <c r="C6" s="18">
        <v>33</v>
      </c>
      <c r="D6" s="18">
        <v>31</v>
      </c>
      <c r="E6" s="18">
        <v>30</v>
      </c>
      <c r="F6" s="18">
        <v>30</v>
      </c>
      <c r="G6" s="18">
        <v>27</v>
      </c>
      <c r="H6" s="18">
        <v>26</v>
      </c>
      <c r="I6" s="18">
        <v>29</v>
      </c>
      <c r="J6" s="18">
        <v>34</v>
      </c>
      <c r="K6" s="18">
        <v>36</v>
      </c>
      <c r="L6" s="18">
        <v>36</v>
      </c>
      <c r="M6" s="18">
        <v>38</v>
      </c>
      <c r="N6" s="18">
        <v>37</v>
      </c>
    </row>
    <row r="7" spans="1:15" s="1" customFormat="1" ht="18.2" customHeight="1" x14ac:dyDescent="0.2">
      <c r="A7" s="7" t="s">
        <v>96</v>
      </c>
      <c r="B7" s="17">
        <v>63</v>
      </c>
      <c r="C7" s="17">
        <v>67</v>
      </c>
      <c r="D7" s="17">
        <v>69</v>
      </c>
      <c r="E7" s="17">
        <v>70</v>
      </c>
      <c r="F7" s="17">
        <v>65</v>
      </c>
      <c r="G7" s="17">
        <v>64</v>
      </c>
      <c r="H7" s="17">
        <v>68</v>
      </c>
      <c r="I7" s="17">
        <v>72</v>
      </c>
      <c r="J7" s="17">
        <v>75</v>
      </c>
      <c r="K7" s="17">
        <v>71</v>
      </c>
      <c r="L7" s="17">
        <v>75</v>
      </c>
      <c r="M7" s="17">
        <v>76</v>
      </c>
      <c r="N7" s="17">
        <v>77</v>
      </c>
    </row>
    <row r="8" spans="1:15" s="1" customFormat="1" ht="18.2" customHeight="1" x14ac:dyDescent="0.2">
      <c r="A8" s="7" t="s">
        <v>97</v>
      </c>
      <c r="B8" s="18">
        <v>98</v>
      </c>
      <c r="C8" s="18">
        <v>95</v>
      </c>
      <c r="D8" s="18">
        <v>95</v>
      </c>
      <c r="E8" s="18">
        <v>90</v>
      </c>
      <c r="F8" s="18">
        <v>86</v>
      </c>
      <c r="G8" s="18">
        <v>84</v>
      </c>
      <c r="H8" s="18">
        <v>84</v>
      </c>
      <c r="I8" s="18">
        <v>83</v>
      </c>
      <c r="J8" s="18">
        <v>85</v>
      </c>
      <c r="K8" s="18">
        <v>88</v>
      </c>
      <c r="L8" s="18">
        <v>93</v>
      </c>
      <c r="M8" s="18">
        <v>93</v>
      </c>
      <c r="N8" s="18">
        <v>93</v>
      </c>
    </row>
    <row r="9" spans="1:15" s="1" customFormat="1" ht="18.2" customHeight="1" x14ac:dyDescent="0.2">
      <c r="A9" s="7" t="s">
        <v>98</v>
      </c>
      <c r="B9" s="17">
        <v>47</v>
      </c>
      <c r="C9" s="17">
        <v>47</v>
      </c>
      <c r="D9" s="17">
        <v>45</v>
      </c>
      <c r="E9" s="17">
        <v>44</v>
      </c>
      <c r="F9" s="17">
        <v>42</v>
      </c>
      <c r="G9" s="17">
        <v>44</v>
      </c>
      <c r="H9" s="17">
        <v>51</v>
      </c>
      <c r="I9" s="17">
        <v>49</v>
      </c>
      <c r="J9" s="17">
        <v>55</v>
      </c>
      <c r="K9" s="17">
        <v>59</v>
      </c>
      <c r="L9" s="17">
        <v>59</v>
      </c>
      <c r="M9" s="17">
        <v>48</v>
      </c>
      <c r="N9" s="17">
        <v>46</v>
      </c>
    </row>
    <row r="10" spans="1:15" s="1" customFormat="1" ht="18.2" customHeight="1" x14ac:dyDescent="0.2">
      <c r="A10" s="7" t="s">
        <v>99</v>
      </c>
      <c r="B10" s="18">
        <v>32</v>
      </c>
      <c r="C10" s="18">
        <v>38</v>
      </c>
      <c r="D10" s="18">
        <v>36</v>
      </c>
      <c r="E10" s="18">
        <v>37</v>
      </c>
      <c r="F10" s="18">
        <v>35</v>
      </c>
      <c r="G10" s="18">
        <v>34</v>
      </c>
      <c r="H10" s="18">
        <v>33</v>
      </c>
      <c r="I10" s="18">
        <v>37</v>
      </c>
      <c r="J10" s="18">
        <v>39</v>
      </c>
      <c r="K10" s="18">
        <v>37</v>
      </c>
      <c r="L10" s="18">
        <v>38</v>
      </c>
      <c r="M10" s="18">
        <v>34</v>
      </c>
      <c r="N10" s="18">
        <v>37</v>
      </c>
    </row>
    <row r="11" spans="1:15" s="1" customFormat="1" ht="18.2" customHeight="1" x14ac:dyDescent="0.2">
      <c r="A11" s="7" t="s">
        <v>100</v>
      </c>
      <c r="B11" s="17">
        <v>79</v>
      </c>
      <c r="C11" s="17">
        <v>77</v>
      </c>
      <c r="D11" s="17">
        <v>73</v>
      </c>
      <c r="E11" s="17">
        <v>72</v>
      </c>
      <c r="F11" s="17">
        <v>74</v>
      </c>
      <c r="G11" s="17">
        <v>76</v>
      </c>
      <c r="H11" s="17">
        <v>80</v>
      </c>
      <c r="I11" s="17">
        <v>78</v>
      </c>
      <c r="J11" s="17">
        <v>81</v>
      </c>
      <c r="K11" s="17">
        <v>76</v>
      </c>
      <c r="L11" s="17">
        <v>75</v>
      </c>
      <c r="M11" s="17">
        <v>68</v>
      </c>
      <c r="N11" s="17">
        <v>65</v>
      </c>
    </row>
    <row r="12" spans="1:15" s="1" customFormat="1" ht="18.2" customHeight="1" x14ac:dyDescent="0.2">
      <c r="A12" s="7" t="s">
        <v>101</v>
      </c>
      <c r="B12" s="18">
        <v>156</v>
      </c>
      <c r="C12" s="18">
        <v>154</v>
      </c>
      <c r="D12" s="18">
        <v>164</v>
      </c>
      <c r="E12" s="18">
        <v>160</v>
      </c>
      <c r="F12" s="18">
        <v>154</v>
      </c>
      <c r="G12" s="18">
        <v>145</v>
      </c>
      <c r="H12" s="18">
        <v>153</v>
      </c>
      <c r="I12" s="18">
        <v>155</v>
      </c>
      <c r="J12" s="18">
        <v>168</v>
      </c>
      <c r="K12" s="18">
        <v>173</v>
      </c>
      <c r="L12" s="18">
        <v>172</v>
      </c>
      <c r="M12" s="18">
        <v>162</v>
      </c>
      <c r="N12" s="18">
        <v>161</v>
      </c>
    </row>
    <row r="13" spans="1:15" s="1" customFormat="1" ht="18.2" customHeight="1" x14ac:dyDescent="0.2">
      <c r="A13" s="7" t="s">
        <v>102</v>
      </c>
      <c r="B13" s="17">
        <v>68</v>
      </c>
      <c r="C13" s="17">
        <v>62</v>
      </c>
      <c r="D13" s="17">
        <v>62</v>
      </c>
      <c r="E13" s="17">
        <v>63</v>
      </c>
      <c r="F13" s="17">
        <v>62</v>
      </c>
      <c r="G13" s="17">
        <v>60</v>
      </c>
      <c r="H13" s="17">
        <v>63</v>
      </c>
      <c r="I13" s="17">
        <v>64</v>
      </c>
      <c r="J13" s="17">
        <v>65</v>
      </c>
      <c r="K13" s="17">
        <v>64</v>
      </c>
      <c r="L13" s="17">
        <v>63</v>
      </c>
      <c r="M13" s="17">
        <v>59</v>
      </c>
      <c r="N13" s="17">
        <v>61</v>
      </c>
    </row>
    <row r="14" spans="1:15" s="1" customFormat="1" ht="18.2" customHeight="1" x14ac:dyDescent="0.2">
      <c r="A14" s="7" t="s">
        <v>103</v>
      </c>
      <c r="B14" s="18">
        <v>45</v>
      </c>
      <c r="C14" s="18">
        <v>45</v>
      </c>
      <c r="D14" s="18">
        <v>43</v>
      </c>
      <c r="E14" s="18">
        <v>41</v>
      </c>
      <c r="F14" s="18">
        <v>37</v>
      </c>
      <c r="G14" s="18">
        <v>35</v>
      </c>
      <c r="H14" s="18">
        <v>35</v>
      </c>
      <c r="I14" s="18">
        <v>35</v>
      </c>
      <c r="J14" s="18">
        <v>38</v>
      </c>
      <c r="K14" s="18">
        <v>37</v>
      </c>
      <c r="L14" s="18">
        <v>35</v>
      </c>
      <c r="M14" s="18">
        <v>35</v>
      </c>
      <c r="N14" s="18">
        <v>36</v>
      </c>
    </row>
    <row r="15" spans="1:15" s="1" customFormat="1" ht="18.2" customHeight="1" x14ac:dyDescent="0.2">
      <c r="A15" s="7" t="s">
        <v>104</v>
      </c>
      <c r="B15" s="17">
        <v>61</v>
      </c>
      <c r="C15" s="17">
        <v>55</v>
      </c>
      <c r="D15" s="17">
        <v>55</v>
      </c>
      <c r="E15" s="17">
        <v>50</v>
      </c>
      <c r="F15" s="17">
        <v>51</v>
      </c>
      <c r="G15" s="17">
        <v>49</v>
      </c>
      <c r="H15" s="17">
        <v>52</v>
      </c>
      <c r="I15" s="17">
        <v>55</v>
      </c>
      <c r="J15" s="17">
        <v>55</v>
      </c>
      <c r="K15" s="17">
        <v>52</v>
      </c>
      <c r="L15" s="17">
        <v>55</v>
      </c>
      <c r="M15" s="17">
        <v>53</v>
      </c>
      <c r="N15" s="17">
        <v>57</v>
      </c>
    </row>
    <row r="16" spans="1:15" s="1" customFormat="1" ht="18.2" customHeight="1" x14ac:dyDescent="0.2">
      <c r="A16" s="7" t="s">
        <v>105</v>
      </c>
      <c r="B16" s="18">
        <v>97</v>
      </c>
      <c r="C16" s="18">
        <v>98</v>
      </c>
      <c r="D16" s="18">
        <v>99</v>
      </c>
      <c r="E16" s="18">
        <v>102</v>
      </c>
      <c r="F16" s="18">
        <v>102</v>
      </c>
      <c r="G16" s="18">
        <v>101</v>
      </c>
      <c r="H16" s="18">
        <v>98</v>
      </c>
      <c r="I16" s="18">
        <v>95</v>
      </c>
      <c r="J16" s="18">
        <v>94</v>
      </c>
      <c r="K16" s="18">
        <v>97</v>
      </c>
      <c r="L16" s="18">
        <v>102</v>
      </c>
      <c r="M16" s="18">
        <v>104</v>
      </c>
      <c r="N16" s="18">
        <v>110</v>
      </c>
    </row>
    <row r="17" spans="1:14" s="1" customFormat="1" ht="18.2" customHeight="1" x14ac:dyDescent="0.2">
      <c r="A17" s="7" t="s">
        <v>106</v>
      </c>
      <c r="B17" s="17">
        <v>20</v>
      </c>
      <c r="C17" s="17">
        <v>20</v>
      </c>
      <c r="D17" s="17">
        <v>22</v>
      </c>
      <c r="E17" s="17">
        <v>20</v>
      </c>
      <c r="F17" s="17">
        <v>22</v>
      </c>
      <c r="G17" s="17">
        <v>22</v>
      </c>
      <c r="H17" s="17">
        <v>20</v>
      </c>
      <c r="I17" s="17">
        <v>21</v>
      </c>
      <c r="J17" s="17">
        <v>25</v>
      </c>
      <c r="K17" s="17">
        <v>24</v>
      </c>
      <c r="L17" s="17">
        <v>27</v>
      </c>
      <c r="M17" s="17">
        <v>27</v>
      </c>
      <c r="N17" s="17">
        <v>26</v>
      </c>
    </row>
    <row r="18" spans="1:14" s="1" customFormat="1" ht="18.2" customHeight="1" x14ac:dyDescent="0.2">
      <c r="A18" s="12" t="s">
        <v>183</v>
      </c>
      <c r="B18" s="113">
        <v>818</v>
      </c>
      <c r="C18" s="113">
        <v>806</v>
      </c>
      <c r="D18" s="113">
        <v>808</v>
      </c>
      <c r="E18" s="113">
        <v>792</v>
      </c>
      <c r="F18" s="113">
        <v>773</v>
      </c>
      <c r="G18" s="113">
        <v>752</v>
      </c>
      <c r="H18" s="113">
        <v>773</v>
      </c>
      <c r="I18" s="113">
        <v>783</v>
      </c>
      <c r="J18" s="113">
        <v>825</v>
      </c>
      <c r="K18" s="113">
        <v>826</v>
      </c>
      <c r="L18" s="113">
        <v>842</v>
      </c>
      <c r="M18" s="113">
        <v>809</v>
      </c>
      <c r="N18" s="113">
        <v>818</v>
      </c>
    </row>
    <row r="19" spans="1:14" s="1" customFormat="1" ht="26.65" customHeight="1" x14ac:dyDescent="0.15"/>
    <row r="20" spans="1:14" s="1" customFormat="1" ht="13.35" customHeight="1" x14ac:dyDescent="0.15">
      <c r="A20" s="141" t="s">
        <v>209</v>
      </c>
      <c r="B20" s="141"/>
      <c r="C20" s="141"/>
      <c r="D20" s="141"/>
      <c r="E20" s="141"/>
      <c r="F20" s="141"/>
      <c r="G20" s="141"/>
      <c r="H20" s="141"/>
      <c r="I20" s="141"/>
      <c r="J20" s="141"/>
      <c r="K20" s="141"/>
      <c r="L20" s="141"/>
      <c r="M20" s="141"/>
    </row>
    <row r="21" spans="1:14" s="1" customFormat="1" ht="31.9" customHeight="1" x14ac:dyDescent="0.15">
      <c r="A21" s="138" t="s">
        <v>187</v>
      </c>
      <c r="B21" s="138"/>
      <c r="C21" s="138"/>
      <c r="D21" s="138"/>
      <c r="E21" s="138"/>
      <c r="F21" s="138"/>
      <c r="G21" s="138"/>
      <c r="H21" s="138"/>
      <c r="I21" s="138"/>
      <c r="J21" s="138"/>
      <c r="K21" s="138"/>
      <c r="L21" s="138"/>
      <c r="M21" s="138"/>
      <c r="N21" s="138"/>
    </row>
    <row r="22" spans="1:14" s="1" customFormat="1" ht="28.7" customHeight="1" x14ac:dyDescent="0.15"/>
  </sheetData>
  <mergeCells count="4">
    <mergeCell ref="A1:O1"/>
    <mergeCell ref="A2:O2"/>
    <mergeCell ref="A20:M20"/>
    <mergeCell ref="A21:N21"/>
  </mergeCells>
  <pageMargins left="0.7" right="0.7" top="0.75" bottom="0.75" header="0.3" footer="0.3"/>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23"/>
  <sheetViews>
    <sheetView zoomScaleNormal="100" workbookViewId="0">
      <selection activeCell="C53" sqref="C53"/>
    </sheetView>
  </sheetViews>
  <sheetFormatPr defaultRowHeight="12.75" x14ac:dyDescent="0.2"/>
  <cols>
    <col min="1" max="1" width="23.5703125" customWidth="1"/>
    <col min="2" max="14" width="7.85546875" customWidth="1"/>
    <col min="15" max="15" width="4.28515625" customWidth="1"/>
    <col min="16" max="16" width="1.42578125" customWidth="1"/>
    <col min="17" max="17" width="4.7109375" customWidth="1"/>
  </cols>
  <sheetData>
    <row r="1" spans="1:16" s="1" customFormat="1" ht="18.2" customHeight="1" x14ac:dyDescent="0.15">
      <c r="A1" s="137" t="s">
        <v>210</v>
      </c>
      <c r="B1" s="137"/>
      <c r="C1" s="137"/>
      <c r="D1" s="137"/>
      <c r="E1" s="137"/>
      <c r="F1" s="137"/>
      <c r="G1" s="137"/>
      <c r="H1" s="137"/>
      <c r="I1" s="137"/>
      <c r="J1" s="137"/>
      <c r="K1" s="137"/>
      <c r="L1" s="137"/>
      <c r="M1" s="137"/>
      <c r="N1" s="137"/>
      <c r="O1" s="137"/>
      <c r="P1" s="137"/>
    </row>
    <row r="2" spans="1:16" s="1" customFormat="1" ht="18.2" customHeight="1" x14ac:dyDescent="0.15">
      <c r="A2" s="149" t="s">
        <v>185</v>
      </c>
      <c r="B2" s="149"/>
      <c r="C2" s="149"/>
      <c r="D2" s="149"/>
      <c r="E2" s="149"/>
      <c r="F2" s="149"/>
      <c r="G2" s="149"/>
      <c r="H2" s="149"/>
      <c r="I2" s="149"/>
      <c r="J2" s="149"/>
      <c r="K2" s="149"/>
      <c r="L2" s="149"/>
      <c r="M2" s="149"/>
      <c r="N2" s="149"/>
      <c r="O2" s="149"/>
      <c r="P2" s="149"/>
    </row>
    <row r="3" spans="1:16" s="1" customFormat="1" ht="9.6" customHeight="1" x14ac:dyDescent="0.15"/>
    <row r="4" spans="1:16" s="1" customFormat="1" ht="18.2" customHeight="1" x14ac:dyDescent="0.2">
      <c r="A4" s="16"/>
      <c r="B4" s="6" t="s">
        <v>66</v>
      </c>
      <c r="C4" s="6" t="s">
        <v>83</v>
      </c>
      <c r="D4" s="6" t="s">
        <v>84</v>
      </c>
      <c r="E4" s="6" t="s">
        <v>85</v>
      </c>
      <c r="F4" s="6" t="s">
        <v>86</v>
      </c>
      <c r="G4" s="6" t="s">
        <v>87</v>
      </c>
      <c r="H4" s="6" t="s">
        <v>88</v>
      </c>
      <c r="I4" s="6" t="s">
        <v>89</v>
      </c>
      <c r="J4" s="6" t="s">
        <v>90</v>
      </c>
      <c r="K4" s="6" t="s">
        <v>91</v>
      </c>
      <c r="L4" s="6" t="s">
        <v>92</v>
      </c>
      <c r="M4" s="6" t="s">
        <v>93</v>
      </c>
      <c r="N4" s="6" t="s">
        <v>67</v>
      </c>
    </row>
    <row r="5" spans="1:16" s="1" customFormat="1" ht="18.2" customHeight="1" x14ac:dyDescent="0.2">
      <c r="A5" s="7" t="s">
        <v>94</v>
      </c>
      <c r="B5" s="9">
        <v>130</v>
      </c>
      <c r="C5" s="9">
        <v>130</v>
      </c>
      <c r="D5" s="9">
        <v>128</v>
      </c>
      <c r="E5" s="9">
        <v>134</v>
      </c>
      <c r="F5" s="9">
        <v>135</v>
      </c>
      <c r="G5" s="9">
        <v>134</v>
      </c>
      <c r="H5" s="9">
        <v>131</v>
      </c>
      <c r="I5" s="9">
        <v>129</v>
      </c>
      <c r="J5" s="9">
        <v>130</v>
      </c>
      <c r="K5" s="9">
        <v>133</v>
      </c>
      <c r="L5" s="9">
        <v>137</v>
      </c>
      <c r="M5" s="9">
        <v>142</v>
      </c>
      <c r="N5" s="9">
        <v>140</v>
      </c>
    </row>
    <row r="6" spans="1:16" s="1" customFormat="1" ht="18.2" customHeight="1" x14ac:dyDescent="0.2">
      <c r="A6" s="7" t="s">
        <v>95</v>
      </c>
      <c r="B6" s="8">
        <v>61</v>
      </c>
      <c r="C6" s="8">
        <v>62</v>
      </c>
      <c r="D6" s="8">
        <v>62</v>
      </c>
      <c r="E6" s="8">
        <v>62</v>
      </c>
      <c r="F6" s="8">
        <v>64</v>
      </c>
      <c r="G6" s="8">
        <v>64</v>
      </c>
      <c r="H6" s="8">
        <v>63</v>
      </c>
      <c r="I6" s="8">
        <v>61</v>
      </c>
      <c r="J6" s="8">
        <v>61</v>
      </c>
      <c r="K6" s="8">
        <v>59</v>
      </c>
      <c r="L6" s="8">
        <v>61</v>
      </c>
      <c r="M6" s="8">
        <v>59</v>
      </c>
      <c r="N6" s="8">
        <v>59</v>
      </c>
    </row>
    <row r="7" spans="1:16" s="1" customFormat="1" ht="18.2" customHeight="1" x14ac:dyDescent="0.2">
      <c r="A7" s="7" t="s">
        <v>96</v>
      </c>
      <c r="B7" s="9">
        <v>94</v>
      </c>
      <c r="C7" s="9">
        <v>92</v>
      </c>
      <c r="D7" s="9">
        <v>93</v>
      </c>
      <c r="E7" s="9">
        <v>95</v>
      </c>
      <c r="F7" s="9">
        <v>98</v>
      </c>
      <c r="G7" s="9">
        <v>98</v>
      </c>
      <c r="H7" s="9">
        <v>100</v>
      </c>
      <c r="I7" s="9">
        <v>99</v>
      </c>
      <c r="J7" s="9">
        <v>99</v>
      </c>
      <c r="K7" s="9">
        <v>96</v>
      </c>
      <c r="L7" s="9">
        <v>96</v>
      </c>
      <c r="M7" s="9">
        <v>95</v>
      </c>
      <c r="N7" s="9">
        <v>94</v>
      </c>
    </row>
    <row r="8" spans="1:16" s="1" customFormat="1" ht="18.2" customHeight="1" x14ac:dyDescent="0.2">
      <c r="A8" s="7" t="s">
        <v>97</v>
      </c>
      <c r="B8" s="8">
        <v>44</v>
      </c>
      <c r="C8" s="8">
        <v>45</v>
      </c>
      <c r="D8" s="8">
        <v>44</v>
      </c>
      <c r="E8" s="8">
        <v>45</v>
      </c>
      <c r="F8" s="8">
        <v>45</v>
      </c>
      <c r="G8" s="8">
        <v>44</v>
      </c>
      <c r="H8" s="8">
        <v>43</v>
      </c>
      <c r="I8" s="8">
        <v>45</v>
      </c>
      <c r="J8" s="8">
        <v>43</v>
      </c>
      <c r="K8" s="8">
        <v>42</v>
      </c>
      <c r="L8" s="8">
        <v>40</v>
      </c>
      <c r="M8" s="8">
        <v>41</v>
      </c>
      <c r="N8" s="8">
        <v>40</v>
      </c>
    </row>
    <row r="9" spans="1:16" s="1" customFormat="1" ht="18.2" customHeight="1" x14ac:dyDescent="0.2">
      <c r="A9" s="7" t="s">
        <v>98</v>
      </c>
      <c r="B9" s="9">
        <v>40</v>
      </c>
      <c r="C9" s="9">
        <v>39</v>
      </c>
      <c r="D9" s="9">
        <v>39</v>
      </c>
      <c r="E9" s="9">
        <v>39</v>
      </c>
      <c r="F9" s="9">
        <v>39</v>
      </c>
      <c r="G9" s="9">
        <v>36</v>
      </c>
      <c r="H9" s="9">
        <v>39</v>
      </c>
      <c r="I9" s="9">
        <v>42</v>
      </c>
      <c r="J9" s="9">
        <v>44</v>
      </c>
      <c r="K9" s="9">
        <v>44</v>
      </c>
      <c r="L9" s="9">
        <v>45</v>
      </c>
      <c r="M9" s="9">
        <v>43</v>
      </c>
      <c r="N9" s="9">
        <v>42</v>
      </c>
    </row>
    <row r="10" spans="1:16" s="1" customFormat="1" ht="18.2" customHeight="1" x14ac:dyDescent="0.2">
      <c r="A10" s="7" t="s">
        <v>99</v>
      </c>
      <c r="B10" s="8">
        <v>50</v>
      </c>
      <c r="C10" s="8">
        <v>51</v>
      </c>
      <c r="D10" s="8">
        <v>51</v>
      </c>
      <c r="E10" s="8">
        <v>51</v>
      </c>
      <c r="F10" s="8">
        <v>52</v>
      </c>
      <c r="G10" s="8">
        <v>54</v>
      </c>
      <c r="H10" s="8">
        <v>54</v>
      </c>
      <c r="I10" s="8">
        <v>54</v>
      </c>
      <c r="J10" s="8">
        <v>54</v>
      </c>
      <c r="K10" s="8">
        <v>55</v>
      </c>
      <c r="L10" s="8">
        <v>53</v>
      </c>
      <c r="M10" s="8">
        <v>52</v>
      </c>
      <c r="N10" s="8">
        <v>51</v>
      </c>
    </row>
    <row r="11" spans="1:16" s="1" customFormat="1" ht="18.2" customHeight="1" x14ac:dyDescent="0.2">
      <c r="A11" s="7" t="s">
        <v>100</v>
      </c>
      <c r="B11" s="9">
        <v>62</v>
      </c>
      <c r="C11" s="9">
        <v>64</v>
      </c>
      <c r="D11" s="9">
        <v>65</v>
      </c>
      <c r="E11" s="9">
        <v>65</v>
      </c>
      <c r="F11" s="9">
        <v>67</v>
      </c>
      <c r="G11" s="9">
        <v>68</v>
      </c>
      <c r="H11" s="9">
        <v>65</v>
      </c>
      <c r="I11" s="9">
        <v>64</v>
      </c>
      <c r="J11" s="9">
        <v>60</v>
      </c>
      <c r="K11" s="9">
        <v>63</v>
      </c>
      <c r="L11" s="9">
        <v>66</v>
      </c>
      <c r="M11" s="9">
        <v>65</v>
      </c>
      <c r="N11" s="9">
        <v>65</v>
      </c>
    </row>
    <row r="12" spans="1:16" s="1" customFormat="1" ht="18.2" customHeight="1" x14ac:dyDescent="0.2">
      <c r="A12" s="7" t="s">
        <v>101</v>
      </c>
      <c r="B12" s="8">
        <v>89</v>
      </c>
      <c r="C12" s="8">
        <v>88</v>
      </c>
      <c r="D12" s="8">
        <v>86</v>
      </c>
      <c r="E12" s="8">
        <v>84</v>
      </c>
      <c r="F12" s="8">
        <v>84</v>
      </c>
      <c r="G12" s="8">
        <v>83</v>
      </c>
      <c r="H12" s="8">
        <v>79</v>
      </c>
      <c r="I12" s="8">
        <v>81</v>
      </c>
      <c r="J12" s="8">
        <v>83</v>
      </c>
      <c r="K12" s="8">
        <v>84</v>
      </c>
      <c r="L12" s="8">
        <v>82</v>
      </c>
      <c r="M12" s="8">
        <v>81</v>
      </c>
      <c r="N12" s="8">
        <v>83</v>
      </c>
    </row>
    <row r="13" spans="1:16" s="1" customFormat="1" ht="18.2" customHeight="1" x14ac:dyDescent="0.2">
      <c r="A13" s="7" t="s">
        <v>102</v>
      </c>
      <c r="B13" s="9">
        <v>73</v>
      </c>
      <c r="C13" s="9">
        <v>71</v>
      </c>
      <c r="D13" s="9">
        <v>72</v>
      </c>
      <c r="E13" s="9">
        <v>73</v>
      </c>
      <c r="F13" s="9">
        <v>71</v>
      </c>
      <c r="G13" s="9">
        <v>73</v>
      </c>
      <c r="H13" s="9">
        <v>73</v>
      </c>
      <c r="I13" s="9">
        <v>76</v>
      </c>
      <c r="J13" s="9">
        <v>77</v>
      </c>
      <c r="K13" s="9">
        <v>74</v>
      </c>
      <c r="L13" s="9">
        <v>78</v>
      </c>
      <c r="M13" s="9">
        <v>78</v>
      </c>
      <c r="N13" s="9">
        <v>78</v>
      </c>
    </row>
    <row r="14" spans="1:16" s="1" customFormat="1" ht="18.2" customHeight="1" x14ac:dyDescent="0.2">
      <c r="A14" s="7" t="s">
        <v>103</v>
      </c>
      <c r="B14" s="8">
        <v>36</v>
      </c>
      <c r="C14" s="8">
        <v>35</v>
      </c>
      <c r="D14" s="8">
        <v>34</v>
      </c>
      <c r="E14" s="8">
        <v>34</v>
      </c>
      <c r="F14" s="8">
        <v>32</v>
      </c>
      <c r="G14" s="8">
        <v>34</v>
      </c>
      <c r="H14" s="8">
        <v>34</v>
      </c>
      <c r="I14" s="8">
        <v>35</v>
      </c>
      <c r="J14" s="8">
        <v>35</v>
      </c>
      <c r="K14" s="8">
        <v>42</v>
      </c>
      <c r="L14" s="8">
        <v>39</v>
      </c>
      <c r="M14" s="8">
        <v>41</v>
      </c>
      <c r="N14" s="8">
        <v>41</v>
      </c>
    </row>
    <row r="15" spans="1:16" s="1" customFormat="1" ht="18.2" customHeight="1" x14ac:dyDescent="0.2">
      <c r="A15" s="7" t="s">
        <v>104</v>
      </c>
      <c r="B15" s="9">
        <v>34</v>
      </c>
      <c r="C15" s="9">
        <v>35</v>
      </c>
      <c r="D15" s="9">
        <v>32</v>
      </c>
      <c r="E15" s="9">
        <v>33</v>
      </c>
      <c r="F15" s="9">
        <v>33</v>
      </c>
      <c r="G15" s="9">
        <v>33</v>
      </c>
      <c r="H15" s="9">
        <v>32</v>
      </c>
      <c r="I15" s="9">
        <v>33</v>
      </c>
      <c r="J15" s="9">
        <v>31</v>
      </c>
      <c r="K15" s="9">
        <v>30</v>
      </c>
      <c r="L15" s="9">
        <v>29</v>
      </c>
      <c r="M15" s="9">
        <v>30</v>
      </c>
      <c r="N15" s="9">
        <v>29</v>
      </c>
    </row>
    <row r="16" spans="1:16" s="1" customFormat="1" ht="18.2" customHeight="1" x14ac:dyDescent="0.2">
      <c r="A16" s="7" t="s">
        <v>105</v>
      </c>
      <c r="B16" s="8">
        <v>64</v>
      </c>
      <c r="C16" s="8">
        <v>66</v>
      </c>
      <c r="D16" s="8">
        <v>67</v>
      </c>
      <c r="E16" s="8">
        <v>65</v>
      </c>
      <c r="F16" s="8">
        <v>64</v>
      </c>
      <c r="G16" s="8">
        <v>64</v>
      </c>
      <c r="H16" s="8">
        <v>66</v>
      </c>
      <c r="I16" s="8">
        <v>67</v>
      </c>
      <c r="J16" s="8">
        <v>69</v>
      </c>
      <c r="K16" s="8">
        <v>69</v>
      </c>
      <c r="L16" s="8">
        <v>65</v>
      </c>
      <c r="M16" s="8">
        <v>66</v>
      </c>
      <c r="N16" s="8">
        <v>68</v>
      </c>
    </row>
    <row r="17" spans="1:15" s="1" customFormat="1" ht="18.2" customHeight="1" x14ac:dyDescent="0.2">
      <c r="A17" s="7" t="s">
        <v>106</v>
      </c>
      <c r="B17" s="9">
        <v>61</v>
      </c>
      <c r="C17" s="9">
        <v>60</v>
      </c>
      <c r="D17" s="9">
        <v>60</v>
      </c>
      <c r="E17" s="9">
        <v>59</v>
      </c>
      <c r="F17" s="9">
        <v>57</v>
      </c>
      <c r="G17" s="9">
        <v>55</v>
      </c>
      <c r="H17" s="9">
        <v>56</v>
      </c>
      <c r="I17" s="9">
        <v>56</v>
      </c>
      <c r="J17" s="9">
        <v>58</v>
      </c>
      <c r="K17" s="9">
        <v>59</v>
      </c>
      <c r="L17" s="9">
        <v>59</v>
      </c>
      <c r="M17" s="9">
        <v>55</v>
      </c>
      <c r="N17" s="9">
        <v>54</v>
      </c>
    </row>
    <row r="18" spans="1:15" s="1" customFormat="1" ht="18.2" customHeight="1" x14ac:dyDescent="0.2">
      <c r="A18" s="12" t="s">
        <v>183</v>
      </c>
      <c r="B18" s="125">
        <v>838</v>
      </c>
      <c r="C18" s="125">
        <v>838</v>
      </c>
      <c r="D18" s="125">
        <v>833</v>
      </c>
      <c r="E18" s="125">
        <v>839</v>
      </c>
      <c r="F18" s="125">
        <v>841</v>
      </c>
      <c r="G18" s="125">
        <v>840</v>
      </c>
      <c r="H18" s="125">
        <v>835</v>
      </c>
      <c r="I18" s="125">
        <v>842</v>
      </c>
      <c r="J18" s="125">
        <v>844</v>
      </c>
      <c r="K18" s="125">
        <v>850</v>
      </c>
      <c r="L18" s="125">
        <v>850</v>
      </c>
      <c r="M18" s="125">
        <v>848</v>
      </c>
      <c r="N18" s="125">
        <v>844</v>
      </c>
    </row>
    <row r="19" spans="1:15" s="1" customFormat="1" ht="16.5" customHeight="1" x14ac:dyDescent="0.15"/>
    <row r="20" spans="1:15" s="1" customFormat="1" ht="13.35" customHeight="1" x14ac:dyDescent="0.15">
      <c r="A20" s="141" t="s">
        <v>211</v>
      </c>
      <c r="B20" s="141"/>
      <c r="C20" s="141"/>
      <c r="D20" s="141"/>
      <c r="E20" s="141"/>
      <c r="F20" s="141"/>
      <c r="G20" s="141"/>
      <c r="H20" s="141"/>
      <c r="I20" s="141"/>
      <c r="J20" s="141"/>
      <c r="K20" s="141"/>
      <c r="L20" s="141"/>
      <c r="M20" s="141"/>
      <c r="N20" s="141"/>
      <c r="O20" s="141"/>
    </row>
    <row r="21" spans="1:15" s="1" customFormat="1" ht="2.65" customHeight="1" x14ac:dyDescent="0.15"/>
    <row r="22" spans="1:15" s="1" customFormat="1" ht="27.2" customHeight="1" x14ac:dyDescent="0.15">
      <c r="A22" s="138" t="s">
        <v>187</v>
      </c>
      <c r="B22" s="138"/>
      <c r="C22" s="138"/>
      <c r="D22" s="138"/>
      <c r="E22" s="138"/>
      <c r="F22" s="138"/>
      <c r="G22" s="138"/>
      <c r="H22" s="138"/>
      <c r="I22" s="138"/>
      <c r="J22" s="138"/>
      <c r="K22" s="138"/>
      <c r="L22" s="138"/>
      <c r="M22" s="138"/>
      <c r="N22" s="138"/>
    </row>
    <row r="23" spans="1:15" s="1" customFormat="1" ht="28.7" customHeight="1" x14ac:dyDescent="0.15"/>
  </sheetData>
  <mergeCells count="4">
    <mergeCell ref="A1:P1"/>
    <mergeCell ref="A2:P2"/>
    <mergeCell ref="A20:O20"/>
    <mergeCell ref="A22:N22"/>
  </mergeCells>
  <pageMargins left="0.7" right="0.7" top="0.75" bottom="0.75" header="0.3" footer="0.3"/>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30"/>
  <sheetViews>
    <sheetView zoomScaleNormal="100" workbookViewId="0">
      <selection activeCell="C53" sqref="C53"/>
    </sheetView>
  </sheetViews>
  <sheetFormatPr defaultRowHeight="12.75" x14ac:dyDescent="0.2"/>
  <cols>
    <col min="1" max="1" width="16.42578125" customWidth="1"/>
    <col min="2" max="13" width="7.7109375" customWidth="1"/>
    <col min="14" max="14" width="7.85546875" customWidth="1"/>
    <col min="15" max="15" width="0.28515625" customWidth="1"/>
    <col min="16" max="16" width="6.85546875" customWidth="1"/>
    <col min="17" max="17" width="4.7109375" customWidth="1"/>
  </cols>
  <sheetData>
    <row r="1" spans="1:16" s="1" customFormat="1" ht="31.5" customHeight="1" x14ac:dyDescent="0.25">
      <c r="A1" s="158" t="s">
        <v>220</v>
      </c>
      <c r="B1" s="158"/>
      <c r="C1" s="158"/>
      <c r="D1" s="158"/>
      <c r="E1" s="158"/>
      <c r="F1" s="158"/>
      <c r="G1" s="158"/>
      <c r="H1" s="158"/>
      <c r="I1" s="158"/>
      <c r="J1" s="158"/>
      <c r="K1" s="158"/>
      <c r="L1" s="158"/>
      <c r="M1" s="158"/>
      <c r="N1" s="158"/>
    </row>
    <row r="2" spans="1:16" s="1" customFormat="1" ht="16.5" customHeight="1" x14ac:dyDescent="0.2">
      <c r="A2" s="155" t="s">
        <v>206</v>
      </c>
      <c r="B2" s="155"/>
      <c r="C2" s="155"/>
      <c r="D2" s="155"/>
      <c r="E2" s="155"/>
      <c r="F2" s="155"/>
      <c r="G2" s="155"/>
      <c r="H2" s="155"/>
      <c r="I2" s="155"/>
      <c r="J2" s="155"/>
      <c r="K2" s="155"/>
      <c r="L2" s="155"/>
      <c r="M2" s="155"/>
      <c r="N2" s="155"/>
      <c r="O2" s="155"/>
      <c r="P2" s="155"/>
    </row>
    <row r="3" spans="1:16" s="1" customFormat="1" ht="17.649999999999999" customHeight="1" x14ac:dyDescent="0.15"/>
    <row r="4" spans="1:16" s="1" customFormat="1" ht="18.2" customHeight="1" x14ac:dyDescent="0.2">
      <c r="A4" s="16"/>
      <c r="B4" s="12" t="s">
        <v>66</v>
      </c>
      <c r="C4" s="12" t="s">
        <v>83</v>
      </c>
      <c r="D4" s="12" t="s">
        <v>84</v>
      </c>
      <c r="E4" s="12" t="s">
        <v>85</v>
      </c>
      <c r="F4" s="12" t="s">
        <v>86</v>
      </c>
      <c r="G4" s="12" t="s">
        <v>87</v>
      </c>
      <c r="H4" s="12" t="s">
        <v>88</v>
      </c>
      <c r="I4" s="12" t="s">
        <v>89</v>
      </c>
      <c r="J4" s="12" t="s">
        <v>90</v>
      </c>
      <c r="K4" s="12" t="s">
        <v>91</v>
      </c>
      <c r="L4" s="12" t="s">
        <v>92</v>
      </c>
      <c r="M4" s="12" t="s">
        <v>93</v>
      </c>
      <c r="N4" s="12" t="s">
        <v>67</v>
      </c>
    </row>
    <row r="5" spans="1:16" s="1" customFormat="1" ht="14.45" customHeight="1" x14ac:dyDescent="0.2">
      <c r="A5" s="12" t="s">
        <v>212</v>
      </c>
      <c r="B5" s="36">
        <v>13079</v>
      </c>
      <c r="C5" s="36">
        <v>13110</v>
      </c>
      <c r="D5" s="36">
        <v>13081</v>
      </c>
      <c r="E5" s="36">
        <v>13012</v>
      </c>
      <c r="F5" s="36">
        <v>12955</v>
      </c>
      <c r="G5" s="36">
        <v>12950</v>
      </c>
      <c r="H5" s="36">
        <v>13009</v>
      </c>
      <c r="I5" s="36">
        <v>13004</v>
      </c>
      <c r="J5" s="36">
        <v>13025</v>
      </c>
      <c r="K5" s="36">
        <v>12978</v>
      </c>
      <c r="L5" s="36">
        <v>12983</v>
      </c>
      <c r="M5" s="36">
        <v>12956</v>
      </c>
      <c r="N5" s="36">
        <v>12880</v>
      </c>
    </row>
    <row r="6" spans="1:16" s="1" customFormat="1" ht="13.35" customHeight="1" x14ac:dyDescent="0.15"/>
    <row r="7" spans="1:16" s="1" customFormat="1" ht="15.95" customHeight="1" x14ac:dyDescent="0.2">
      <c r="A7" s="161" t="s">
        <v>221</v>
      </c>
      <c r="B7" s="161"/>
      <c r="C7" s="161"/>
      <c r="D7" s="161"/>
    </row>
    <row r="8" spans="1:16" s="1" customFormat="1" ht="7.5" customHeight="1" x14ac:dyDescent="0.15"/>
    <row r="9" spans="1:16" s="1" customFormat="1" ht="18.2" customHeight="1" x14ac:dyDescent="0.2">
      <c r="A9" s="16"/>
      <c r="B9" s="12" t="s">
        <v>66</v>
      </c>
      <c r="C9" s="12" t="s">
        <v>83</v>
      </c>
      <c r="D9" s="12" t="s">
        <v>84</v>
      </c>
      <c r="E9" s="12" t="s">
        <v>85</v>
      </c>
      <c r="F9" s="12" t="s">
        <v>86</v>
      </c>
      <c r="G9" s="12" t="s">
        <v>87</v>
      </c>
      <c r="H9" s="12" t="s">
        <v>88</v>
      </c>
      <c r="I9" s="12" t="s">
        <v>89</v>
      </c>
      <c r="J9" s="12" t="s">
        <v>90</v>
      </c>
      <c r="K9" s="12" t="s">
        <v>91</v>
      </c>
      <c r="L9" s="12" t="s">
        <v>92</v>
      </c>
      <c r="M9" s="12" t="s">
        <v>93</v>
      </c>
      <c r="N9" s="12" t="s">
        <v>67</v>
      </c>
    </row>
    <row r="10" spans="1:16" s="1" customFormat="1" ht="13.35" customHeight="1" x14ac:dyDescent="0.2">
      <c r="A10" s="29" t="s">
        <v>213</v>
      </c>
      <c r="B10" s="10">
        <v>0.31477941738665</v>
      </c>
      <c r="C10" s="10">
        <v>0.314645308924485</v>
      </c>
      <c r="D10" s="10">
        <v>0.32000611574038701</v>
      </c>
      <c r="E10" s="10">
        <v>0.31786043652013501</v>
      </c>
      <c r="F10" s="10">
        <v>0.31578541103820901</v>
      </c>
      <c r="G10" s="10">
        <v>0.318610038610039</v>
      </c>
      <c r="H10" s="10">
        <v>0.31670382043200901</v>
      </c>
      <c r="I10" s="10">
        <v>0.318132882190095</v>
      </c>
      <c r="J10" s="10">
        <v>0.32122840690978899</v>
      </c>
      <c r="K10" s="10">
        <v>0.322160579442133</v>
      </c>
      <c r="L10" s="10">
        <v>0.32442424709235201</v>
      </c>
      <c r="M10" s="10">
        <v>0.32764742204384101</v>
      </c>
      <c r="N10" s="10">
        <v>0.329192546583851</v>
      </c>
    </row>
    <row r="11" spans="1:16" s="1" customFormat="1" ht="13.35" customHeight="1" x14ac:dyDescent="0.2">
      <c r="A11" s="29" t="s">
        <v>214</v>
      </c>
      <c r="B11" s="11">
        <v>0.18311797538038099</v>
      </c>
      <c r="C11" s="11">
        <v>0.18184591914569001</v>
      </c>
      <c r="D11" s="11">
        <v>0.181025915449889</v>
      </c>
      <c r="E11" s="11">
        <v>0.183446049800184</v>
      </c>
      <c r="F11" s="11">
        <v>0.1836356619066</v>
      </c>
      <c r="G11" s="11">
        <v>0.18370656370656399</v>
      </c>
      <c r="H11" s="11">
        <v>0.186409408870782</v>
      </c>
      <c r="I11" s="11">
        <v>0.186096585665949</v>
      </c>
      <c r="J11" s="11">
        <v>0.18310940499040301</v>
      </c>
      <c r="K11" s="11">
        <v>0.18084450608722499</v>
      </c>
      <c r="L11" s="11">
        <v>0.18416390664715401</v>
      </c>
      <c r="M11" s="11">
        <v>0.18647730781105301</v>
      </c>
      <c r="N11" s="11">
        <v>0.18509316770186299</v>
      </c>
    </row>
    <row r="12" spans="1:16" s="1" customFormat="1" ht="13.35" customHeight="1" x14ac:dyDescent="0.2">
      <c r="A12" s="29" t="s">
        <v>215</v>
      </c>
      <c r="B12" s="10">
        <v>0.154293141677498</v>
      </c>
      <c r="C12" s="10">
        <v>0.15469107551487399</v>
      </c>
      <c r="D12" s="10">
        <v>0.154116657747879</v>
      </c>
      <c r="E12" s="10">
        <v>0.15516446357208699</v>
      </c>
      <c r="F12" s="10">
        <v>0.153994596680818</v>
      </c>
      <c r="G12" s="10">
        <v>0.153590733590734</v>
      </c>
      <c r="H12" s="10">
        <v>0.15350910907833001</v>
      </c>
      <c r="I12" s="10">
        <v>0.15010765918179</v>
      </c>
      <c r="J12" s="10">
        <v>0.153166986564299</v>
      </c>
      <c r="K12" s="10">
        <v>0.15564801972569001</v>
      </c>
      <c r="L12" s="10">
        <v>0.15281521990294999</v>
      </c>
      <c r="M12" s="10">
        <v>0.15128125964804001</v>
      </c>
      <c r="N12" s="10">
        <v>0.15209627329192499</v>
      </c>
    </row>
    <row r="13" spans="1:16" s="1" customFormat="1" ht="13.35" customHeight="1" x14ac:dyDescent="0.2">
      <c r="A13" s="29" t="s">
        <v>216</v>
      </c>
      <c r="B13" s="11">
        <v>0.27043351938221599</v>
      </c>
      <c r="C13" s="11">
        <v>0.26674294431731499</v>
      </c>
      <c r="D13" s="11">
        <v>0.269398364039447</v>
      </c>
      <c r="E13" s="11">
        <v>0.26990470335075301</v>
      </c>
      <c r="F13" s="11">
        <v>0.26538016209957499</v>
      </c>
      <c r="G13" s="11">
        <v>0.26664092664092698</v>
      </c>
      <c r="H13" s="11">
        <v>0.26996694596048898</v>
      </c>
      <c r="I13" s="11">
        <v>0.26314980006152</v>
      </c>
      <c r="J13" s="11">
        <v>0.26426103646832999</v>
      </c>
      <c r="K13" s="11">
        <v>0.26151949452920298</v>
      </c>
      <c r="L13" s="11">
        <v>0.26003234999614899</v>
      </c>
      <c r="M13" s="11">
        <v>0.260265514047546</v>
      </c>
      <c r="N13" s="11">
        <v>0.25690993788819899</v>
      </c>
    </row>
    <row r="14" spans="1:16" s="1" customFormat="1" ht="13.35" customHeight="1" x14ac:dyDescent="0.2">
      <c r="A14" s="29" t="s">
        <v>217</v>
      </c>
      <c r="B14" s="10">
        <v>5.5661747840048903E-2</v>
      </c>
      <c r="C14" s="10">
        <v>6.1098398169336397E-2</v>
      </c>
      <c r="D14" s="10">
        <v>5.5118110236220499E-2</v>
      </c>
      <c r="E14" s="10">
        <v>5.4334460498001801E-2</v>
      </c>
      <c r="F14" s="10">
        <v>5.9436510999614098E-2</v>
      </c>
      <c r="G14" s="10">
        <v>5.7837837837837802E-2</v>
      </c>
      <c r="H14" s="10">
        <v>5.44238604043355E-2</v>
      </c>
      <c r="I14" s="10">
        <v>5.9135650569055703E-2</v>
      </c>
      <c r="J14" s="10">
        <v>5.5662188099808101E-2</v>
      </c>
      <c r="K14" s="10">
        <v>5.9331175836030203E-2</v>
      </c>
      <c r="L14" s="10">
        <v>5.7151659862897601E-2</v>
      </c>
      <c r="M14" s="10">
        <v>5.1327570237727702E-2</v>
      </c>
      <c r="N14" s="10">
        <v>5.2950310559006203E-2</v>
      </c>
    </row>
    <row r="15" spans="1:16" s="1" customFormat="1" ht="13.35" customHeight="1" x14ac:dyDescent="0.2">
      <c r="A15" s="29" t="s">
        <v>218</v>
      </c>
      <c r="B15" s="11">
        <v>1.6285648749904399E-2</v>
      </c>
      <c r="C15" s="11">
        <v>1.6170861937452301E-2</v>
      </c>
      <c r="D15" s="11">
        <v>1.59773717605688E-2</v>
      </c>
      <c r="E15" s="11">
        <v>1.4294497387027399E-2</v>
      </c>
      <c r="F15" s="11">
        <v>1.7213431107680401E-2</v>
      </c>
      <c r="G15" s="11">
        <v>1.4903474903474901E-2</v>
      </c>
      <c r="H15" s="11">
        <v>1.4989622568990699E-2</v>
      </c>
      <c r="I15" s="11">
        <v>1.83020609043371E-2</v>
      </c>
      <c r="J15" s="11">
        <v>1.8656429942418399E-2</v>
      </c>
      <c r="K15" s="11">
        <v>1.62582832485745E-2</v>
      </c>
      <c r="L15" s="11">
        <v>1.4942617268736001E-2</v>
      </c>
      <c r="M15" s="11">
        <v>1.48965730163631E-2</v>
      </c>
      <c r="N15" s="11">
        <v>1.6537267080745301E-2</v>
      </c>
    </row>
    <row r="16" spans="1:16" s="1" customFormat="1" ht="30.4" customHeight="1" x14ac:dyDescent="0.15"/>
    <row r="17" spans="1:15" s="1" customFormat="1" ht="14.45" customHeight="1" x14ac:dyDescent="0.2">
      <c r="A17" s="12" t="s">
        <v>219</v>
      </c>
      <c r="B17" s="36">
        <v>653</v>
      </c>
      <c r="C17" s="36">
        <v>651</v>
      </c>
      <c r="D17" s="36">
        <v>664</v>
      </c>
      <c r="E17" s="36">
        <v>671</v>
      </c>
      <c r="F17" s="36">
        <v>690</v>
      </c>
      <c r="G17" s="36">
        <v>700</v>
      </c>
      <c r="H17" s="36">
        <v>718</v>
      </c>
      <c r="I17" s="36">
        <v>749</v>
      </c>
      <c r="J17" s="36">
        <v>768</v>
      </c>
      <c r="K17" s="36">
        <v>786</v>
      </c>
      <c r="L17" s="36">
        <v>804</v>
      </c>
      <c r="M17" s="36">
        <v>816</v>
      </c>
      <c r="N17" s="36">
        <v>823</v>
      </c>
    </row>
    <row r="18" spans="1:15" s="1" customFormat="1" ht="7.5" customHeight="1" x14ac:dyDescent="0.15"/>
    <row r="19" spans="1:15" s="1" customFormat="1" ht="15.95" customHeight="1" x14ac:dyDescent="0.2">
      <c r="A19" s="161" t="s">
        <v>221</v>
      </c>
      <c r="B19" s="161"/>
      <c r="C19" s="161"/>
    </row>
    <row r="20" spans="1:15" s="1" customFormat="1" ht="7.5" customHeight="1" x14ac:dyDescent="0.15"/>
    <row r="21" spans="1:15" s="1" customFormat="1" ht="18.2" customHeight="1" x14ac:dyDescent="0.2">
      <c r="A21" s="16"/>
      <c r="B21" s="12" t="s">
        <v>66</v>
      </c>
      <c r="C21" s="12" t="s">
        <v>83</v>
      </c>
      <c r="D21" s="12" t="s">
        <v>84</v>
      </c>
      <c r="E21" s="12" t="s">
        <v>85</v>
      </c>
      <c r="F21" s="12" t="s">
        <v>86</v>
      </c>
      <c r="G21" s="12" t="s">
        <v>87</v>
      </c>
      <c r="H21" s="12" t="s">
        <v>88</v>
      </c>
      <c r="I21" s="12" t="s">
        <v>89</v>
      </c>
      <c r="J21" s="12" t="s">
        <v>90</v>
      </c>
      <c r="K21" s="12" t="s">
        <v>91</v>
      </c>
      <c r="L21" s="12" t="s">
        <v>92</v>
      </c>
      <c r="M21" s="12" t="s">
        <v>93</v>
      </c>
      <c r="N21" s="12" t="s">
        <v>67</v>
      </c>
    </row>
    <row r="22" spans="1:15" s="1" customFormat="1" ht="13.35" customHeight="1" x14ac:dyDescent="0.2">
      <c r="A22" s="29" t="s">
        <v>213</v>
      </c>
      <c r="B22" s="10">
        <v>0.13323124042879</v>
      </c>
      <c r="C22" s="10">
        <v>0.13210445468509999</v>
      </c>
      <c r="D22" s="10">
        <v>0.13554216867469901</v>
      </c>
      <c r="E22" s="10">
        <v>0.13114754098360701</v>
      </c>
      <c r="F22" s="10">
        <v>0.13623188405797099</v>
      </c>
      <c r="G22" s="10">
        <v>0.14000000000000001</v>
      </c>
      <c r="H22" s="10">
        <v>0.14345403899721401</v>
      </c>
      <c r="I22" s="10">
        <v>0.154873164218959</v>
      </c>
      <c r="J22" s="10">
        <v>0.14713541666666699</v>
      </c>
      <c r="K22" s="10">
        <v>0.142493638676845</v>
      </c>
      <c r="L22" s="10">
        <v>0.14179104477611901</v>
      </c>
      <c r="M22" s="10">
        <v>0.14338235294117599</v>
      </c>
      <c r="N22" s="10">
        <v>0.14823815309842001</v>
      </c>
    </row>
    <row r="23" spans="1:15" s="1" customFormat="1" ht="13.35" customHeight="1" x14ac:dyDescent="0.2">
      <c r="A23" s="29" t="s">
        <v>214</v>
      </c>
      <c r="B23" s="11">
        <v>0.17151607963246601</v>
      </c>
      <c r="C23" s="11">
        <v>0.16436251920122899</v>
      </c>
      <c r="D23" s="11">
        <v>0.15963855421686701</v>
      </c>
      <c r="E23" s="11">
        <v>0.15946348733234</v>
      </c>
      <c r="F23" s="11">
        <v>0.15217391304347799</v>
      </c>
      <c r="G23" s="11">
        <v>0.14714285714285699</v>
      </c>
      <c r="H23" s="11">
        <v>0.14345403899721401</v>
      </c>
      <c r="I23" s="11">
        <v>0.164218958611482</v>
      </c>
      <c r="J23" s="11">
        <v>0.16927083333333301</v>
      </c>
      <c r="K23" s="11">
        <v>0.16412213740458001</v>
      </c>
      <c r="L23" s="11">
        <v>0.164179104477612</v>
      </c>
      <c r="M23" s="11">
        <v>0.167892156862745</v>
      </c>
      <c r="N23" s="11">
        <v>0.16038882138517599</v>
      </c>
    </row>
    <row r="24" spans="1:15" s="1" customFormat="1" ht="13.35" customHeight="1" x14ac:dyDescent="0.2">
      <c r="A24" s="29" t="s">
        <v>215</v>
      </c>
      <c r="B24" s="10">
        <v>0.16385911179172999</v>
      </c>
      <c r="C24" s="10">
        <v>0.16436251920122899</v>
      </c>
      <c r="D24" s="10">
        <v>0.18373493975903599</v>
      </c>
      <c r="E24" s="10">
        <v>0.19076005961251899</v>
      </c>
      <c r="F24" s="10">
        <v>0.188405797101449</v>
      </c>
      <c r="G24" s="10">
        <v>0.19714285714285701</v>
      </c>
      <c r="H24" s="10">
        <v>0.20473537604456801</v>
      </c>
      <c r="I24" s="10">
        <v>0.17489986648865199</v>
      </c>
      <c r="J24" s="10">
        <v>0.17708333333333301</v>
      </c>
      <c r="K24" s="10">
        <v>0.17430025445292599</v>
      </c>
      <c r="L24" s="10">
        <v>0.17786069651741299</v>
      </c>
      <c r="M24" s="10">
        <v>0.17524509803921601</v>
      </c>
      <c r="N24" s="10">
        <v>0.181044957472661</v>
      </c>
    </row>
    <row r="25" spans="1:15" s="1" customFormat="1" ht="13.35" customHeight="1" x14ac:dyDescent="0.2">
      <c r="A25" s="29" t="s">
        <v>216</v>
      </c>
      <c r="B25" s="11">
        <v>0.47779479326186802</v>
      </c>
      <c r="C25" s="11">
        <v>0.494623655913979</v>
      </c>
      <c r="D25" s="11">
        <v>0.48042168674698799</v>
      </c>
      <c r="E25" s="11">
        <v>0.481371087928465</v>
      </c>
      <c r="F25" s="11">
        <v>0.48985507246376803</v>
      </c>
      <c r="G25" s="11">
        <v>0.48</v>
      </c>
      <c r="H25" s="11">
        <v>0.46935933147632303</v>
      </c>
      <c r="I25" s="11">
        <v>0.467289719626168</v>
      </c>
      <c r="J25" s="11">
        <v>0.46614583333333298</v>
      </c>
      <c r="K25" s="11">
        <v>0.473282442748092</v>
      </c>
      <c r="L25" s="11">
        <v>0.47014925373134298</v>
      </c>
      <c r="M25" s="11">
        <v>0.46691176470588203</v>
      </c>
      <c r="N25" s="11">
        <v>0.465370595382746</v>
      </c>
    </row>
    <row r="26" spans="1:15" s="1" customFormat="1" ht="13.35" customHeight="1" x14ac:dyDescent="0.2">
      <c r="A26" s="29" t="s">
        <v>217</v>
      </c>
      <c r="B26" s="10">
        <v>5.35987748851455E-2</v>
      </c>
      <c r="C26" s="10">
        <v>4.4546850998463901E-2</v>
      </c>
      <c r="D26" s="10">
        <v>4.0662650602409603E-2</v>
      </c>
      <c r="E26" s="10">
        <v>3.7257824143070002E-2</v>
      </c>
      <c r="F26" s="10">
        <v>3.3333333333333298E-2</v>
      </c>
      <c r="G26" s="10">
        <v>3.5714285714285698E-2</v>
      </c>
      <c r="H26" s="10">
        <v>3.7604456824512501E-2</v>
      </c>
      <c r="I26" s="10">
        <v>3.8718291054739701E-2</v>
      </c>
      <c r="J26" s="10">
        <v>4.0364583333333301E-2</v>
      </c>
      <c r="K26" s="10">
        <v>4.58015267175573E-2</v>
      </c>
      <c r="L26" s="10">
        <v>4.6019900497512402E-2</v>
      </c>
      <c r="M26" s="10">
        <v>4.65686274509804E-2</v>
      </c>
      <c r="N26" s="10">
        <v>4.4957472660996402E-2</v>
      </c>
    </row>
    <row r="27" spans="1:15" s="1" customFormat="1" ht="13.35" customHeight="1" x14ac:dyDescent="0.2">
      <c r="A27" s="29" t="s">
        <v>218</v>
      </c>
      <c r="B27" s="11"/>
      <c r="C27" s="11"/>
      <c r="D27" s="11"/>
      <c r="E27" s="11"/>
      <c r="F27" s="11"/>
      <c r="G27" s="11"/>
      <c r="H27" s="11">
        <v>1.3927576601671301E-3</v>
      </c>
      <c r="I27" s="11"/>
      <c r="J27" s="11"/>
      <c r="K27" s="11"/>
      <c r="L27" s="11"/>
      <c r="M27" s="11"/>
      <c r="N27" s="11"/>
    </row>
    <row r="28" spans="1:15" s="1" customFormat="1" ht="13.35" customHeight="1" x14ac:dyDescent="0.15"/>
    <row r="29" spans="1:15" s="1" customFormat="1" ht="47.45" customHeight="1" x14ac:dyDescent="0.15">
      <c r="A29" s="138" t="s">
        <v>222</v>
      </c>
      <c r="B29" s="138"/>
      <c r="C29" s="138"/>
      <c r="D29" s="138"/>
      <c r="E29" s="138"/>
      <c r="F29" s="138"/>
      <c r="G29" s="138"/>
      <c r="H29" s="138"/>
      <c r="I29" s="138"/>
      <c r="J29" s="138"/>
      <c r="K29" s="138"/>
      <c r="L29" s="138"/>
      <c r="M29" s="138"/>
      <c r="N29" s="138"/>
      <c r="O29" s="138"/>
    </row>
    <row r="30" spans="1:15" s="1" customFormat="1" ht="28.7" customHeight="1" x14ac:dyDescent="0.15"/>
  </sheetData>
  <mergeCells count="5">
    <mergeCell ref="A1:N1"/>
    <mergeCell ref="A19:C19"/>
    <mergeCell ref="A2:P2"/>
    <mergeCell ref="A29:O29"/>
    <mergeCell ref="A7:D7"/>
  </mergeCells>
  <pageMargins left="0.7" right="0.7" top="0.75" bottom="0.75" header="0.3" footer="0.3"/>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41"/>
  <sheetViews>
    <sheetView zoomScaleNormal="100" workbookViewId="0">
      <selection activeCell="C53" sqref="C53"/>
    </sheetView>
  </sheetViews>
  <sheetFormatPr defaultRowHeight="12.75" x14ac:dyDescent="0.2"/>
  <cols>
    <col min="1" max="1" width="24.85546875" customWidth="1"/>
    <col min="2" max="2" width="9.140625" customWidth="1"/>
    <col min="3" max="3" width="2.140625" customWidth="1"/>
    <col min="4" max="4" width="10.42578125" customWidth="1"/>
    <col min="5" max="9" width="10.5703125" customWidth="1"/>
    <col min="10" max="10" width="8.5703125" customWidth="1"/>
    <col min="11" max="11" width="1.28515625" customWidth="1"/>
    <col min="12" max="12" width="9.42578125" customWidth="1"/>
    <col min="13" max="13" width="0.7109375" customWidth="1"/>
    <col min="14" max="14" width="1.28515625" customWidth="1"/>
    <col min="15" max="15" width="3.5703125" customWidth="1"/>
    <col min="16" max="16" width="10.42578125" customWidth="1"/>
    <col min="17" max="17" width="4.7109375" customWidth="1"/>
  </cols>
  <sheetData>
    <row r="1" spans="1:16" s="1" customFormat="1" ht="15.95" customHeight="1" x14ac:dyDescent="0.25">
      <c r="A1" s="154" t="s">
        <v>226</v>
      </c>
      <c r="B1" s="154"/>
      <c r="C1" s="154"/>
      <c r="D1" s="154"/>
      <c r="E1" s="154"/>
      <c r="F1" s="154"/>
      <c r="G1" s="154"/>
      <c r="H1" s="154"/>
      <c r="I1" s="154"/>
      <c r="J1" s="154"/>
      <c r="K1" s="154"/>
      <c r="L1" s="154"/>
      <c r="M1" s="154"/>
    </row>
    <row r="2" spans="1:16" s="1" customFormat="1" ht="2.65" customHeight="1" x14ac:dyDescent="0.15"/>
    <row r="3" spans="1:16" s="1" customFormat="1" ht="11.1" customHeight="1" x14ac:dyDescent="0.2">
      <c r="A3" s="155" t="s">
        <v>206</v>
      </c>
      <c r="B3" s="155"/>
      <c r="C3" s="155"/>
      <c r="D3" s="155"/>
      <c r="E3" s="155"/>
      <c r="F3" s="155"/>
      <c r="G3" s="155"/>
      <c r="H3" s="155"/>
      <c r="I3" s="155"/>
      <c r="J3" s="155"/>
      <c r="K3" s="155"/>
      <c r="L3" s="155"/>
      <c r="M3" s="155"/>
      <c r="N3" s="155"/>
      <c r="O3" s="155"/>
    </row>
    <row r="4" spans="1:16" s="1" customFormat="1" ht="13.9" customHeight="1" x14ac:dyDescent="0.25">
      <c r="K4" s="163" t="s">
        <v>119</v>
      </c>
      <c r="L4" s="163"/>
      <c r="M4" s="163"/>
      <c r="N4" s="163"/>
      <c r="O4" s="164" t="s">
        <v>66</v>
      </c>
      <c r="P4" s="164"/>
    </row>
    <row r="5" spans="1:16" s="1" customFormat="1" ht="12.75" customHeight="1" x14ac:dyDescent="0.2">
      <c r="B5" s="55" t="s">
        <v>130</v>
      </c>
      <c r="C5" s="56"/>
      <c r="D5" s="168" t="s">
        <v>223</v>
      </c>
      <c r="E5" s="168"/>
      <c r="F5" s="168"/>
      <c r="G5" s="168"/>
      <c r="H5" s="168"/>
      <c r="I5" s="168"/>
      <c r="K5" s="156"/>
      <c r="L5" s="156"/>
      <c r="M5" s="156"/>
      <c r="N5" s="156"/>
      <c r="O5" s="165"/>
      <c r="P5" s="165"/>
    </row>
    <row r="6" spans="1:16" s="1" customFormat="1" ht="9" customHeight="1" x14ac:dyDescent="0.15">
      <c r="A6" s="166" t="s">
        <v>144</v>
      </c>
      <c r="B6" s="167" t="s">
        <v>66</v>
      </c>
      <c r="K6" s="156"/>
      <c r="L6" s="156"/>
      <c r="M6" s="156"/>
      <c r="N6" s="156"/>
      <c r="O6" s="165"/>
      <c r="P6" s="165"/>
    </row>
    <row r="7" spans="1:16" s="1" customFormat="1" ht="12.2" customHeight="1" x14ac:dyDescent="0.2">
      <c r="A7" s="166"/>
      <c r="B7" s="167"/>
      <c r="D7" s="12" t="s">
        <v>213</v>
      </c>
      <c r="E7" s="12" t="s">
        <v>214</v>
      </c>
      <c r="F7" s="12" t="s">
        <v>215</v>
      </c>
      <c r="G7" s="12" t="s">
        <v>216</v>
      </c>
      <c r="H7" s="12" t="s">
        <v>217</v>
      </c>
      <c r="I7" s="12" t="s">
        <v>218</v>
      </c>
      <c r="J7" s="167" t="s">
        <v>224</v>
      </c>
      <c r="K7" s="167"/>
    </row>
    <row r="8" spans="1:16" s="1" customFormat="1" ht="12.2" customHeight="1" x14ac:dyDescent="0.2">
      <c r="A8" s="37" t="s">
        <v>94</v>
      </c>
      <c r="B8" s="18">
        <v>534</v>
      </c>
      <c r="D8" s="11">
        <v>0.27715355805243402</v>
      </c>
      <c r="E8" s="11">
        <v>0.153558052434457</v>
      </c>
      <c r="F8" s="11">
        <v>0.215355805243446</v>
      </c>
      <c r="G8" s="11">
        <v>0.28838951310861399</v>
      </c>
      <c r="H8" s="11">
        <v>4.3071161048689098E-2</v>
      </c>
      <c r="I8" s="11">
        <v>7.4906367041198503E-3</v>
      </c>
      <c r="J8" s="162">
        <v>1.4981273408239701E-2</v>
      </c>
      <c r="K8" s="162"/>
    </row>
    <row r="9" spans="1:16" s="1" customFormat="1" ht="12.2" customHeight="1" x14ac:dyDescent="0.2">
      <c r="A9" s="37" t="s">
        <v>95</v>
      </c>
      <c r="B9" s="18">
        <v>431</v>
      </c>
      <c r="D9" s="11">
        <v>0.238979118329466</v>
      </c>
      <c r="E9" s="11">
        <v>0.19721577726218101</v>
      </c>
      <c r="F9" s="11">
        <v>0.204176334106729</v>
      </c>
      <c r="G9" s="11">
        <v>0.29234338747099797</v>
      </c>
      <c r="H9" s="11">
        <v>5.1044083526682098E-2</v>
      </c>
      <c r="I9" s="11">
        <v>9.2807424593967496E-3</v>
      </c>
      <c r="J9" s="162">
        <v>6.96055684454756E-3</v>
      </c>
      <c r="K9" s="162"/>
    </row>
    <row r="10" spans="1:16" s="1" customFormat="1" ht="12.2" customHeight="1" x14ac:dyDescent="0.2">
      <c r="A10" s="37" t="s">
        <v>96</v>
      </c>
      <c r="B10" s="18">
        <v>1118</v>
      </c>
      <c r="D10" s="11">
        <v>0.31753130590339901</v>
      </c>
      <c r="E10" s="11">
        <v>0.15384615384615399</v>
      </c>
      <c r="F10" s="11">
        <v>0.152057245080501</v>
      </c>
      <c r="G10" s="11">
        <v>0.27549194991055498</v>
      </c>
      <c r="H10" s="11">
        <v>6.4400715563506294E-2</v>
      </c>
      <c r="I10" s="11">
        <v>1.96779964221825E-2</v>
      </c>
      <c r="J10" s="162">
        <v>1.6994633273703E-2</v>
      </c>
      <c r="K10" s="162"/>
    </row>
    <row r="11" spans="1:16" s="1" customFormat="1" ht="12.2" customHeight="1" x14ac:dyDescent="0.2">
      <c r="A11" s="37" t="s">
        <v>97</v>
      </c>
      <c r="B11" s="18">
        <v>1123</v>
      </c>
      <c r="D11" s="11">
        <v>0.29563668744434601</v>
      </c>
      <c r="E11" s="11">
        <v>0.197684772929653</v>
      </c>
      <c r="F11" s="11">
        <v>0.17275155832591299</v>
      </c>
      <c r="G11" s="11">
        <v>0.26892252894033802</v>
      </c>
      <c r="H11" s="11">
        <v>4.7195013357079298E-2</v>
      </c>
      <c r="I11" s="11">
        <v>1.15761353517364E-2</v>
      </c>
      <c r="J11" s="162">
        <v>6.2333036509350003E-3</v>
      </c>
      <c r="K11" s="162"/>
    </row>
    <row r="12" spans="1:16" s="1" customFormat="1" ht="12.2" customHeight="1" x14ac:dyDescent="0.2">
      <c r="A12" s="37" t="s">
        <v>98</v>
      </c>
      <c r="B12" s="18">
        <v>882</v>
      </c>
      <c r="D12" s="11">
        <v>0.32199546485260799</v>
      </c>
      <c r="E12" s="11">
        <v>0.17687074829932001</v>
      </c>
      <c r="F12" s="11">
        <v>0.17573696145124701</v>
      </c>
      <c r="G12" s="11">
        <v>0.267573696145125</v>
      </c>
      <c r="H12" s="11">
        <v>4.3083900226757399E-2</v>
      </c>
      <c r="I12" s="11">
        <v>1.24716553287982E-2</v>
      </c>
      <c r="J12" s="162">
        <v>2.26757369614513E-3</v>
      </c>
      <c r="K12" s="162"/>
    </row>
    <row r="13" spans="1:16" s="1" customFormat="1" ht="12.2" customHeight="1" x14ac:dyDescent="0.2">
      <c r="A13" s="37" t="s">
        <v>99</v>
      </c>
      <c r="B13" s="18">
        <v>824</v>
      </c>
      <c r="D13" s="11">
        <v>0.34344660194174798</v>
      </c>
      <c r="E13" s="11">
        <v>0.18810679611650499</v>
      </c>
      <c r="F13" s="11">
        <v>0.15533980582524301</v>
      </c>
      <c r="G13" s="11">
        <v>0.23665048543689299</v>
      </c>
      <c r="H13" s="11">
        <v>5.7038834951456299E-2</v>
      </c>
      <c r="I13" s="11">
        <v>1.94174757281553E-2</v>
      </c>
      <c r="J13" s="162"/>
      <c r="K13" s="162"/>
    </row>
    <row r="14" spans="1:16" s="1" customFormat="1" ht="12.2" customHeight="1" x14ac:dyDescent="0.2">
      <c r="A14" s="37" t="s">
        <v>100</v>
      </c>
      <c r="B14" s="18">
        <v>1267</v>
      </c>
      <c r="D14" s="11">
        <v>0.28097868981846902</v>
      </c>
      <c r="E14" s="11">
        <v>0.18468823993685901</v>
      </c>
      <c r="F14" s="11">
        <v>0.14522494080505099</v>
      </c>
      <c r="G14" s="11">
        <v>0.28018942383583301</v>
      </c>
      <c r="H14" s="11">
        <v>7.4980268350434101E-2</v>
      </c>
      <c r="I14" s="11">
        <v>3.1570639305445902E-2</v>
      </c>
      <c r="J14" s="162">
        <v>2.3677979479084501E-3</v>
      </c>
      <c r="K14" s="162"/>
    </row>
    <row r="15" spans="1:16" s="1" customFormat="1" ht="12.2" customHeight="1" x14ac:dyDescent="0.2">
      <c r="A15" s="37" t="s">
        <v>101</v>
      </c>
      <c r="B15" s="18">
        <v>1982</v>
      </c>
      <c r="D15" s="11">
        <v>0.31281533804238099</v>
      </c>
      <c r="E15" s="11">
        <v>0.19677093844601401</v>
      </c>
      <c r="F15" s="11">
        <v>0.15186680121089799</v>
      </c>
      <c r="G15" s="11">
        <v>0.26892028254288602</v>
      </c>
      <c r="H15" s="11">
        <v>4.6417759838546901E-2</v>
      </c>
      <c r="I15" s="11">
        <v>1.71543895055499E-2</v>
      </c>
      <c r="J15" s="162">
        <v>6.0544904137235104E-3</v>
      </c>
      <c r="K15" s="162"/>
    </row>
    <row r="16" spans="1:16" s="1" customFormat="1" ht="12.2" customHeight="1" x14ac:dyDescent="0.2">
      <c r="A16" s="37" t="s">
        <v>102</v>
      </c>
      <c r="B16" s="18">
        <v>1229</v>
      </c>
      <c r="D16" s="11">
        <v>0.30593978844589098</v>
      </c>
      <c r="E16" s="11">
        <v>0.187144019528072</v>
      </c>
      <c r="F16" s="11">
        <v>0.139951179820993</v>
      </c>
      <c r="G16" s="11">
        <v>0.28234336859235099</v>
      </c>
      <c r="H16" s="11">
        <v>6.5093572009763997E-2</v>
      </c>
      <c r="I16" s="11">
        <v>1.38323840520749E-2</v>
      </c>
      <c r="J16" s="162">
        <v>5.6956875508543496E-3</v>
      </c>
      <c r="K16" s="162"/>
    </row>
    <row r="17" spans="1:11" s="1" customFormat="1" ht="12.2" customHeight="1" x14ac:dyDescent="0.2">
      <c r="A17" s="37" t="s">
        <v>103</v>
      </c>
      <c r="B17" s="18">
        <v>653</v>
      </c>
      <c r="D17" s="11">
        <v>0.321592649310873</v>
      </c>
      <c r="E17" s="11">
        <v>0.208269525267994</v>
      </c>
      <c r="F17" s="11">
        <v>0.13629402756508399</v>
      </c>
      <c r="G17" s="11">
        <v>0.25267993874425698</v>
      </c>
      <c r="H17" s="11">
        <v>6.5849923430321602E-2</v>
      </c>
      <c r="I17" s="11">
        <v>1.3782542113323099E-2</v>
      </c>
      <c r="J17" s="162">
        <v>1.5313935681470099E-3</v>
      </c>
      <c r="K17" s="162"/>
    </row>
    <row r="18" spans="1:11" s="1" customFormat="1" ht="12.2" customHeight="1" x14ac:dyDescent="0.2">
      <c r="A18" s="37" t="s">
        <v>104</v>
      </c>
      <c r="B18" s="18">
        <v>979</v>
      </c>
      <c r="D18" s="11">
        <v>0.377936670071502</v>
      </c>
      <c r="E18" s="11">
        <v>0.169560776302349</v>
      </c>
      <c r="F18" s="11">
        <v>0.11848825331971399</v>
      </c>
      <c r="G18" s="11">
        <v>0.263534218590398</v>
      </c>
      <c r="H18" s="11">
        <v>5.2093973442288097E-2</v>
      </c>
      <c r="I18" s="11">
        <v>1.43003064351379E-2</v>
      </c>
      <c r="J18" s="162">
        <v>4.0858018386108301E-3</v>
      </c>
      <c r="K18" s="162"/>
    </row>
    <row r="19" spans="1:11" s="1" customFormat="1" ht="12.2" customHeight="1" x14ac:dyDescent="0.2">
      <c r="A19" s="37" t="s">
        <v>105</v>
      </c>
      <c r="B19" s="18">
        <v>1442</v>
      </c>
      <c r="D19" s="11">
        <v>0.336338418862691</v>
      </c>
      <c r="E19" s="11">
        <v>0.17961165048543701</v>
      </c>
      <c r="F19" s="11">
        <v>0.13800277392510399</v>
      </c>
      <c r="G19" s="11">
        <v>0.26490984743411899</v>
      </c>
      <c r="H19" s="11">
        <v>6.24133148404993E-2</v>
      </c>
      <c r="I19" s="11">
        <v>1.59500693481276E-2</v>
      </c>
      <c r="J19" s="162">
        <v>2.7739251040221902E-3</v>
      </c>
      <c r="K19" s="162"/>
    </row>
    <row r="20" spans="1:11" s="1" customFormat="1" ht="12.2" customHeight="1" x14ac:dyDescent="0.2">
      <c r="A20" s="37" t="s">
        <v>106</v>
      </c>
      <c r="B20" s="18">
        <v>607</v>
      </c>
      <c r="D20" s="11">
        <v>0.31795716639209198</v>
      </c>
      <c r="E20" s="11">
        <v>0.17462932454695199</v>
      </c>
      <c r="F20" s="11">
        <v>0.169686985172982</v>
      </c>
      <c r="G20" s="11">
        <v>0.28995057660626</v>
      </c>
      <c r="H20" s="11">
        <v>3.62438220757825E-2</v>
      </c>
      <c r="I20" s="11">
        <v>9.8846787479406895E-3</v>
      </c>
      <c r="J20" s="162">
        <v>1.6474464579901199E-3</v>
      </c>
      <c r="K20" s="162"/>
    </row>
    <row r="21" spans="1:11" s="1" customFormat="1" ht="12.2" customHeight="1" x14ac:dyDescent="0.2">
      <c r="A21" s="37" t="s">
        <v>193</v>
      </c>
      <c r="B21" s="36">
        <v>13079</v>
      </c>
      <c r="D21" s="47">
        <v>0.31477941738665</v>
      </c>
      <c r="E21" s="47">
        <v>0.18311797538038099</v>
      </c>
      <c r="F21" s="47">
        <v>0.154293141677498</v>
      </c>
      <c r="G21" s="47">
        <v>0.27043351938221599</v>
      </c>
      <c r="H21" s="47">
        <v>5.5661747840048903E-2</v>
      </c>
      <c r="I21" s="47">
        <v>1.6285648749904399E-2</v>
      </c>
      <c r="J21" s="169">
        <v>5.4285495833014804E-3</v>
      </c>
      <c r="K21" s="169"/>
    </row>
    <row r="22" spans="1:11" s="1" customFormat="1" ht="3.75" customHeight="1" x14ac:dyDescent="0.15"/>
    <row r="23" spans="1:11" s="1" customFormat="1" ht="12.2" customHeight="1" x14ac:dyDescent="0.2">
      <c r="A23" s="45" t="s">
        <v>227</v>
      </c>
    </row>
    <row r="24" spans="1:11" s="1" customFormat="1" ht="2.65" customHeight="1" x14ac:dyDescent="0.15"/>
    <row r="25" spans="1:11" s="1" customFormat="1" ht="12.2" customHeight="1" x14ac:dyDescent="0.2">
      <c r="A25" s="37" t="s">
        <v>94</v>
      </c>
      <c r="B25" s="18">
        <v>47</v>
      </c>
      <c r="D25" s="11">
        <v>0.27659574468085102</v>
      </c>
      <c r="E25" s="11">
        <v>0.21276595744680901</v>
      </c>
      <c r="F25" s="11">
        <v>0.170212765957447</v>
      </c>
      <c r="G25" s="11">
        <v>0.340425531914894</v>
      </c>
      <c r="H25" s="11"/>
    </row>
    <row r="26" spans="1:11" s="1" customFormat="1" ht="12.2" customHeight="1" x14ac:dyDescent="0.2">
      <c r="A26" s="37" t="s">
        <v>95</v>
      </c>
      <c r="B26" s="18">
        <v>62</v>
      </c>
      <c r="D26" s="11">
        <v>0.14516129032258099</v>
      </c>
      <c r="E26" s="11">
        <v>0.30645161290322598</v>
      </c>
      <c r="F26" s="11">
        <v>0.225806451612903</v>
      </c>
      <c r="G26" s="11">
        <v>0.32258064516128998</v>
      </c>
      <c r="H26" s="11"/>
    </row>
    <row r="27" spans="1:11" s="1" customFormat="1" ht="12.2" customHeight="1" x14ac:dyDescent="0.2">
      <c r="A27" s="37" t="s">
        <v>96</v>
      </c>
      <c r="B27" s="18">
        <v>61</v>
      </c>
      <c r="D27" s="11">
        <v>0.16393442622950799</v>
      </c>
      <c r="E27" s="11">
        <v>0.114754098360656</v>
      </c>
      <c r="F27" s="11">
        <v>0.14754098360655701</v>
      </c>
      <c r="G27" s="11">
        <v>0.50819672131147497</v>
      </c>
      <c r="H27" s="11">
        <v>6.5573770491803296E-2</v>
      </c>
    </row>
    <row r="28" spans="1:11" s="1" customFormat="1" ht="12.2" customHeight="1" x14ac:dyDescent="0.2">
      <c r="A28" s="37" t="s">
        <v>97</v>
      </c>
      <c r="B28" s="18">
        <v>36</v>
      </c>
      <c r="D28" s="11">
        <v>0.16666666666666699</v>
      </c>
      <c r="E28" s="11">
        <v>0.33333333333333298</v>
      </c>
      <c r="F28" s="11">
        <v>0.16666666666666699</v>
      </c>
      <c r="G28" s="11">
        <v>0.33333333333333298</v>
      </c>
      <c r="H28" s="11"/>
    </row>
    <row r="29" spans="1:11" s="1" customFormat="1" ht="12.2" customHeight="1" x14ac:dyDescent="0.2">
      <c r="A29" s="37" t="s">
        <v>98</v>
      </c>
      <c r="B29" s="18">
        <v>60</v>
      </c>
      <c r="D29" s="11">
        <v>0.18333333333333299</v>
      </c>
      <c r="E29" s="11">
        <v>0.15</v>
      </c>
      <c r="F29" s="11">
        <v>0.18333333333333299</v>
      </c>
      <c r="G29" s="11">
        <v>0.45</v>
      </c>
      <c r="H29" s="11">
        <v>3.3333333333333298E-2</v>
      </c>
    </row>
    <row r="30" spans="1:11" s="1" customFormat="1" ht="12.2" customHeight="1" x14ac:dyDescent="0.2">
      <c r="A30" s="37" t="s">
        <v>99</v>
      </c>
      <c r="B30" s="18">
        <v>21</v>
      </c>
      <c r="D30" s="11">
        <v>0.19047619047618999</v>
      </c>
      <c r="E30" s="11">
        <v>0.14285714285714299</v>
      </c>
      <c r="F30" s="11">
        <v>0.28571428571428598</v>
      </c>
      <c r="G30" s="11">
        <v>0.38095238095238099</v>
      </c>
      <c r="H30" s="11"/>
    </row>
    <row r="31" spans="1:11" s="1" customFormat="1" ht="12.2" customHeight="1" x14ac:dyDescent="0.2">
      <c r="A31" s="37" t="s">
        <v>100</v>
      </c>
      <c r="B31" s="18">
        <v>27</v>
      </c>
      <c r="D31" s="11">
        <v>3.7037037037037E-2</v>
      </c>
      <c r="E31" s="11">
        <v>0.148148148148148</v>
      </c>
      <c r="F31" s="11">
        <v>3.7037037037037E-2</v>
      </c>
      <c r="G31" s="11">
        <v>0.62962962962962998</v>
      </c>
      <c r="H31" s="11">
        <v>0.148148148148148</v>
      </c>
    </row>
    <row r="32" spans="1:11" s="1" customFormat="1" ht="12.2" customHeight="1" x14ac:dyDescent="0.2">
      <c r="A32" s="37" t="s">
        <v>101</v>
      </c>
      <c r="B32" s="18">
        <v>101</v>
      </c>
      <c r="D32" s="11">
        <v>0.12871287128712899</v>
      </c>
      <c r="E32" s="11">
        <v>7.9207920792079195E-2</v>
      </c>
      <c r="F32" s="11">
        <v>8.9108910891089105E-2</v>
      </c>
      <c r="G32" s="11">
        <v>0.61386138613861396</v>
      </c>
      <c r="H32" s="11">
        <v>8.9108910891089105E-2</v>
      </c>
    </row>
    <row r="33" spans="1:12" s="1" customFormat="1" ht="12.2" customHeight="1" x14ac:dyDescent="0.2">
      <c r="A33" s="37" t="s">
        <v>102</v>
      </c>
      <c r="B33" s="18">
        <v>133</v>
      </c>
      <c r="C33" s="1" t="s">
        <v>61</v>
      </c>
      <c r="D33" s="11">
        <v>6.7669172932330796E-2</v>
      </c>
      <c r="E33" s="11">
        <v>0.17293233082706799</v>
      </c>
      <c r="F33" s="11">
        <v>0.17293233082706799</v>
      </c>
      <c r="G33" s="11">
        <v>0.52631578947368396</v>
      </c>
      <c r="H33" s="11">
        <v>6.01503759398496E-2</v>
      </c>
    </row>
    <row r="34" spans="1:12" s="1" customFormat="1" ht="12.2" customHeight="1" x14ac:dyDescent="0.2">
      <c r="A34" s="37" t="s">
        <v>103</v>
      </c>
      <c r="B34" s="18">
        <v>16</v>
      </c>
      <c r="D34" s="11">
        <v>0.125</v>
      </c>
      <c r="E34" s="11">
        <v>0.125</v>
      </c>
      <c r="F34" s="11">
        <v>6.25E-2</v>
      </c>
      <c r="G34" s="11">
        <v>0.625</v>
      </c>
      <c r="H34" s="11">
        <v>6.25E-2</v>
      </c>
    </row>
    <row r="35" spans="1:12" s="1" customFormat="1" ht="12.2" customHeight="1" x14ac:dyDescent="0.2">
      <c r="A35" s="37" t="s">
        <v>104</v>
      </c>
      <c r="B35" s="18">
        <v>19</v>
      </c>
      <c r="D35" s="11">
        <v>0.105263157894737</v>
      </c>
      <c r="E35" s="11">
        <v>0.21052631578947401</v>
      </c>
      <c r="F35" s="11">
        <v>0.26315789473684198</v>
      </c>
      <c r="G35" s="11">
        <v>0.31578947368421101</v>
      </c>
      <c r="H35" s="11">
        <v>0.105263157894737</v>
      </c>
    </row>
    <row r="36" spans="1:12" s="1" customFormat="1" ht="12.2" customHeight="1" x14ac:dyDescent="0.2">
      <c r="A36" s="37" t="s">
        <v>105</v>
      </c>
      <c r="B36" s="18">
        <v>39</v>
      </c>
      <c r="D36" s="11">
        <v>0.128205128205128</v>
      </c>
      <c r="E36" s="11">
        <v>0.128205128205128</v>
      </c>
      <c r="F36" s="11">
        <v>0.17948717948717899</v>
      </c>
      <c r="G36" s="11">
        <v>0.487179487179487</v>
      </c>
      <c r="H36" s="11">
        <v>7.69230769230769E-2</v>
      </c>
    </row>
    <row r="37" spans="1:12" s="1" customFormat="1" ht="12.2" customHeight="1" x14ac:dyDescent="0.2">
      <c r="A37" s="37" t="s">
        <v>106</v>
      </c>
      <c r="B37" s="18">
        <v>28</v>
      </c>
      <c r="D37" s="11">
        <v>7.1428571428571397E-2</v>
      </c>
      <c r="E37" s="11">
        <v>0.17857142857142899</v>
      </c>
      <c r="F37" s="11">
        <v>0.25</v>
      </c>
      <c r="G37" s="11">
        <v>0.46428571428571402</v>
      </c>
      <c r="H37" s="11">
        <v>3.5714285714285698E-2</v>
      </c>
    </row>
    <row r="38" spans="1:12" s="1" customFormat="1" ht="12.2" customHeight="1" x14ac:dyDescent="0.2">
      <c r="A38" s="37" t="s">
        <v>225</v>
      </c>
      <c r="B38" s="36">
        <v>653</v>
      </c>
      <c r="D38" s="47">
        <v>0.13323124042879</v>
      </c>
      <c r="E38" s="47">
        <v>0.17151607963246601</v>
      </c>
      <c r="F38" s="47">
        <v>0.16385911179172999</v>
      </c>
      <c r="G38" s="47">
        <v>0.47779479326186802</v>
      </c>
      <c r="H38" s="47">
        <v>5.35987748851455E-2</v>
      </c>
    </row>
    <row r="39" spans="1:12" s="1" customFormat="1" ht="5.85" customHeight="1" x14ac:dyDescent="0.15"/>
    <row r="40" spans="1:12" s="1" customFormat="1" ht="61.35" customHeight="1" x14ac:dyDescent="0.15">
      <c r="A40" s="138" t="s">
        <v>228</v>
      </c>
      <c r="B40" s="138"/>
      <c r="C40" s="138"/>
      <c r="D40" s="138"/>
      <c r="E40" s="138"/>
      <c r="F40" s="138"/>
      <c r="G40" s="138"/>
      <c r="H40" s="138"/>
      <c r="I40" s="138"/>
      <c r="J40" s="138"/>
      <c r="K40" s="138"/>
      <c r="L40" s="138"/>
    </row>
    <row r="41" spans="1:12" s="1" customFormat="1" ht="28.7" customHeight="1" x14ac:dyDescent="0.15"/>
  </sheetData>
  <mergeCells count="25">
    <mergeCell ref="A40:L40"/>
    <mergeCell ref="A6:A7"/>
    <mergeCell ref="B6:B7"/>
    <mergeCell ref="D5:I5"/>
    <mergeCell ref="J10:K10"/>
    <mergeCell ref="J11:K11"/>
    <mergeCell ref="J12:K12"/>
    <mergeCell ref="J13:K13"/>
    <mergeCell ref="J14:K14"/>
    <mergeCell ref="J15:K15"/>
    <mergeCell ref="J16:K16"/>
    <mergeCell ref="J17:K17"/>
    <mergeCell ref="J18:K18"/>
    <mergeCell ref="J19:K19"/>
    <mergeCell ref="J21:K21"/>
    <mergeCell ref="J7:K7"/>
    <mergeCell ref="J20:K20"/>
    <mergeCell ref="J8:K8"/>
    <mergeCell ref="J9:K9"/>
    <mergeCell ref="A1:M1"/>
    <mergeCell ref="A3:O3"/>
    <mergeCell ref="K4:N4"/>
    <mergeCell ref="K5:N6"/>
    <mergeCell ref="O4:P4"/>
    <mergeCell ref="O5:P6"/>
  </mergeCells>
  <pageMargins left="0.7" right="0.7" top="0.75" bottom="0.75" header="0.3" footer="0.3"/>
  <pageSetup paperSize="9" scale="9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7"/>
  <sheetViews>
    <sheetView zoomScaleNormal="100" workbookViewId="0">
      <selection activeCell="C53" sqref="C53"/>
    </sheetView>
  </sheetViews>
  <sheetFormatPr defaultRowHeight="12.75" x14ac:dyDescent="0.2"/>
  <cols>
    <col min="1" max="1" width="26" customWidth="1"/>
    <col min="2" max="3" width="7.7109375" customWidth="1"/>
    <col min="4" max="4" width="7.85546875" customWidth="1"/>
    <col min="5" max="5" width="7.5703125" customWidth="1"/>
    <col min="6" max="13" width="7.7109375" customWidth="1"/>
    <col min="14" max="14" width="7.85546875" customWidth="1"/>
    <col min="15" max="15" width="0.28515625" customWidth="1"/>
    <col min="16" max="16" width="4.7109375" customWidth="1"/>
  </cols>
  <sheetData>
    <row r="1" spans="1:15" s="1" customFormat="1" ht="31.5" customHeight="1" x14ac:dyDescent="0.25">
      <c r="A1" s="158" t="s">
        <v>230</v>
      </c>
      <c r="B1" s="158"/>
      <c r="C1" s="158"/>
      <c r="D1" s="158"/>
      <c r="E1" s="158"/>
      <c r="F1" s="158"/>
      <c r="G1" s="158"/>
      <c r="H1" s="158"/>
      <c r="I1" s="158"/>
      <c r="J1" s="158"/>
      <c r="K1" s="158"/>
      <c r="L1" s="158"/>
      <c r="M1" s="158"/>
      <c r="N1" s="158"/>
    </row>
    <row r="2" spans="1:15" s="1" customFormat="1" ht="13.35" customHeight="1" x14ac:dyDescent="0.15"/>
    <row r="3" spans="1:15" s="1" customFormat="1" ht="15.95" customHeight="1" x14ac:dyDescent="0.2">
      <c r="A3" s="161" t="s">
        <v>221</v>
      </c>
      <c r="B3" s="161"/>
      <c r="C3" s="161"/>
      <c r="D3" s="161"/>
    </row>
    <row r="4" spans="1:15" s="1" customFormat="1" ht="7.5" customHeight="1" x14ac:dyDescent="0.15"/>
    <row r="5" spans="1:15" s="1" customFormat="1" ht="18.2" customHeight="1" x14ac:dyDescent="0.2">
      <c r="A5" s="16"/>
      <c r="B5" s="12" t="s">
        <v>66</v>
      </c>
      <c r="C5" s="12" t="s">
        <v>83</v>
      </c>
      <c r="D5" s="12" t="s">
        <v>84</v>
      </c>
      <c r="E5" s="12" t="s">
        <v>85</v>
      </c>
      <c r="F5" s="12" t="s">
        <v>86</v>
      </c>
      <c r="G5" s="12" t="s">
        <v>87</v>
      </c>
      <c r="H5" s="12" t="s">
        <v>88</v>
      </c>
      <c r="I5" s="12" t="s">
        <v>89</v>
      </c>
      <c r="J5" s="12" t="s">
        <v>90</v>
      </c>
      <c r="K5" s="12" t="s">
        <v>91</v>
      </c>
      <c r="L5" s="12" t="s">
        <v>92</v>
      </c>
      <c r="M5" s="12" t="s">
        <v>93</v>
      </c>
      <c r="N5" s="12" t="s">
        <v>67</v>
      </c>
    </row>
    <row r="6" spans="1:15" s="1" customFormat="1" ht="13.35" customHeight="1" x14ac:dyDescent="0.2">
      <c r="A6" s="29" t="s">
        <v>213</v>
      </c>
      <c r="B6" s="9">
        <v>19151</v>
      </c>
      <c r="C6" s="9">
        <v>19280</v>
      </c>
      <c r="D6" s="9">
        <v>19686.5</v>
      </c>
      <c r="E6" s="9">
        <v>19297.5</v>
      </c>
      <c r="F6" s="9">
        <v>19121.5</v>
      </c>
      <c r="G6" s="9">
        <v>19334.5</v>
      </c>
      <c r="H6" s="9">
        <v>19362</v>
      </c>
      <c r="I6" s="9">
        <v>19265.5</v>
      </c>
      <c r="J6" s="9">
        <v>19475.5</v>
      </c>
      <c r="K6" s="9">
        <v>19465.5</v>
      </c>
      <c r="L6" s="9">
        <v>19589.5</v>
      </c>
      <c r="M6" s="9">
        <v>19890</v>
      </c>
      <c r="N6" s="9">
        <v>19713.5</v>
      </c>
    </row>
    <row r="7" spans="1:15" s="1" customFormat="1" ht="13.35" customHeight="1" x14ac:dyDescent="0.2">
      <c r="A7" s="29" t="s">
        <v>214</v>
      </c>
      <c r="B7" s="8">
        <v>38955.5</v>
      </c>
      <c r="C7" s="8">
        <v>38979</v>
      </c>
      <c r="D7" s="8">
        <v>38944.5</v>
      </c>
      <c r="E7" s="8">
        <v>39209.5</v>
      </c>
      <c r="F7" s="8">
        <v>38837.5</v>
      </c>
      <c r="G7" s="8">
        <v>39034.5</v>
      </c>
      <c r="H7" s="8">
        <v>39740.5</v>
      </c>
      <c r="I7" s="8">
        <v>39382.5</v>
      </c>
      <c r="J7" s="8">
        <v>39036.5</v>
      </c>
      <c r="K7" s="8">
        <v>38269.5</v>
      </c>
      <c r="L7" s="8">
        <v>39036.5</v>
      </c>
      <c r="M7" s="8">
        <v>39507.5</v>
      </c>
      <c r="N7" s="8">
        <v>38965.5</v>
      </c>
    </row>
    <row r="8" spans="1:15" s="1" customFormat="1" ht="13.35" customHeight="1" x14ac:dyDescent="0.2">
      <c r="A8" s="29" t="s">
        <v>215</v>
      </c>
      <c r="B8" s="9">
        <v>73752</v>
      </c>
      <c r="C8" s="9">
        <v>73714</v>
      </c>
      <c r="D8" s="9">
        <v>73838.5</v>
      </c>
      <c r="E8" s="9">
        <v>73983</v>
      </c>
      <c r="F8" s="9">
        <v>73059</v>
      </c>
      <c r="G8" s="9">
        <v>72514.5</v>
      </c>
      <c r="H8" s="9">
        <v>73257</v>
      </c>
      <c r="I8" s="9">
        <v>71225.5</v>
      </c>
      <c r="J8" s="9">
        <v>72758.5</v>
      </c>
      <c r="K8" s="9">
        <v>73333.5</v>
      </c>
      <c r="L8" s="9">
        <v>72602</v>
      </c>
      <c r="M8" s="9">
        <v>72307.5</v>
      </c>
      <c r="N8" s="9">
        <v>71535.5</v>
      </c>
    </row>
    <row r="9" spans="1:15" s="1" customFormat="1" ht="13.35" customHeight="1" x14ac:dyDescent="0.2">
      <c r="A9" s="29" t="s">
        <v>216</v>
      </c>
      <c r="B9" s="8">
        <v>262840</v>
      </c>
      <c r="C9" s="8">
        <v>259762</v>
      </c>
      <c r="D9" s="8">
        <v>263831</v>
      </c>
      <c r="E9" s="8">
        <v>262769</v>
      </c>
      <c r="F9" s="8">
        <v>256877</v>
      </c>
      <c r="G9" s="8">
        <v>257924.5</v>
      </c>
      <c r="H9" s="8">
        <v>260677.5</v>
      </c>
      <c r="I9" s="8">
        <v>254121</v>
      </c>
      <c r="J9" s="8">
        <v>255469</v>
      </c>
      <c r="K9" s="8">
        <v>251537.5</v>
      </c>
      <c r="L9" s="8">
        <v>251625.5</v>
      </c>
      <c r="M9" s="8">
        <v>250955.5</v>
      </c>
      <c r="N9" s="8">
        <v>244475</v>
      </c>
    </row>
    <row r="10" spans="1:15" s="1" customFormat="1" ht="13.35" customHeight="1" x14ac:dyDescent="0.2">
      <c r="A10" s="29" t="s">
        <v>217</v>
      </c>
      <c r="B10" s="9">
        <v>93320.5</v>
      </c>
      <c r="C10" s="9">
        <v>103545</v>
      </c>
      <c r="D10" s="9">
        <v>92300.5</v>
      </c>
      <c r="E10" s="9">
        <v>91142.5</v>
      </c>
      <c r="F10" s="9">
        <v>99759.5</v>
      </c>
      <c r="G10" s="9">
        <v>97068</v>
      </c>
      <c r="H10" s="9">
        <v>91284.5</v>
      </c>
      <c r="I10" s="9">
        <v>99587</v>
      </c>
      <c r="J10" s="9">
        <v>94967.5</v>
      </c>
      <c r="K10" s="9">
        <v>98223</v>
      </c>
      <c r="L10" s="9">
        <v>97549.5</v>
      </c>
      <c r="M10" s="9">
        <v>87600</v>
      </c>
      <c r="N10" s="9">
        <v>87348</v>
      </c>
    </row>
    <row r="11" spans="1:15" s="1" customFormat="1" ht="13.35" customHeight="1" x14ac:dyDescent="0.2">
      <c r="A11" s="29" t="s">
        <v>218</v>
      </c>
      <c r="B11" s="8">
        <v>39429.5</v>
      </c>
      <c r="C11" s="8">
        <v>38066</v>
      </c>
      <c r="D11" s="8">
        <v>37820.5</v>
      </c>
      <c r="E11" s="8">
        <v>34081.5</v>
      </c>
      <c r="F11" s="8">
        <v>39797.5</v>
      </c>
      <c r="G11" s="8">
        <v>35151.5</v>
      </c>
      <c r="H11" s="8">
        <v>35920.5</v>
      </c>
      <c r="I11" s="8">
        <v>45197.5</v>
      </c>
      <c r="J11" s="8">
        <v>43946</v>
      </c>
      <c r="K11" s="8">
        <v>38982</v>
      </c>
      <c r="L11" s="8">
        <v>36996.5</v>
      </c>
      <c r="M11" s="8">
        <v>35609.5</v>
      </c>
      <c r="N11" s="8">
        <v>37664</v>
      </c>
    </row>
    <row r="12" spans="1:15" s="1" customFormat="1" ht="13.35" customHeight="1" x14ac:dyDescent="0.15">
      <c r="A12" s="57" t="s">
        <v>123</v>
      </c>
      <c r="B12" s="58">
        <v>527448.5</v>
      </c>
      <c r="C12" s="58">
        <v>533346</v>
      </c>
      <c r="D12" s="58">
        <v>526421.5</v>
      </c>
      <c r="E12" s="58">
        <v>520483</v>
      </c>
      <c r="F12" s="58">
        <v>527452</v>
      </c>
      <c r="G12" s="58">
        <v>521027.5</v>
      </c>
      <c r="H12" s="58">
        <v>520242</v>
      </c>
      <c r="I12" s="58">
        <v>528779</v>
      </c>
      <c r="J12" s="58">
        <v>525653</v>
      </c>
      <c r="K12" s="58">
        <v>519811</v>
      </c>
      <c r="L12" s="58">
        <v>517399.5</v>
      </c>
      <c r="M12" s="58">
        <v>505870</v>
      </c>
      <c r="N12" s="58">
        <v>499701.5</v>
      </c>
    </row>
    <row r="13" spans="1:15" s="1" customFormat="1" ht="14.85" customHeight="1" x14ac:dyDescent="0.15"/>
    <row r="14" spans="1:15" s="1" customFormat="1" ht="14.45" customHeight="1" x14ac:dyDescent="0.2">
      <c r="A14" s="12" t="s">
        <v>229</v>
      </c>
      <c r="B14" s="47">
        <v>0.77301196230532498</v>
      </c>
      <c r="C14" s="47">
        <v>0.77289320628635105</v>
      </c>
      <c r="D14" s="47">
        <v>0.80160384786715599</v>
      </c>
      <c r="E14" s="47">
        <v>0.79982823646497603</v>
      </c>
      <c r="F14" s="47">
        <v>0.80770856874179997</v>
      </c>
      <c r="G14" s="47">
        <v>0.740363032661424</v>
      </c>
      <c r="H14" s="47">
        <v>0.78674924362123799</v>
      </c>
      <c r="I14" s="47">
        <v>0.78286013627621398</v>
      </c>
      <c r="J14" s="47">
        <v>0.76623837398435801</v>
      </c>
      <c r="K14" s="47">
        <v>0.80331312727125803</v>
      </c>
      <c r="L14" s="47">
        <v>0.785242351413173</v>
      </c>
      <c r="M14" s="47">
        <v>0.79490284065076</v>
      </c>
      <c r="N14" s="47">
        <v>0.79830658903365304</v>
      </c>
    </row>
    <row r="15" spans="1:15" s="1" customFormat="1" ht="13.35" customHeight="1" x14ac:dyDescent="0.15"/>
    <row r="16" spans="1:15" s="1" customFormat="1" ht="87.95" customHeight="1" x14ac:dyDescent="0.15">
      <c r="A16" s="138" t="s">
        <v>231</v>
      </c>
      <c r="B16" s="138"/>
      <c r="C16" s="138"/>
      <c r="D16" s="138"/>
      <c r="E16" s="138"/>
      <c r="F16" s="138"/>
      <c r="G16" s="138"/>
      <c r="H16" s="138"/>
      <c r="I16" s="138"/>
      <c r="J16" s="138"/>
      <c r="K16" s="138"/>
      <c r="L16" s="138"/>
      <c r="M16" s="138"/>
      <c r="N16" s="138"/>
      <c r="O16" s="138"/>
    </row>
    <row r="17" s="1" customFormat="1" ht="28.7" customHeight="1" x14ac:dyDescent="0.15"/>
  </sheetData>
  <mergeCells count="3">
    <mergeCell ref="A1:N1"/>
    <mergeCell ref="A16:O16"/>
    <mergeCell ref="A3:D3"/>
  </mergeCells>
  <pageMargins left="0.7" right="0.7" top="0.75" bottom="0.75" header="0.3" footer="0.3"/>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28"/>
  <sheetViews>
    <sheetView zoomScaleNormal="100" workbookViewId="0">
      <selection activeCell="C53" sqref="C53"/>
    </sheetView>
  </sheetViews>
  <sheetFormatPr defaultRowHeight="12.75" x14ac:dyDescent="0.2"/>
  <cols>
    <col min="1" max="1" width="30.7109375" customWidth="1"/>
    <col min="2" max="14" width="7.140625" customWidth="1"/>
    <col min="15" max="15" width="0.85546875" customWidth="1"/>
    <col min="16" max="16" width="4.7109375" customWidth="1"/>
  </cols>
  <sheetData>
    <row r="1" spans="1:15" s="1" customFormat="1" ht="31.9" customHeight="1" x14ac:dyDescent="0.15">
      <c r="A1" s="137" t="s">
        <v>235</v>
      </c>
      <c r="B1" s="137"/>
      <c r="C1" s="137"/>
      <c r="D1" s="137"/>
      <c r="E1" s="137"/>
      <c r="F1" s="137"/>
      <c r="G1" s="137"/>
      <c r="H1" s="137"/>
      <c r="I1" s="137"/>
      <c r="J1" s="137"/>
      <c r="K1" s="137"/>
      <c r="L1" s="137"/>
    </row>
    <row r="2" spans="1:15" s="1" customFormat="1" ht="18.2" customHeight="1" x14ac:dyDescent="0.2">
      <c r="A2" s="23"/>
      <c r="B2" s="12" t="s">
        <v>66</v>
      </c>
      <c r="C2" s="12" t="s">
        <v>83</v>
      </c>
      <c r="D2" s="12" t="s">
        <v>84</v>
      </c>
      <c r="E2" s="12" t="s">
        <v>85</v>
      </c>
      <c r="F2" s="12" t="s">
        <v>86</v>
      </c>
      <c r="G2" s="12" t="s">
        <v>87</v>
      </c>
      <c r="H2" s="12" t="s">
        <v>88</v>
      </c>
      <c r="I2" s="12" t="s">
        <v>89</v>
      </c>
      <c r="J2" s="12" t="s">
        <v>90</v>
      </c>
      <c r="K2" s="12" t="s">
        <v>91</v>
      </c>
      <c r="L2" s="12" t="s">
        <v>92</v>
      </c>
      <c r="M2" s="12" t="s">
        <v>93</v>
      </c>
      <c r="N2" s="12" t="s">
        <v>67</v>
      </c>
    </row>
    <row r="3" spans="1:15" s="1" customFormat="1" ht="15.95" customHeight="1" x14ac:dyDescent="0.2">
      <c r="A3" s="12" t="s">
        <v>232</v>
      </c>
      <c r="B3" s="126">
        <v>5171</v>
      </c>
      <c r="C3" s="126">
        <v>5111</v>
      </c>
      <c r="D3" s="126">
        <v>5059</v>
      </c>
      <c r="E3" s="126">
        <v>5002</v>
      </c>
      <c r="F3" s="126">
        <v>4973</v>
      </c>
      <c r="G3" s="126">
        <v>4928</v>
      </c>
      <c r="H3" s="126">
        <v>4935</v>
      </c>
      <c r="I3" s="126">
        <v>5012</v>
      </c>
      <c r="J3" s="126">
        <v>5085</v>
      </c>
      <c r="K3" s="126">
        <v>5072</v>
      </c>
      <c r="L3" s="126">
        <v>5004</v>
      </c>
      <c r="M3" s="126">
        <v>4996</v>
      </c>
      <c r="N3" s="126">
        <v>4994</v>
      </c>
    </row>
    <row r="4" spans="1:15" s="1" customFormat="1" ht="14.45" customHeight="1" x14ac:dyDescent="0.2">
      <c r="A4" s="12" t="s">
        <v>121</v>
      </c>
      <c r="B4" s="109">
        <v>3568</v>
      </c>
      <c r="C4" s="109">
        <v>3540</v>
      </c>
      <c r="D4" s="109">
        <v>3516</v>
      </c>
      <c r="E4" s="109">
        <v>3496</v>
      </c>
      <c r="F4" s="109">
        <v>3477</v>
      </c>
      <c r="G4" s="109">
        <v>3459</v>
      </c>
      <c r="H4" s="109">
        <v>3467</v>
      </c>
      <c r="I4" s="109">
        <v>3511</v>
      </c>
      <c r="J4" s="109">
        <v>3550</v>
      </c>
      <c r="K4" s="109">
        <v>3551</v>
      </c>
      <c r="L4" s="109">
        <v>3514</v>
      </c>
      <c r="M4" s="109">
        <v>3510</v>
      </c>
      <c r="N4" s="109">
        <v>3509</v>
      </c>
    </row>
    <row r="5" spans="1:15" s="1" customFormat="1" ht="14.45" customHeight="1" x14ac:dyDescent="0.2">
      <c r="A5" s="12" t="s">
        <v>120</v>
      </c>
      <c r="B5" s="105">
        <v>1603</v>
      </c>
      <c r="C5" s="105">
        <v>1571</v>
      </c>
      <c r="D5" s="105">
        <v>1543</v>
      </c>
      <c r="E5" s="105">
        <v>1506</v>
      </c>
      <c r="F5" s="105">
        <v>1496</v>
      </c>
      <c r="G5" s="105">
        <v>1469</v>
      </c>
      <c r="H5" s="105">
        <v>1468</v>
      </c>
      <c r="I5" s="105">
        <v>1501</v>
      </c>
      <c r="J5" s="105">
        <v>1535</v>
      </c>
      <c r="K5" s="105">
        <v>1521</v>
      </c>
      <c r="L5" s="105">
        <v>1490</v>
      </c>
      <c r="M5" s="105">
        <v>1486</v>
      </c>
      <c r="N5" s="105">
        <v>1485</v>
      </c>
    </row>
    <row r="6" spans="1:15" s="1" customFormat="1" ht="6.4" customHeight="1" x14ac:dyDescent="0.15"/>
    <row r="7" spans="1:15" s="1" customFormat="1" ht="15.95" customHeight="1" x14ac:dyDescent="0.2">
      <c r="A7" s="170" t="s">
        <v>236</v>
      </c>
      <c r="B7" s="170"/>
      <c r="C7" s="170"/>
      <c r="D7" s="170"/>
      <c r="E7" s="170"/>
      <c r="F7" s="170"/>
      <c r="G7" s="170"/>
      <c r="H7" s="170"/>
      <c r="I7" s="170"/>
      <c r="J7" s="170"/>
      <c r="K7" s="170"/>
      <c r="L7" s="170"/>
      <c r="M7" s="170"/>
      <c r="N7" s="170"/>
      <c r="O7" s="170"/>
    </row>
    <row r="8" spans="1:15" s="1" customFormat="1" ht="5.25" customHeight="1" x14ac:dyDescent="0.15"/>
    <row r="9" spans="1:15" s="1" customFormat="1" ht="14.85" customHeight="1" x14ac:dyDescent="0.2">
      <c r="A9" s="12" t="s">
        <v>68</v>
      </c>
      <c r="B9" s="10">
        <v>2.94282511210762E-2</v>
      </c>
      <c r="C9" s="10">
        <v>2.90960451977401E-2</v>
      </c>
      <c r="D9" s="10">
        <v>2.67349260523322E-2</v>
      </c>
      <c r="E9" s="10">
        <v>2.57437070938215E-2</v>
      </c>
      <c r="F9" s="10">
        <v>2.50215703192407E-2</v>
      </c>
      <c r="G9" s="10">
        <v>2.3417172593234999E-2</v>
      </c>
      <c r="H9" s="10">
        <v>2.3651571964234199E-2</v>
      </c>
      <c r="I9" s="10">
        <v>3.07604671033893E-2</v>
      </c>
      <c r="J9" s="10">
        <v>2.95774647887324E-2</v>
      </c>
      <c r="K9" s="10">
        <v>2.9569135454801498E-2</v>
      </c>
      <c r="L9" s="10">
        <v>2.98804780876494E-2</v>
      </c>
      <c r="M9" s="10">
        <v>2.8205128205128199E-2</v>
      </c>
      <c r="N9" s="10">
        <v>2.7928184667996601E-2</v>
      </c>
    </row>
    <row r="10" spans="1:15" s="1" customFormat="1" ht="14.85" customHeight="1" x14ac:dyDescent="0.2">
      <c r="A10" s="12" t="s">
        <v>69</v>
      </c>
      <c r="B10" s="11">
        <v>6.3060538116591902E-2</v>
      </c>
      <c r="C10" s="11">
        <v>6.21468926553672E-2</v>
      </c>
      <c r="D10" s="11">
        <v>6.1149032992036403E-2</v>
      </c>
      <c r="E10" s="11">
        <v>6.2356979405034298E-2</v>
      </c>
      <c r="F10" s="11">
        <v>6.03968938740293E-2</v>
      </c>
      <c r="G10" s="11">
        <v>6.0132986412257901E-2</v>
      </c>
      <c r="H10" s="11">
        <v>5.7686760888376098E-2</v>
      </c>
      <c r="I10" s="11">
        <v>6.6932497863856494E-2</v>
      </c>
      <c r="J10" s="11">
        <v>6.7605633802816895E-2</v>
      </c>
      <c r="K10" s="11">
        <v>6.4207265558997501E-2</v>
      </c>
      <c r="L10" s="11">
        <v>6.2322140011382997E-2</v>
      </c>
      <c r="M10" s="11">
        <v>6.15384615384615E-2</v>
      </c>
      <c r="N10" s="11">
        <v>6.1271017383870099E-2</v>
      </c>
    </row>
    <row r="11" spans="1:15" s="1" customFormat="1" ht="14.85" customHeight="1" x14ac:dyDescent="0.2">
      <c r="A11" s="12" t="s">
        <v>70</v>
      </c>
      <c r="B11" s="10">
        <v>0.114349775784753</v>
      </c>
      <c r="C11" s="10">
        <v>0.114124293785311</v>
      </c>
      <c r="D11" s="10">
        <v>0.113765642775882</v>
      </c>
      <c r="E11" s="10">
        <v>0.111556064073227</v>
      </c>
      <c r="F11" s="10">
        <v>0.109864825999425</v>
      </c>
      <c r="G11" s="10">
        <v>0.10928013876843</v>
      </c>
      <c r="H11" s="10">
        <v>0.10643207383905399</v>
      </c>
      <c r="I11" s="10">
        <v>0.106807177442324</v>
      </c>
      <c r="J11" s="10">
        <v>0.105633802816901</v>
      </c>
      <c r="K11" s="10">
        <v>0.10616727682343</v>
      </c>
      <c r="L11" s="10">
        <v>0.10472396129766599</v>
      </c>
      <c r="M11" s="10">
        <v>0.10370370370370401</v>
      </c>
      <c r="N11" s="10">
        <v>0.102023368481049</v>
      </c>
    </row>
    <row r="12" spans="1:15" s="1" customFormat="1" ht="14.85" customHeight="1" x14ac:dyDescent="0.2">
      <c r="A12" s="12" t="s">
        <v>71</v>
      </c>
      <c r="B12" s="11">
        <v>0.144058295964126</v>
      </c>
      <c r="C12" s="11">
        <v>0.144350282485876</v>
      </c>
      <c r="D12" s="11">
        <v>0.14249146757679201</v>
      </c>
      <c r="E12" s="11">
        <v>0.140446224256293</v>
      </c>
      <c r="F12" s="11">
        <v>0.141501294219154</v>
      </c>
      <c r="G12" s="11">
        <v>0.141081237351836</v>
      </c>
      <c r="H12" s="11">
        <v>0.14075569656763801</v>
      </c>
      <c r="I12" s="11">
        <v>0.15465679293648499</v>
      </c>
      <c r="J12" s="11">
        <v>0.152676056338028</v>
      </c>
      <c r="K12" s="11">
        <v>0.152069839481836</v>
      </c>
      <c r="L12" s="11">
        <v>0.15054069436539599</v>
      </c>
      <c r="M12" s="11">
        <v>0.147863247863248</v>
      </c>
      <c r="N12" s="11">
        <v>0.14904531205471599</v>
      </c>
    </row>
    <row r="13" spans="1:15" s="1" customFormat="1" ht="14.85" customHeight="1" x14ac:dyDescent="0.2">
      <c r="A13" s="12" t="s">
        <v>72</v>
      </c>
      <c r="B13" s="10">
        <v>0.19983183856502201</v>
      </c>
      <c r="C13" s="10">
        <v>0.200564971751412</v>
      </c>
      <c r="D13" s="10">
        <v>0.199089874857793</v>
      </c>
      <c r="E13" s="10">
        <v>0.19593821510297499</v>
      </c>
      <c r="F13" s="10">
        <v>0.19211964337072199</v>
      </c>
      <c r="G13" s="10">
        <v>0.19109569239664601</v>
      </c>
      <c r="H13" s="10">
        <v>0.190366310931641</v>
      </c>
      <c r="I13" s="10">
        <v>0.211620620905725</v>
      </c>
      <c r="J13" s="10">
        <v>0.21126760563380301</v>
      </c>
      <c r="K13" s="10">
        <v>0.21233455364685999</v>
      </c>
      <c r="L13" s="10">
        <v>0.210017074558907</v>
      </c>
      <c r="M13" s="10">
        <v>0.210826210826211</v>
      </c>
      <c r="N13" s="10">
        <v>0.20917640353377001</v>
      </c>
    </row>
    <row r="14" spans="1:15" s="1" customFormat="1" ht="14.85" customHeight="1" x14ac:dyDescent="0.2">
      <c r="A14" s="12" t="s">
        <v>233</v>
      </c>
      <c r="B14" s="11">
        <v>0.25392376681614298</v>
      </c>
      <c r="C14" s="11">
        <v>0.25282485875706201</v>
      </c>
      <c r="D14" s="11">
        <v>0.25369738339021602</v>
      </c>
      <c r="E14" s="11">
        <v>0.25657894736842102</v>
      </c>
      <c r="F14" s="11">
        <v>0.25913143514524001</v>
      </c>
      <c r="G14" s="11">
        <v>0.25903440300664898</v>
      </c>
      <c r="H14" s="11">
        <v>0.25814825497548299</v>
      </c>
      <c r="I14" s="11">
        <v>0.246938194246653</v>
      </c>
      <c r="J14" s="11">
        <v>0.24619718309859201</v>
      </c>
      <c r="K14" s="11">
        <v>0.24753590537876699</v>
      </c>
      <c r="L14" s="11">
        <v>0.247581104154809</v>
      </c>
      <c r="M14" s="11">
        <v>0.24814814814814801</v>
      </c>
      <c r="N14" s="11">
        <v>0.247078939868909</v>
      </c>
    </row>
    <row r="15" spans="1:15" s="1" customFormat="1" ht="14.85" customHeight="1" x14ac:dyDescent="0.2">
      <c r="A15" s="12" t="s">
        <v>234</v>
      </c>
      <c r="B15" s="10">
        <v>0.19534753363228699</v>
      </c>
      <c r="C15" s="10">
        <v>0.19689265536723199</v>
      </c>
      <c r="D15" s="10">
        <v>0.203071672354949</v>
      </c>
      <c r="E15" s="10">
        <v>0.20737986270022901</v>
      </c>
      <c r="F15" s="10">
        <v>0.21196433707218901</v>
      </c>
      <c r="G15" s="10">
        <v>0.21595836947094499</v>
      </c>
      <c r="H15" s="10">
        <v>0.222959330833574</v>
      </c>
      <c r="I15" s="10">
        <v>0.18228424950156699</v>
      </c>
      <c r="J15" s="10">
        <v>0.18704225352112699</v>
      </c>
      <c r="K15" s="10">
        <v>0.188116023655308</v>
      </c>
      <c r="L15" s="10">
        <v>0.19493454752418901</v>
      </c>
      <c r="M15" s="10">
        <v>0.19971509971509999</v>
      </c>
      <c r="N15" s="10">
        <v>0.203476774009689</v>
      </c>
    </row>
    <row r="16" spans="1:15" s="1" customFormat="1" ht="9" customHeight="1" x14ac:dyDescent="0.15"/>
    <row r="17" spans="1:15" s="1" customFormat="1" ht="15.95" customHeight="1" x14ac:dyDescent="0.2">
      <c r="A17" s="170" t="s">
        <v>237</v>
      </c>
      <c r="B17" s="170"/>
      <c r="C17" s="170"/>
      <c r="D17" s="170"/>
      <c r="E17" s="170"/>
      <c r="F17" s="170"/>
      <c r="G17" s="170"/>
      <c r="H17" s="170"/>
      <c r="I17" s="170"/>
      <c r="J17" s="170"/>
      <c r="K17" s="170"/>
      <c r="L17" s="170"/>
      <c r="M17" s="170"/>
      <c r="N17" s="170"/>
      <c r="O17" s="170"/>
    </row>
    <row r="18" spans="1:15" s="1" customFormat="1" ht="5.85" customHeight="1" x14ac:dyDescent="0.15"/>
    <row r="19" spans="1:15" s="1" customFormat="1" ht="14.85" customHeight="1" x14ac:dyDescent="0.2">
      <c r="A19" s="12" t="s">
        <v>68</v>
      </c>
      <c r="B19" s="10">
        <v>8.7336244541484698E-2</v>
      </c>
      <c r="C19" s="10">
        <v>8.7842138765117803E-2</v>
      </c>
      <c r="D19" s="10">
        <v>8.6195722618276099E-2</v>
      </c>
      <c r="E19" s="10">
        <v>8.3001328021248294E-2</v>
      </c>
      <c r="F19" s="10">
        <v>8.3556149732620294E-2</v>
      </c>
      <c r="G19" s="10">
        <v>8.5091899251191302E-2</v>
      </c>
      <c r="H19" s="10">
        <v>8.4468664850136196E-2</v>
      </c>
      <c r="I19" s="10">
        <v>0.110592938041306</v>
      </c>
      <c r="J19" s="10">
        <v>0.10553745928338799</v>
      </c>
      <c r="K19" s="10">
        <v>0.107166337935569</v>
      </c>
      <c r="L19" s="10">
        <v>0.10402684563758401</v>
      </c>
      <c r="M19" s="10">
        <v>0.10228802153432</v>
      </c>
      <c r="N19" s="10">
        <v>0.10101010101010099</v>
      </c>
    </row>
    <row r="20" spans="1:15" s="1" customFormat="1" ht="14.85" customHeight="1" x14ac:dyDescent="0.2">
      <c r="A20" s="12" t="s">
        <v>69</v>
      </c>
      <c r="B20" s="11">
        <v>0.15533374922021201</v>
      </c>
      <c r="C20" s="11">
        <v>0.15595162316995501</v>
      </c>
      <c r="D20" s="11">
        <v>0.15942968243681099</v>
      </c>
      <c r="E20" s="11">
        <v>0.156706507304117</v>
      </c>
      <c r="F20" s="11">
        <v>0.15641711229946501</v>
      </c>
      <c r="G20" s="11">
        <v>0.15861130020422101</v>
      </c>
      <c r="H20" s="11">
        <v>0.159400544959128</v>
      </c>
      <c r="I20" s="11">
        <v>0.16189207195203201</v>
      </c>
      <c r="J20" s="11">
        <v>0.160912052117264</v>
      </c>
      <c r="K20" s="11">
        <v>0.15976331360946699</v>
      </c>
      <c r="L20" s="11">
        <v>0.159731543624161</v>
      </c>
      <c r="M20" s="11">
        <v>0.15814266487213999</v>
      </c>
      <c r="N20" s="11">
        <v>0.15959595959596001</v>
      </c>
    </row>
    <row r="21" spans="1:15" s="1" customFormat="1" ht="14.85" customHeight="1" x14ac:dyDescent="0.2">
      <c r="A21" s="12" t="s">
        <v>70</v>
      </c>
      <c r="B21" s="10">
        <v>0.18839675608234599</v>
      </c>
      <c r="C21" s="10">
        <v>0.19159770846594501</v>
      </c>
      <c r="D21" s="10">
        <v>0.19313026571613701</v>
      </c>
      <c r="E21" s="10">
        <v>0.19455511288180599</v>
      </c>
      <c r="F21" s="10">
        <v>0.19251336898395699</v>
      </c>
      <c r="G21" s="10">
        <v>0.189925119128659</v>
      </c>
      <c r="H21" s="10">
        <v>0.18596730245231599</v>
      </c>
      <c r="I21" s="10">
        <v>0.18187874750166599</v>
      </c>
      <c r="J21" s="10">
        <v>0.18306188925081401</v>
      </c>
      <c r="K21" s="10">
        <v>0.17948717948717899</v>
      </c>
      <c r="L21" s="10">
        <v>0.18053691275167799</v>
      </c>
      <c r="M21" s="10">
        <v>0.17563930013459</v>
      </c>
      <c r="N21" s="10">
        <v>0.17777777777777801</v>
      </c>
    </row>
    <row r="22" spans="1:15" s="1" customFormat="1" ht="14.85" customHeight="1" x14ac:dyDescent="0.2">
      <c r="A22" s="12" t="s">
        <v>71</v>
      </c>
      <c r="B22" s="11">
        <v>0.18964441671865301</v>
      </c>
      <c r="C22" s="11">
        <v>0.18650541056651801</v>
      </c>
      <c r="D22" s="11">
        <v>0.18794556059624101</v>
      </c>
      <c r="E22" s="11">
        <v>0.19057104913678599</v>
      </c>
      <c r="F22" s="11">
        <v>0.18783422459893001</v>
      </c>
      <c r="G22" s="11">
        <v>0.18788291354663</v>
      </c>
      <c r="H22" s="11">
        <v>0.18596730245231599</v>
      </c>
      <c r="I22" s="11">
        <v>0.18720852764823501</v>
      </c>
      <c r="J22" s="11">
        <v>0.181758957654723</v>
      </c>
      <c r="K22" s="11">
        <v>0.177514792899408</v>
      </c>
      <c r="L22" s="11">
        <v>0.179194630872483</v>
      </c>
      <c r="M22" s="11">
        <v>0.18034993270524899</v>
      </c>
      <c r="N22" s="11">
        <v>0.17643097643097599</v>
      </c>
    </row>
    <row r="23" spans="1:15" s="1" customFormat="1" ht="14.85" customHeight="1" x14ac:dyDescent="0.2">
      <c r="A23" s="12" t="s">
        <v>72</v>
      </c>
      <c r="B23" s="10">
        <v>0.15408608858390499</v>
      </c>
      <c r="C23" s="10">
        <v>0.15213239974538501</v>
      </c>
      <c r="D23" s="10">
        <v>0.154244977316915</v>
      </c>
      <c r="E23" s="10">
        <v>0.15073041168658699</v>
      </c>
      <c r="F23" s="10">
        <v>0.14705882352941199</v>
      </c>
      <c r="G23" s="10">
        <v>0.151123213070116</v>
      </c>
      <c r="H23" s="10">
        <v>0.15531335149863801</v>
      </c>
      <c r="I23" s="10">
        <v>0.15056628914057299</v>
      </c>
      <c r="J23" s="10">
        <v>0.147882736156352</v>
      </c>
      <c r="K23" s="10">
        <v>0.15055884286653501</v>
      </c>
      <c r="L23" s="10">
        <v>0.15100671140939601</v>
      </c>
      <c r="M23" s="10">
        <v>0.15477792732166901</v>
      </c>
      <c r="N23" s="10">
        <v>0.156228956228956</v>
      </c>
    </row>
    <row r="24" spans="1:15" s="1" customFormat="1" ht="14.85" customHeight="1" x14ac:dyDescent="0.2">
      <c r="A24" s="12" t="s">
        <v>233</v>
      </c>
      <c r="B24" s="11">
        <v>0.148471615720524</v>
      </c>
      <c r="C24" s="11">
        <v>0.148313176320815</v>
      </c>
      <c r="D24" s="11">
        <v>0.14646791963707101</v>
      </c>
      <c r="E24" s="11">
        <v>0.14940239043824699</v>
      </c>
      <c r="F24" s="11">
        <v>0.15508021390374299</v>
      </c>
      <c r="G24" s="11">
        <v>0.14976174268209699</v>
      </c>
      <c r="H24" s="11">
        <v>0.14645776566757501</v>
      </c>
      <c r="I24" s="11">
        <v>0.13857428381079301</v>
      </c>
      <c r="J24" s="11">
        <v>0.14723127035830599</v>
      </c>
      <c r="K24" s="11">
        <v>0.14990138067061101</v>
      </c>
      <c r="L24" s="11">
        <v>0.15033557046979901</v>
      </c>
      <c r="M24" s="11">
        <v>0.151413189771198</v>
      </c>
      <c r="N24" s="11">
        <v>0.14882154882154899</v>
      </c>
    </row>
    <row r="25" spans="1:15" s="1" customFormat="1" ht="14.85" customHeight="1" x14ac:dyDescent="0.2">
      <c r="A25" s="12" t="s">
        <v>234</v>
      </c>
      <c r="B25" s="10">
        <v>7.67311291328759E-2</v>
      </c>
      <c r="C25" s="10">
        <v>7.7657542966263496E-2</v>
      </c>
      <c r="D25" s="10">
        <v>7.2585871678548297E-2</v>
      </c>
      <c r="E25" s="10">
        <v>7.5033200531208502E-2</v>
      </c>
      <c r="F25" s="10">
        <v>7.7540106951871704E-2</v>
      </c>
      <c r="G25" s="10">
        <v>7.7603812117086501E-2</v>
      </c>
      <c r="H25" s="10">
        <v>8.2425068119891004E-2</v>
      </c>
      <c r="I25" s="10">
        <v>6.9287141905396393E-2</v>
      </c>
      <c r="J25" s="10">
        <v>7.3615635179153094E-2</v>
      </c>
      <c r="K25" s="10">
        <v>7.5608152531229503E-2</v>
      </c>
      <c r="L25" s="10">
        <v>7.5167785234899295E-2</v>
      </c>
      <c r="M25" s="10">
        <v>7.7388963660834503E-2</v>
      </c>
      <c r="N25" s="10">
        <v>8.01346801346801E-2</v>
      </c>
    </row>
    <row r="26" spans="1:15" s="1" customFormat="1" ht="28.7" customHeight="1" x14ac:dyDescent="0.15"/>
    <row r="27" spans="1:15" s="1" customFormat="1" ht="68.849999999999994" customHeight="1" x14ac:dyDescent="0.15">
      <c r="A27" s="138" t="s">
        <v>238</v>
      </c>
      <c r="B27" s="138"/>
      <c r="C27" s="138"/>
      <c r="D27" s="138"/>
      <c r="E27" s="138"/>
      <c r="F27" s="138"/>
      <c r="G27" s="138"/>
      <c r="H27" s="138"/>
      <c r="I27" s="138"/>
      <c r="J27" s="138"/>
      <c r="K27" s="138"/>
      <c r="L27" s="138"/>
    </row>
    <row r="28" spans="1:15" s="1" customFormat="1" ht="28.7" customHeight="1" x14ac:dyDescent="0.15"/>
  </sheetData>
  <mergeCells count="4">
    <mergeCell ref="A1:L1"/>
    <mergeCell ref="A17:O17"/>
    <mergeCell ref="A27:L27"/>
    <mergeCell ref="A7:O7"/>
  </mergeCells>
  <pageMargins left="0.7" right="0.7" top="0.75" bottom="0.75" header="0.3" footer="0.3"/>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3"/>
  <sheetViews>
    <sheetView zoomScaleNormal="100" workbookViewId="0">
      <selection activeCell="C53" sqref="C53"/>
    </sheetView>
  </sheetViews>
  <sheetFormatPr defaultRowHeight="12.75" x14ac:dyDescent="0.2"/>
  <cols>
    <col min="1" max="1" width="25.42578125" customWidth="1"/>
    <col min="2" max="2" width="13.5703125" customWidth="1"/>
    <col min="3" max="9" width="10.7109375" customWidth="1"/>
    <col min="10" max="10" width="4.7109375" customWidth="1"/>
  </cols>
  <sheetData>
    <row r="1" spans="1:9" s="1" customFormat="1" ht="31.9" customHeight="1" x14ac:dyDescent="0.15">
      <c r="A1" s="137" t="s">
        <v>242</v>
      </c>
      <c r="B1" s="137"/>
      <c r="C1" s="137"/>
      <c r="D1" s="137"/>
      <c r="E1" s="137"/>
      <c r="F1" s="137"/>
      <c r="G1" s="137"/>
      <c r="H1" s="137"/>
    </row>
    <row r="2" spans="1:9" s="1" customFormat="1" ht="15.95" customHeight="1" x14ac:dyDescent="0.25">
      <c r="A2" s="155" t="s">
        <v>206</v>
      </c>
      <c r="B2" s="155"/>
      <c r="C2" s="155"/>
      <c r="G2" s="171" t="s">
        <v>243</v>
      </c>
      <c r="H2" s="171"/>
    </row>
    <row r="3" spans="1:9" s="1" customFormat="1" ht="4.3499999999999996" customHeight="1" x14ac:dyDescent="0.15"/>
    <row r="4" spans="1:9" s="1" customFormat="1" ht="12.75" customHeight="1" x14ac:dyDescent="0.2">
      <c r="A4" s="56"/>
      <c r="B4" s="55" t="s">
        <v>239</v>
      </c>
      <c r="C4" s="168" t="s">
        <v>240</v>
      </c>
      <c r="D4" s="168"/>
      <c r="E4" s="168"/>
      <c r="F4" s="168"/>
      <c r="G4" s="168"/>
      <c r="H4" s="168"/>
      <c r="I4" s="168"/>
    </row>
    <row r="5" spans="1:9" s="1" customFormat="1" ht="3.75" customHeight="1" x14ac:dyDescent="0.15"/>
    <row r="6" spans="1:9" s="1" customFormat="1" ht="18.2" customHeight="1" x14ac:dyDescent="0.2">
      <c r="A6" s="16"/>
      <c r="B6" s="12" t="s">
        <v>123</v>
      </c>
      <c r="C6" s="12" t="s">
        <v>68</v>
      </c>
      <c r="D6" s="12" t="s">
        <v>69</v>
      </c>
      <c r="E6" s="12" t="s">
        <v>70</v>
      </c>
      <c r="F6" s="12" t="s">
        <v>71</v>
      </c>
      <c r="G6" s="12" t="s">
        <v>72</v>
      </c>
      <c r="H6" s="12" t="s">
        <v>233</v>
      </c>
      <c r="I6" s="12" t="s">
        <v>234</v>
      </c>
    </row>
    <row r="7" spans="1:9" s="1" customFormat="1" ht="18.2" customHeight="1" x14ac:dyDescent="0.2">
      <c r="A7" s="12" t="s">
        <v>94</v>
      </c>
      <c r="B7" s="106">
        <v>176</v>
      </c>
      <c r="C7" s="10">
        <v>6.25E-2</v>
      </c>
      <c r="D7" s="10">
        <v>0.13636363636363599</v>
      </c>
      <c r="E7" s="10">
        <v>0.21022727272727301</v>
      </c>
      <c r="F7" s="10">
        <v>0.21022727272727301</v>
      </c>
      <c r="G7" s="10">
        <v>0.1875</v>
      </c>
      <c r="H7" s="10">
        <v>0.142045454545455</v>
      </c>
      <c r="I7" s="10">
        <v>5.1136363636363598E-2</v>
      </c>
    </row>
    <row r="8" spans="1:9" s="1" customFormat="1" ht="18.2" customHeight="1" x14ac:dyDescent="0.2">
      <c r="A8" s="12" t="s">
        <v>95</v>
      </c>
      <c r="B8" s="126">
        <v>144</v>
      </c>
      <c r="C8" s="11"/>
      <c r="D8" s="11">
        <v>9.7222222222222196E-2</v>
      </c>
      <c r="E8" s="11">
        <v>0.15972222222222199</v>
      </c>
      <c r="F8" s="11">
        <v>0.14583333333333301</v>
      </c>
      <c r="G8" s="11">
        <v>0.22916666666666699</v>
      </c>
      <c r="H8" s="11">
        <v>0.21527777777777801</v>
      </c>
      <c r="I8" s="11">
        <v>0.15277777777777801</v>
      </c>
    </row>
    <row r="9" spans="1:9" s="1" customFormat="1" ht="18.2" customHeight="1" x14ac:dyDescent="0.2">
      <c r="A9" s="12" t="s">
        <v>96</v>
      </c>
      <c r="B9" s="106">
        <v>475</v>
      </c>
      <c r="C9" s="10">
        <v>6.9473684210526299E-2</v>
      </c>
      <c r="D9" s="10">
        <v>8.2105263157894695E-2</v>
      </c>
      <c r="E9" s="10">
        <v>0.15368421052631601</v>
      </c>
      <c r="F9" s="10">
        <v>0.15368421052631601</v>
      </c>
      <c r="G9" s="10">
        <v>0.13473684210526299</v>
      </c>
      <c r="H9" s="10">
        <v>0.24210526315789499</v>
      </c>
      <c r="I9" s="10">
        <v>0.164210526315789</v>
      </c>
    </row>
    <row r="10" spans="1:9" s="1" customFormat="1" ht="18.2" customHeight="1" x14ac:dyDescent="0.2">
      <c r="A10" s="12" t="s">
        <v>97</v>
      </c>
      <c r="B10" s="126">
        <v>399</v>
      </c>
      <c r="C10" s="11">
        <v>4.2606516290726801E-2</v>
      </c>
      <c r="D10" s="11">
        <v>8.2706766917293201E-2</v>
      </c>
      <c r="E10" s="11">
        <v>0.12531328320801999</v>
      </c>
      <c r="F10" s="11">
        <v>0.14786967418546401</v>
      </c>
      <c r="G10" s="11">
        <v>0.20802005012531299</v>
      </c>
      <c r="H10" s="11">
        <v>0.21804511278195499</v>
      </c>
      <c r="I10" s="11">
        <v>0.175438596491228</v>
      </c>
    </row>
    <row r="11" spans="1:9" s="1" customFormat="1" ht="18.2" customHeight="1" x14ac:dyDescent="0.2">
      <c r="A11" s="12" t="s">
        <v>98</v>
      </c>
      <c r="B11" s="106">
        <v>391</v>
      </c>
      <c r="C11" s="10">
        <v>3.0690537084398999E-2</v>
      </c>
      <c r="D11" s="10">
        <v>7.4168797953964194E-2</v>
      </c>
      <c r="E11" s="10">
        <v>0.143222506393862</v>
      </c>
      <c r="F11" s="10">
        <v>0.207161125319693</v>
      </c>
      <c r="G11" s="10">
        <v>0.18414322250639401</v>
      </c>
      <c r="H11" s="10">
        <v>0.22506393861892601</v>
      </c>
      <c r="I11" s="10">
        <v>0.13554987212276201</v>
      </c>
    </row>
    <row r="12" spans="1:9" s="1" customFormat="1" ht="18.2" customHeight="1" x14ac:dyDescent="0.2">
      <c r="A12" s="12" t="s">
        <v>99</v>
      </c>
      <c r="B12" s="126">
        <v>375</v>
      </c>
      <c r="C12" s="11">
        <v>0.04</v>
      </c>
      <c r="D12" s="11">
        <v>0.10666666666666701</v>
      </c>
      <c r="E12" s="11">
        <v>0.16266666666666699</v>
      </c>
      <c r="F12" s="11">
        <v>0.13066666666666699</v>
      </c>
      <c r="G12" s="11">
        <v>0.2</v>
      </c>
      <c r="H12" s="11">
        <v>0.18933333333333299</v>
      </c>
      <c r="I12" s="11">
        <v>0.17066666666666699</v>
      </c>
    </row>
    <row r="13" spans="1:9" s="1" customFormat="1" ht="18.2" customHeight="1" x14ac:dyDescent="0.2">
      <c r="A13" s="12" t="s">
        <v>100</v>
      </c>
      <c r="B13" s="106">
        <v>575</v>
      </c>
      <c r="C13" s="10">
        <v>1.7391304347826101E-2</v>
      </c>
      <c r="D13" s="10">
        <v>8.52173913043478E-2</v>
      </c>
      <c r="E13" s="10">
        <v>0.125217391304348</v>
      </c>
      <c r="F13" s="10">
        <v>0.175652173913043</v>
      </c>
      <c r="G13" s="10">
        <v>0.15304347826087</v>
      </c>
      <c r="H13" s="10">
        <v>0.245217391304348</v>
      </c>
      <c r="I13" s="10">
        <v>0.19826086956521699</v>
      </c>
    </row>
    <row r="14" spans="1:9" s="1" customFormat="1" ht="18.2" customHeight="1" x14ac:dyDescent="0.2">
      <c r="A14" s="12" t="s">
        <v>101</v>
      </c>
      <c r="B14" s="126">
        <v>702</v>
      </c>
      <c r="C14" s="11">
        <v>3.7037037037037E-2</v>
      </c>
      <c r="D14" s="11">
        <v>7.9772079772079799E-2</v>
      </c>
      <c r="E14" s="11">
        <v>0.135327635327635</v>
      </c>
      <c r="F14" s="11">
        <v>0.16951566951566999</v>
      </c>
      <c r="G14" s="11">
        <v>0.23504273504273501</v>
      </c>
      <c r="H14" s="11">
        <v>0.20797720797720801</v>
      </c>
      <c r="I14" s="11">
        <v>0.135327635327635</v>
      </c>
    </row>
    <row r="15" spans="1:9" s="1" customFormat="1" ht="18.2" customHeight="1" x14ac:dyDescent="0.2">
      <c r="A15" s="12" t="s">
        <v>102</v>
      </c>
      <c r="B15" s="106">
        <v>484</v>
      </c>
      <c r="C15" s="10">
        <v>7.0247933884297495E-2</v>
      </c>
      <c r="D15" s="10">
        <v>9.9173553719008295E-2</v>
      </c>
      <c r="E15" s="10">
        <v>0.103305785123967</v>
      </c>
      <c r="F15" s="10">
        <v>0.14049586776859499</v>
      </c>
      <c r="G15" s="10">
        <v>0.167355371900826</v>
      </c>
      <c r="H15" s="10">
        <v>0.256198347107438</v>
      </c>
      <c r="I15" s="10">
        <v>0.163223140495868</v>
      </c>
    </row>
    <row r="16" spans="1:9" s="1" customFormat="1" ht="18.2" customHeight="1" x14ac:dyDescent="0.2">
      <c r="A16" s="12" t="s">
        <v>103</v>
      </c>
      <c r="B16" s="126">
        <v>217</v>
      </c>
      <c r="C16" s="11">
        <v>5.5299539170506902E-2</v>
      </c>
      <c r="D16" s="11">
        <v>9.2165898617511496E-2</v>
      </c>
      <c r="E16" s="11">
        <v>0.14746543778801799</v>
      </c>
      <c r="F16" s="11">
        <v>0.14285714285714299</v>
      </c>
      <c r="G16" s="11">
        <v>0.18894009216589899</v>
      </c>
      <c r="H16" s="11">
        <v>0.18433179723502299</v>
      </c>
      <c r="I16" s="11">
        <v>0.18894009216589899</v>
      </c>
    </row>
    <row r="17" spans="1:9" s="1" customFormat="1" ht="18.2" customHeight="1" x14ac:dyDescent="0.2">
      <c r="A17" s="12" t="s">
        <v>104</v>
      </c>
      <c r="B17" s="106">
        <v>461</v>
      </c>
      <c r="C17" s="10">
        <v>6.7245119305856804E-2</v>
      </c>
      <c r="D17" s="10">
        <v>9.3275488069414297E-2</v>
      </c>
      <c r="E17" s="10">
        <v>9.7613882863340606E-2</v>
      </c>
      <c r="F17" s="10">
        <v>0.114967462039046</v>
      </c>
      <c r="G17" s="10">
        <v>0.19739696312364399</v>
      </c>
      <c r="H17" s="10">
        <v>0.238611713665944</v>
      </c>
      <c r="I17" s="10">
        <v>0.19088937093275499</v>
      </c>
    </row>
    <row r="18" spans="1:9" s="1" customFormat="1" ht="18.2" customHeight="1" x14ac:dyDescent="0.2">
      <c r="A18" s="12" t="s">
        <v>105</v>
      </c>
      <c r="B18" s="126">
        <v>548</v>
      </c>
      <c r="C18" s="11">
        <v>5.6569343065693403E-2</v>
      </c>
      <c r="D18" s="11">
        <v>8.94160583941606E-2</v>
      </c>
      <c r="E18" s="11">
        <v>0.14781021897810201</v>
      </c>
      <c r="F18" s="11">
        <v>0.160583941605839</v>
      </c>
      <c r="G18" s="11">
        <v>0.16970802919708</v>
      </c>
      <c r="H18" s="11">
        <v>0.22992700729926999</v>
      </c>
      <c r="I18" s="11">
        <v>0.145985401459854</v>
      </c>
    </row>
    <row r="19" spans="1:9" s="1" customFormat="1" ht="18.2" customHeight="1" x14ac:dyDescent="0.2">
      <c r="A19" s="12" t="s">
        <v>106</v>
      </c>
      <c r="B19" s="106">
        <v>209</v>
      </c>
      <c r="C19" s="10">
        <v>4.7846889952153103E-2</v>
      </c>
      <c r="D19" s="10">
        <v>0.124401913875598</v>
      </c>
      <c r="E19" s="10">
        <v>0.13875598086124399</v>
      </c>
      <c r="F19" s="10">
        <v>0.17703349282296699</v>
      </c>
      <c r="G19" s="10">
        <v>0.196172248803828</v>
      </c>
      <c r="H19" s="10">
        <v>0.18660287081339699</v>
      </c>
      <c r="I19" s="10">
        <v>0.12918660287081299</v>
      </c>
    </row>
    <row r="20" spans="1:9" s="1" customFormat="1" ht="18.2" customHeight="1" x14ac:dyDescent="0.2">
      <c r="A20" s="59" t="s">
        <v>241</v>
      </c>
      <c r="B20" s="126">
        <v>5171</v>
      </c>
      <c r="C20" s="47">
        <v>4.7379617095339402E-2</v>
      </c>
      <c r="D20" s="47">
        <v>9.16650551150648E-2</v>
      </c>
      <c r="E20" s="47">
        <v>0.13730419648037101</v>
      </c>
      <c r="F20" s="47">
        <v>0.15818990524076601</v>
      </c>
      <c r="G20" s="47">
        <v>0.18565074453684</v>
      </c>
      <c r="H20" s="47">
        <v>0.22123380390640099</v>
      </c>
      <c r="I20" s="47">
        <v>0.15857667762521799</v>
      </c>
    </row>
    <row r="21" spans="1:9" s="1" customFormat="1" ht="13.35" customHeight="1" x14ac:dyDescent="0.15"/>
    <row r="22" spans="1:9" s="1" customFormat="1" ht="42.6" customHeight="1" x14ac:dyDescent="0.15">
      <c r="A22" s="138" t="s">
        <v>244</v>
      </c>
      <c r="B22" s="138"/>
      <c r="C22" s="138"/>
      <c r="D22" s="138"/>
      <c r="E22" s="138"/>
      <c r="F22" s="138"/>
      <c r="G22" s="138"/>
      <c r="H22" s="138"/>
    </row>
    <row r="23" spans="1:9" s="1" customFormat="1" ht="28.7" customHeight="1" x14ac:dyDescent="0.15"/>
  </sheetData>
  <mergeCells count="5">
    <mergeCell ref="A1:H1"/>
    <mergeCell ref="A2:C2"/>
    <mergeCell ref="A22:H22"/>
    <mergeCell ref="C4:I4"/>
    <mergeCell ref="G2:H2"/>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ACDD8-3A3E-40FC-B4C3-5AA43EBD6F74}">
  <dimension ref="B1:P24"/>
  <sheetViews>
    <sheetView zoomScaleNormal="100" workbookViewId="0">
      <selection activeCell="C53" sqref="C53"/>
    </sheetView>
  </sheetViews>
  <sheetFormatPr defaultRowHeight="12.75" x14ac:dyDescent="0.2"/>
  <cols>
    <col min="1" max="1" width="0.42578125" customWidth="1"/>
    <col min="2" max="2" width="14.7109375" customWidth="1"/>
    <col min="3" max="3" width="13" customWidth="1"/>
    <col min="4" max="4" width="9.28515625" customWidth="1"/>
    <col min="5" max="11" width="15.28515625" customWidth="1"/>
    <col min="12" max="12" width="12.140625" customWidth="1"/>
    <col min="13" max="13" width="14.42578125" customWidth="1"/>
    <col min="14" max="14" width="4.7109375" customWidth="1"/>
  </cols>
  <sheetData>
    <row r="1" spans="2:13" s="1" customFormat="1" ht="31.9" customHeight="1" x14ac:dyDescent="0.15">
      <c r="B1" s="137" t="s">
        <v>258</v>
      </c>
      <c r="C1" s="137"/>
      <c r="D1" s="137"/>
      <c r="E1" s="137"/>
      <c r="F1" s="137"/>
      <c r="G1" s="137"/>
      <c r="H1" s="137"/>
      <c r="I1" s="137"/>
      <c r="J1" s="137"/>
      <c r="K1" s="137"/>
      <c r="L1" s="137"/>
      <c r="M1" s="137"/>
    </row>
    <row r="2" spans="2:13" s="1" customFormat="1" ht="15.95" customHeight="1" x14ac:dyDescent="0.25">
      <c r="B2" s="67"/>
    </row>
    <row r="3" spans="2:13" s="1" customFormat="1" ht="18.2" customHeight="1" x14ac:dyDescent="0.25">
      <c r="B3" s="67" t="s">
        <v>119</v>
      </c>
      <c r="C3" s="71" t="s">
        <v>66</v>
      </c>
    </row>
    <row r="4" spans="2:13" s="1" customFormat="1" ht="32.25" customHeight="1" x14ac:dyDescent="0.2">
      <c r="B4" s="68"/>
      <c r="C4" s="72"/>
      <c r="D4" s="172" t="s">
        <v>245</v>
      </c>
      <c r="E4" s="98" t="s">
        <v>259</v>
      </c>
      <c r="F4" s="98"/>
      <c r="G4" s="98"/>
      <c r="H4" s="98"/>
      <c r="I4" s="98"/>
      <c r="J4" s="98"/>
      <c r="K4" s="98"/>
      <c r="L4" s="99" t="s">
        <v>260</v>
      </c>
    </row>
    <row r="5" spans="2:13" s="1" customFormat="1" ht="51" customHeight="1" x14ac:dyDescent="0.2">
      <c r="B5" s="97"/>
      <c r="C5" s="97"/>
      <c r="D5" s="173"/>
      <c r="E5" s="96" t="s">
        <v>247</v>
      </c>
      <c r="F5" s="96" t="s">
        <v>248</v>
      </c>
      <c r="G5" s="96" t="s">
        <v>249</v>
      </c>
      <c r="H5" s="96" t="s">
        <v>250</v>
      </c>
      <c r="I5" s="96" t="s">
        <v>251</v>
      </c>
      <c r="J5" s="96" t="s">
        <v>252</v>
      </c>
      <c r="K5" s="96" t="s">
        <v>253</v>
      </c>
      <c r="L5" s="99"/>
    </row>
    <row r="6" spans="2:13" s="1" customFormat="1" ht="12" x14ac:dyDescent="0.2">
      <c r="B6" s="84" t="s">
        <v>246</v>
      </c>
      <c r="C6" s="84"/>
      <c r="D6" s="95">
        <v>27040</v>
      </c>
      <c r="E6" s="95">
        <v>3659</v>
      </c>
      <c r="F6" s="95">
        <v>3445</v>
      </c>
      <c r="G6" s="95">
        <v>3239</v>
      </c>
      <c r="H6" s="95">
        <v>3262</v>
      </c>
      <c r="I6" s="95">
        <v>2025</v>
      </c>
      <c r="J6" s="95">
        <v>1739</v>
      </c>
      <c r="K6" s="95">
        <v>8215</v>
      </c>
    </row>
    <row r="7" spans="2:13" s="1" customFormat="1" ht="21" customHeight="1" x14ac:dyDescent="0.2">
      <c r="B7" s="86" t="s">
        <v>261</v>
      </c>
    </row>
    <row r="8" spans="2:13" s="1" customFormat="1" ht="12" x14ac:dyDescent="0.2">
      <c r="B8" s="176" t="s">
        <v>254</v>
      </c>
      <c r="C8" s="177"/>
      <c r="D8" s="94">
        <v>18714</v>
      </c>
      <c r="E8" s="94">
        <v>2986</v>
      </c>
      <c r="F8" s="94">
        <v>3028</v>
      </c>
      <c r="G8" s="94">
        <v>2678</v>
      </c>
      <c r="H8" s="94">
        <v>2588</v>
      </c>
      <c r="I8" s="94">
        <v>1490</v>
      </c>
      <c r="J8" s="94">
        <v>1209</v>
      </c>
      <c r="K8" s="94">
        <v>4735</v>
      </c>
    </row>
    <row r="9" spans="2:13" s="1" customFormat="1" ht="12" x14ac:dyDescent="0.2">
      <c r="B9" s="178" t="s">
        <v>255</v>
      </c>
      <c r="C9" s="179"/>
      <c r="D9" s="93">
        <v>3017</v>
      </c>
      <c r="E9" s="93">
        <v>13</v>
      </c>
      <c r="F9" s="93">
        <v>78</v>
      </c>
      <c r="G9" s="93">
        <v>187</v>
      </c>
      <c r="H9" s="93">
        <v>288</v>
      </c>
      <c r="I9" s="93">
        <v>276</v>
      </c>
      <c r="J9" s="93">
        <v>293</v>
      </c>
      <c r="K9" s="93">
        <v>1882</v>
      </c>
    </row>
    <row r="10" spans="2:13" s="1" customFormat="1" ht="12" x14ac:dyDescent="0.15">
      <c r="B10" s="127" t="s">
        <v>256</v>
      </c>
      <c r="C10" s="92"/>
      <c r="D10" s="91">
        <v>21731</v>
      </c>
      <c r="E10" s="91">
        <v>2999</v>
      </c>
      <c r="F10" s="91">
        <v>3106</v>
      </c>
      <c r="G10" s="91">
        <v>2865</v>
      </c>
      <c r="H10" s="91">
        <v>2876</v>
      </c>
      <c r="I10" s="91">
        <v>1766</v>
      </c>
      <c r="J10" s="91">
        <v>1502</v>
      </c>
      <c r="K10" s="91">
        <v>6617</v>
      </c>
    </row>
    <row r="11" spans="2:13" s="1" customFormat="1" ht="22.5" customHeight="1" x14ac:dyDescent="0.2">
      <c r="B11" s="69" t="s">
        <v>262</v>
      </c>
    </row>
    <row r="12" spans="2:13" s="1" customFormat="1" ht="12" x14ac:dyDescent="0.2">
      <c r="B12" s="176" t="s">
        <v>254</v>
      </c>
      <c r="C12" s="177"/>
      <c r="D12" s="75">
        <v>0.69208579881656795</v>
      </c>
      <c r="E12" s="89">
        <v>0.81606996447116698</v>
      </c>
      <c r="F12" s="75">
        <v>0.87895500725689402</v>
      </c>
      <c r="G12" s="75">
        <v>0.82679839456622395</v>
      </c>
      <c r="H12" s="89">
        <v>0.79337829552421801</v>
      </c>
      <c r="I12" s="75">
        <v>0.73580246913580305</v>
      </c>
      <c r="J12" s="75">
        <v>0.69522714203565295</v>
      </c>
      <c r="K12" s="75">
        <v>0.57638466220328699</v>
      </c>
    </row>
    <row r="13" spans="2:13" s="1" customFormat="1" ht="12" x14ac:dyDescent="0.2">
      <c r="B13" s="176" t="s">
        <v>255</v>
      </c>
      <c r="C13" s="177"/>
      <c r="D13" s="75">
        <v>0.111575443786982</v>
      </c>
      <c r="E13" s="89">
        <v>3.5528833014484801E-3</v>
      </c>
      <c r="F13" s="75">
        <v>2.2641509433962301E-2</v>
      </c>
      <c r="G13" s="75">
        <v>5.7733868477925297E-2</v>
      </c>
      <c r="H13" s="89">
        <v>8.8289393010423101E-2</v>
      </c>
      <c r="I13" s="75">
        <v>0.136296296296296</v>
      </c>
      <c r="J13" s="75">
        <v>0.16848763657274299</v>
      </c>
      <c r="K13" s="75">
        <v>0.22909312233718801</v>
      </c>
    </row>
    <row r="14" spans="2:13" s="1" customFormat="1" ht="12" x14ac:dyDescent="0.2">
      <c r="B14" s="84" t="s">
        <v>256</v>
      </c>
      <c r="C14" s="84"/>
      <c r="D14" s="76">
        <v>0.80366124260354999</v>
      </c>
      <c r="E14" s="90">
        <v>0.81962284777261596</v>
      </c>
      <c r="F14" s="76">
        <v>0.90159651669085605</v>
      </c>
      <c r="G14" s="76">
        <v>0.884532263044149</v>
      </c>
      <c r="H14" s="90">
        <v>0.88166768853464095</v>
      </c>
      <c r="I14" s="76">
        <v>0.87209876543209897</v>
      </c>
      <c r="J14" s="76">
        <v>0.86371477860839596</v>
      </c>
      <c r="K14" s="76">
        <v>0.80547778454047503</v>
      </c>
    </row>
    <row r="15" spans="2:13" s="1" customFormat="1" ht="8.25" x14ac:dyDescent="0.15"/>
    <row r="16" spans="2:13" s="1" customFormat="1" ht="12" x14ac:dyDescent="0.2">
      <c r="B16" s="86" t="s">
        <v>263</v>
      </c>
      <c r="C16" s="86"/>
      <c r="D16" s="86"/>
    </row>
    <row r="17" spans="2:16" s="1" customFormat="1" ht="12" x14ac:dyDescent="0.2">
      <c r="B17" s="176" t="s">
        <v>254</v>
      </c>
      <c r="C17" s="177"/>
      <c r="D17" s="77">
        <v>1142.35438708988</v>
      </c>
      <c r="E17" s="87">
        <v>140.33523107836601</v>
      </c>
      <c r="F17" s="77">
        <v>470.51420079260203</v>
      </c>
      <c r="G17" s="77">
        <v>852.65907393577299</v>
      </c>
      <c r="H17" s="87">
        <v>1135.32302936631</v>
      </c>
      <c r="I17" s="77">
        <v>1569.7382550335601</v>
      </c>
      <c r="J17" s="77">
        <v>1789.5012406947901</v>
      </c>
      <c r="K17" s="77">
        <v>2071.8496304118298</v>
      </c>
      <c r="L17" s="61">
        <v>21378.02</v>
      </c>
    </row>
    <row r="18" spans="2:16" s="1" customFormat="1" ht="12" x14ac:dyDescent="0.2">
      <c r="B18" s="176" t="s">
        <v>255</v>
      </c>
      <c r="C18" s="177"/>
      <c r="D18" s="78">
        <v>900.07954922108104</v>
      </c>
      <c r="E18" s="88">
        <v>71.153846153846203</v>
      </c>
      <c r="F18" s="78">
        <v>257.564102564103</v>
      </c>
      <c r="G18" s="78">
        <v>412.213903743316</v>
      </c>
      <c r="H18" s="88">
        <v>527.69097222222194</v>
      </c>
      <c r="I18" s="78">
        <v>776.52536231884096</v>
      </c>
      <c r="J18" s="78">
        <v>924.10238907849805</v>
      </c>
      <c r="K18" s="78">
        <v>1052.2757704569599</v>
      </c>
      <c r="L18" s="62">
        <v>2715.54</v>
      </c>
    </row>
    <row r="19" spans="2:16" s="1" customFormat="1" ht="12" x14ac:dyDescent="0.2">
      <c r="B19" s="84" t="s">
        <v>257</v>
      </c>
      <c r="C19" s="84"/>
      <c r="D19" s="79">
        <v>1108.7184206893401</v>
      </c>
      <c r="E19" s="85">
        <v>140.03534511503801</v>
      </c>
      <c r="F19" s="79">
        <v>465.166452028332</v>
      </c>
      <c r="G19" s="79">
        <v>823.91099476439797</v>
      </c>
      <c r="H19" s="85">
        <v>1074.47531293463</v>
      </c>
      <c r="I19" s="79">
        <v>1445.7706681766699</v>
      </c>
      <c r="J19" s="79">
        <v>1620.6850865512699</v>
      </c>
      <c r="K19" s="79">
        <v>1781.8635333232601</v>
      </c>
      <c r="L19" s="62">
        <v>24093.56</v>
      </c>
    </row>
    <row r="20" spans="2:16" s="1" customFormat="1" ht="18.2" customHeight="1" x14ac:dyDescent="0.15">
      <c r="B20" s="174"/>
      <c r="C20" s="174"/>
      <c r="D20" s="73"/>
    </row>
    <row r="21" spans="2:16" s="1" customFormat="1" ht="2.65" customHeight="1" x14ac:dyDescent="0.15"/>
    <row r="22" spans="2:16" s="1" customFormat="1" ht="126.75" customHeight="1" x14ac:dyDescent="0.15">
      <c r="B22" s="138" t="s">
        <v>264</v>
      </c>
      <c r="C22" s="138"/>
      <c r="D22" s="138"/>
      <c r="E22" s="138"/>
      <c r="F22" s="138"/>
      <c r="G22" s="138"/>
      <c r="P22" s="1" t="s">
        <v>281</v>
      </c>
    </row>
    <row r="23" spans="2:16" s="1" customFormat="1" ht="18.2" customHeight="1" x14ac:dyDescent="0.2">
      <c r="B23" s="175"/>
      <c r="C23" s="175"/>
      <c r="D23" s="74"/>
    </row>
    <row r="24" spans="2:16" s="1" customFormat="1" ht="14.85" customHeight="1" x14ac:dyDescent="0.15"/>
  </sheetData>
  <mergeCells count="11">
    <mergeCell ref="D4:D5"/>
    <mergeCell ref="B1:M1"/>
    <mergeCell ref="B20:C20"/>
    <mergeCell ref="B22:G22"/>
    <mergeCell ref="B23:C23"/>
    <mergeCell ref="B8:C8"/>
    <mergeCell ref="B9:C9"/>
    <mergeCell ref="B12:C12"/>
    <mergeCell ref="B13:C13"/>
    <mergeCell ref="B17:C17"/>
    <mergeCell ref="B18:C18"/>
  </mergeCells>
  <pageMargins left="0.7" right="0.7" top="0.75" bottom="0.75" header="0.3" footer="0.3"/>
  <pageSetup paperSize="9"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N24"/>
  <sheetViews>
    <sheetView zoomScaleNormal="100" workbookViewId="0">
      <selection activeCell="C53" sqref="C53"/>
    </sheetView>
  </sheetViews>
  <sheetFormatPr defaultRowHeight="12.75" x14ac:dyDescent="0.2"/>
  <cols>
    <col min="1" max="1" width="0.42578125" customWidth="1"/>
    <col min="2" max="2" width="14.7109375" customWidth="1"/>
    <col min="3" max="3" width="12.7109375" customWidth="1"/>
    <col min="4" max="4" width="9.5703125" customWidth="1"/>
    <col min="5" max="7" width="13.5703125" customWidth="1"/>
    <col min="8" max="8" width="5.5703125" customWidth="1"/>
    <col min="9" max="9" width="7.28515625" customWidth="1"/>
    <col min="10" max="12" width="13.5703125" customWidth="1"/>
    <col min="13" max="13" width="10.85546875" customWidth="1"/>
    <col min="14" max="14" width="1.42578125" customWidth="1"/>
    <col min="15" max="15" width="4.7109375" customWidth="1"/>
  </cols>
  <sheetData>
    <row r="1" spans="2:14" s="1" customFormat="1" ht="21.4" customHeight="1" x14ac:dyDescent="0.15">
      <c r="B1" s="137" t="s">
        <v>265</v>
      </c>
      <c r="C1" s="137"/>
      <c r="D1" s="137"/>
      <c r="E1" s="137"/>
      <c r="F1" s="137"/>
      <c r="G1" s="137"/>
      <c r="H1" s="137"/>
      <c r="I1" s="137"/>
      <c r="J1" s="137"/>
      <c r="K1" s="137"/>
      <c r="L1" s="137"/>
      <c r="M1" s="137"/>
      <c r="N1" s="137"/>
    </row>
    <row r="2" spans="2:14" s="1" customFormat="1" ht="5.85" customHeight="1" x14ac:dyDescent="0.15"/>
    <row r="3" spans="2:14" s="1" customFormat="1" ht="15.95" customHeight="1" x14ac:dyDescent="0.25">
      <c r="B3" s="44"/>
    </row>
    <row r="4" spans="2:14" s="1" customFormat="1" ht="18.2" customHeight="1" x14ac:dyDescent="0.25">
      <c r="B4" s="44" t="s">
        <v>119</v>
      </c>
      <c r="C4" s="22" t="s">
        <v>66</v>
      </c>
    </row>
    <row r="5" spans="2:14" s="1" customFormat="1" ht="17.649999999999999" customHeight="1" x14ac:dyDescent="0.2">
      <c r="B5" s="23"/>
      <c r="C5" s="24"/>
      <c r="E5" s="191" t="s">
        <v>259</v>
      </c>
      <c r="F5" s="191"/>
      <c r="G5" s="191"/>
      <c r="H5" s="191"/>
      <c r="I5" s="191"/>
      <c r="J5" s="191"/>
      <c r="K5" s="191"/>
      <c r="L5" s="191"/>
      <c r="M5" s="189" t="s">
        <v>260</v>
      </c>
    </row>
    <row r="6" spans="2:14" s="1" customFormat="1" ht="12.75" customHeight="1" x14ac:dyDescent="0.2">
      <c r="B6" s="181"/>
      <c r="C6" s="181"/>
      <c r="D6" s="182" t="s">
        <v>245</v>
      </c>
      <c r="M6" s="189"/>
    </row>
    <row r="7" spans="2:14" s="1" customFormat="1" ht="40.5" customHeight="1" x14ac:dyDescent="0.2">
      <c r="B7" s="181"/>
      <c r="C7" s="181"/>
      <c r="D7" s="182"/>
      <c r="E7" s="183" t="s">
        <v>247</v>
      </c>
      <c r="F7" s="183" t="s">
        <v>248</v>
      </c>
      <c r="G7" s="183" t="s">
        <v>249</v>
      </c>
      <c r="H7" s="183" t="s">
        <v>250</v>
      </c>
      <c r="I7" s="183"/>
      <c r="J7" s="183" t="s">
        <v>251</v>
      </c>
      <c r="K7" s="183" t="s">
        <v>252</v>
      </c>
      <c r="L7" s="183" t="s">
        <v>253</v>
      </c>
      <c r="M7" s="189"/>
    </row>
    <row r="8" spans="2:14" s="1" customFormat="1" ht="5.25" customHeight="1" x14ac:dyDescent="0.2">
      <c r="B8" s="181"/>
      <c r="C8" s="181"/>
      <c r="D8" s="182"/>
      <c r="E8" s="183"/>
      <c r="F8" s="183"/>
      <c r="G8" s="183"/>
      <c r="H8" s="183"/>
      <c r="I8" s="183"/>
      <c r="J8" s="183"/>
      <c r="K8" s="183"/>
      <c r="L8" s="183"/>
    </row>
    <row r="9" spans="2:14" s="1" customFormat="1" ht="18.2" customHeight="1" x14ac:dyDescent="0.2">
      <c r="B9" s="167" t="s">
        <v>246</v>
      </c>
      <c r="C9" s="167"/>
      <c r="D9" s="19">
        <v>18381</v>
      </c>
      <c r="E9" s="19">
        <v>2686</v>
      </c>
      <c r="F9" s="19">
        <v>2389</v>
      </c>
      <c r="G9" s="19">
        <v>2236</v>
      </c>
      <c r="H9" s="195">
        <v>2218</v>
      </c>
      <c r="I9" s="195"/>
      <c r="J9" s="19">
        <v>1372</v>
      </c>
      <c r="K9" s="19">
        <v>1149</v>
      </c>
      <c r="L9" s="19">
        <v>5535</v>
      </c>
    </row>
    <row r="10" spans="2:14" s="1" customFormat="1" ht="19.149999999999999" customHeight="1" x14ac:dyDescent="0.2">
      <c r="B10" s="51" t="s">
        <v>261</v>
      </c>
    </row>
    <row r="11" spans="2:14" s="1" customFormat="1" ht="18.2" customHeight="1" x14ac:dyDescent="0.2">
      <c r="B11" s="184" t="s">
        <v>254</v>
      </c>
      <c r="C11" s="184"/>
      <c r="D11" s="17">
        <v>12649</v>
      </c>
      <c r="E11" s="17">
        <v>2210</v>
      </c>
      <c r="F11" s="17">
        <v>2109</v>
      </c>
      <c r="G11" s="17">
        <v>1805</v>
      </c>
      <c r="H11" s="192">
        <v>1724</v>
      </c>
      <c r="I11" s="192"/>
      <c r="J11" s="17">
        <v>996</v>
      </c>
      <c r="K11" s="17">
        <v>775</v>
      </c>
      <c r="L11" s="17">
        <v>3030</v>
      </c>
    </row>
    <row r="12" spans="2:14" s="1" customFormat="1" ht="18.2" customHeight="1" x14ac:dyDescent="0.2">
      <c r="B12" s="184" t="s">
        <v>255</v>
      </c>
      <c r="C12" s="184"/>
      <c r="D12" s="18">
        <v>2203</v>
      </c>
      <c r="E12" s="18">
        <v>9</v>
      </c>
      <c r="F12" s="18">
        <v>52</v>
      </c>
      <c r="G12" s="18">
        <v>144</v>
      </c>
      <c r="H12" s="193">
        <v>214</v>
      </c>
      <c r="I12" s="193"/>
      <c r="J12" s="18">
        <v>196</v>
      </c>
      <c r="K12" s="18">
        <v>217</v>
      </c>
      <c r="L12" s="18">
        <v>1371</v>
      </c>
    </row>
    <row r="13" spans="2:14" s="1" customFormat="1" ht="18.2" customHeight="1" x14ac:dyDescent="0.15">
      <c r="B13" s="190" t="s">
        <v>256</v>
      </c>
      <c r="C13" s="190"/>
      <c r="D13" s="60">
        <v>14852</v>
      </c>
      <c r="E13" s="60">
        <v>2219</v>
      </c>
      <c r="F13" s="60">
        <v>2161</v>
      </c>
      <c r="G13" s="60">
        <v>1949</v>
      </c>
      <c r="H13" s="194">
        <v>1938</v>
      </c>
      <c r="I13" s="194"/>
      <c r="J13" s="60">
        <v>1192</v>
      </c>
      <c r="K13" s="60">
        <v>992</v>
      </c>
      <c r="L13" s="60">
        <v>4401</v>
      </c>
    </row>
    <row r="14" spans="2:14" s="1" customFormat="1" ht="21.4" customHeight="1" x14ac:dyDescent="0.2">
      <c r="B14" s="51" t="s">
        <v>262</v>
      </c>
    </row>
    <row r="15" spans="2:14" s="1" customFormat="1" ht="18.2" customHeight="1" x14ac:dyDescent="0.2">
      <c r="B15" s="184" t="s">
        <v>254</v>
      </c>
      <c r="C15" s="184"/>
      <c r="D15" s="10">
        <v>0.68815624829987498</v>
      </c>
      <c r="E15" s="10">
        <v>0.822784810126582</v>
      </c>
      <c r="F15" s="10">
        <v>0.88279614901632497</v>
      </c>
      <c r="G15" s="10">
        <v>0.80724508050089505</v>
      </c>
      <c r="H15" s="185">
        <v>0.777276825969342</v>
      </c>
      <c r="I15" s="185"/>
      <c r="J15" s="10">
        <v>0.72594752186588896</v>
      </c>
      <c r="K15" s="10">
        <v>0.67449956483898998</v>
      </c>
      <c r="L15" s="10">
        <v>0.54742547425474297</v>
      </c>
    </row>
    <row r="16" spans="2:14" s="1" customFormat="1" ht="18.2" customHeight="1" x14ac:dyDescent="0.2">
      <c r="B16" s="184" t="s">
        <v>255</v>
      </c>
      <c r="C16" s="184"/>
      <c r="D16" s="10">
        <v>0.11985202110875399</v>
      </c>
      <c r="E16" s="10">
        <v>3.3507073715562199E-3</v>
      </c>
      <c r="F16" s="10">
        <v>2.1766429468396801E-2</v>
      </c>
      <c r="G16" s="10">
        <v>6.4400715563506294E-2</v>
      </c>
      <c r="H16" s="185">
        <v>9.6483318304779103E-2</v>
      </c>
      <c r="I16" s="185"/>
      <c r="J16" s="10">
        <v>0.14285714285714299</v>
      </c>
      <c r="K16" s="10">
        <v>0.188859878154917</v>
      </c>
      <c r="L16" s="10">
        <v>0.24769647696477001</v>
      </c>
    </row>
    <row r="17" spans="2:13" s="1" customFormat="1" ht="18.2" customHeight="1" x14ac:dyDescent="0.2">
      <c r="B17" s="167" t="s">
        <v>256</v>
      </c>
      <c r="C17" s="167"/>
      <c r="D17" s="14">
        <v>0.80800826940862902</v>
      </c>
      <c r="E17" s="14">
        <v>0.82613551749813896</v>
      </c>
      <c r="F17" s="14">
        <v>0.90456257848472199</v>
      </c>
      <c r="G17" s="14">
        <v>0.87164579606440096</v>
      </c>
      <c r="H17" s="186">
        <v>0.87376014427412096</v>
      </c>
      <c r="I17" s="186"/>
      <c r="J17" s="14">
        <v>0.86880466472303197</v>
      </c>
      <c r="K17" s="14">
        <v>0.86335944299390799</v>
      </c>
      <c r="L17" s="14">
        <v>0.79512195121951201</v>
      </c>
    </row>
    <row r="18" spans="2:13" s="1" customFormat="1" ht="28.7" customHeight="1" x14ac:dyDescent="0.2">
      <c r="B18" s="157" t="s">
        <v>263</v>
      </c>
      <c r="C18" s="157"/>
      <c r="D18" s="157"/>
    </row>
    <row r="19" spans="2:13" s="1" customFormat="1" ht="18.2" customHeight="1" x14ac:dyDescent="0.2">
      <c r="B19" s="184" t="s">
        <v>254</v>
      </c>
      <c r="C19" s="184"/>
      <c r="D19" s="9">
        <v>1105.0014230373899</v>
      </c>
      <c r="E19" s="9">
        <v>140.21674208144799</v>
      </c>
      <c r="F19" s="9">
        <v>469.247984826932</v>
      </c>
      <c r="G19" s="9">
        <v>848.09972299168999</v>
      </c>
      <c r="H19" s="187">
        <v>1129.91995359629</v>
      </c>
      <c r="I19" s="187"/>
      <c r="J19" s="9">
        <v>1563.74096385542</v>
      </c>
      <c r="K19" s="9">
        <v>1779.8335483871001</v>
      </c>
      <c r="L19" s="9">
        <v>2066.6603960396001</v>
      </c>
      <c r="M19" s="61">
        <v>13977.163</v>
      </c>
    </row>
    <row r="20" spans="2:13" s="1" customFormat="1" ht="18.2" customHeight="1" x14ac:dyDescent="0.2">
      <c r="B20" s="184" t="s">
        <v>255</v>
      </c>
      <c r="C20" s="184"/>
      <c r="D20" s="8">
        <v>899.49251021334499</v>
      </c>
      <c r="E20" s="8">
        <v>67.2222222222222</v>
      </c>
      <c r="F20" s="8">
        <v>261.019230769231</v>
      </c>
      <c r="G20" s="8">
        <v>427.91666666666703</v>
      </c>
      <c r="H20" s="188">
        <v>537.21962616822395</v>
      </c>
      <c r="I20" s="188"/>
      <c r="J20" s="8">
        <v>749.24489795918396</v>
      </c>
      <c r="K20" s="8">
        <v>894.71428571428601</v>
      </c>
      <c r="L20" s="8">
        <v>1057.4865061998501</v>
      </c>
      <c r="M20" s="62">
        <v>1981.5820000000001</v>
      </c>
    </row>
    <row r="21" spans="2:13" s="1" customFormat="1" ht="18.2" customHeight="1" x14ac:dyDescent="0.2">
      <c r="B21" s="167" t="s">
        <v>257</v>
      </c>
      <c r="C21" s="167"/>
      <c r="D21" s="13">
        <v>1074.5182467007801</v>
      </c>
      <c r="E21" s="13">
        <v>139.92068499324</v>
      </c>
      <c r="F21" s="13">
        <v>464.23739009717701</v>
      </c>
      <c r="G21" s="13">
        <v>817.05489994869197</v>
      </c>
      <c r="H21" s="180">
        <v>1064.47213622291</v>
      </c>
      <c r="I21" s="180"/>
      <c r="J21" s="13">
        <v>1429.8137583892601</v>
      </c>
      <c r="K21" s="13">
        <v>1586.21370967742</v>
      </c>
      <c r="L21" s="13">
        <v>1752.2824358100399</v>
      </c>
      <c r="M21" s="62">
        <v>15958.745000000001</v>
      </c>
    </row>
    <row r="22" spans="2:13" s="1" customFormat="1" ht="18.2" customHeight="1" x14ac:dyDescent="0.15">
      <c r="B22" s="174"/>
      <c r="C22" s="174"/>
      <c r="D22" s="63"/>
    </row>
    <row r="23" spans="2:13" s="1" customFormat="1" ht="125.85" customHeight="1" x14ac:dyDescent="0.15">
      <c r="B23" s="138" t="s">
        <v>264</v>
      </c>
      <c r="C23" s="138"/>
      <c r="D23" s="138"/>
      <c r="E23" s="138"/>
      <c r="F23" s="138"/>
      <c r="G23" s="138"/>
    </row>
    <row r="24" spans="2:13" s="1" customFormat="1" ht="14.85" customHeight="1" x14ac:dyDescent="0.2">
      <c r="B24" s="175"/>
      <c r="C24" s="175"/>
      <c r="D24" s="56"/>
    </row>
  </sheetData>
  <mergeCells count="38">
    <mergeCell ref="M5:M7"/>
    <mergeCell ref="B20:C20"/>
    <mergeCell ref="B1:N1"/>
    <mergeCell ref="B11:C11"/>
    <mergeCell ref="B12:C12"/>
    <mergeCell ref="B13:C13"/>
    <mergeCell ref="B15:C15"/>
    <mergeCell ref="E5:L5"/>
    <mergeCell ref="H11:I11"/>
    <mergeCell ref="H12:I12"/>
    <mergeCell ref="H13:I13"/>
    <mergeCell ref="H15:I15"/>
    <mergeCell ref="H7:I8"/>
    <mergeCell ref="H9:I9"/>
    <mergeCell ref="J7:J8"/>
    <mergeCell ref="K7:K8"/>
    <mergeCell ref="L7:L8"/>
    <mergeCell ref="B21:C21"/>
    <mergeCell ref="B22:C22"/>
    <mergeCell ref="B23:G23"/>
    <mergeCell ref="B24:C24"/>
    <mergeCell ref="E7:E8"/>
    <mergeCell ref="F7:F8"/>
    <mergeCell ref="G7:G8"/>
    <mergeCell ref="B16:C16"/>
    <mergeCell ref="B17:C17"/>
    <mergeCell ref="B18:D18"/>
    <mergeCell ref="B19:C19"/>
    <mergeCell ref="H16:I16"/>
    <mergeCell ref="H17:I17"/>
    <mergeCell ref="H19:I19"/>
    <mergeCell ref="H20:I20"/>
    <mergeCell ref="H21:I21"/>
    <mergeCell ref="B6:C6"/>
    <mergeCell ref="B7:C7"/>
    <mergeCell ref="B8:C8"/>
    <mergeCell ref="B9:C9"/>
    <mergeCell ref="D6:D8"/>
  </mergeCells>
  <pageMargins left="0.7" right="0.7" top="0.75" bottom="0.75" header="0.3" footer="0.3"/>
  <pageSetup paperSize="9"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21"/>
  <sheetViews>
    <sheetView zoomScaleNormal="100" workbookViewId="0">
      <selection activeCell="C53" sqref="C53"/>
    </sheetView>
  </sheetViews>
  <sheetFormatPr defaultRowHeight="12.75" x14ac:dyDescent="0.2"/>
  <cols>
    <col min="1" max="1" width="2.140625" customWidth="1"/>
    <col min="2" max="2" width="22.42578125" customWidth="1"/>
    <col min="3" max="15" width="6.5703125" customWidth="1"/>
    <col min="16" max="16" width="0.5703125" customWidth="1"/>
    <col min="17" max="17" width="0.42578125" customWidth="1"/>
    <col min="18" max="18" width="4.7109375" customWidth="1"/>
  </cols>
  <sheetData>
    <row r="1" spans="2:17" s="1" customFormat="1" ht="15.95" customHeight="1" x14ac:dyDescent="0.15">
      <c r="B1" s="137" t="s">
        <v>107</v>
      </c>
      <c r="C1" s="137"/>
      <c r="D1" s="137"/>
      <c r="E1" s="137"/>
      <c r="F1" s="137"/>
      <c r="G1" s="137"/>
      <c r="H1" s="137"/>
      <c r="I1" s="137"/>
      <c r="J1" s="137"/>
      <c r="K1" s="137"/>
      <c r="L1" s="137"/>
      <c r="M1" s="137"/>
      <c r="N1" s="137"/>
      <c r="O1" s="137"/>
      <c r="P1" s="137"/>
      <c r="Q1" s="137"/>
    </row>
    <row r="2" spans="2:17" s="1" customFormat="1" ht="26.1" customHeight="1" x14ac:dyDescent="0.15"/>
    <row r="3" spans="2:17" s="1" customFormat="1" ht="18.2" customHeight="1" x14ac:dyDescent="0.2">
      <c r="B3" s="16"/>
      <c r="C3" s="6" t="s">
        <v>66</v>
      </c>
      <c r="D3" s="6" t="s">
        <v>83</v>
      </c>
      <c r="E3" s="6" t="s">
        <v>84</v>
      </c>
      <c r="F3" s="6" t="s">
        <v>85</v>
      </c>
      <c r="G3" s="6" t="s">
        <v>86</v>
      </c>
      <c r="H3" s="6" t="s">
        <v>87</v>
      </c>
      <c r="I3" s="6" t="s">
        <v>88</v>
      </c>
      <c r="J3" s="6" t="s">
        <v>89</v>
      </c>
      <c r="K3" s="6" t="s">
        <v>90</v>
      </c>
      <c r="L3" s="6" t="s">
        <v>91</v>
      </c>
      <c r="M3" s="6" t="s">
        <v>92</v>
      </c>
      <c r="N3" s="6" t="s">
        <v>93</v>
      </c>
      <c r="O3" s="6" t="s">
        <v>67</v>
      </c>
    </row>
    <row r="4" spans="2:17" s="1" customFormat="1" ht="18.2" customHeight="1" x14ac:dyDescent="0.2">
      <c r="B4" s="7" t="s">
        <v>94</v>
      </c>
      <c r="C4" s="109">
        <v>1177</v>
      </c>
      <c r="D4" s="109">
        <v>1168</v>
      </c>
      <c r="E4" s="109">
        <v>1159</v>
      </c>
      <c r="F4" s="109">
        <v>1164</v>
      </c>
      <c r="G4" s="109">
        <v>1172</v>
      </c>
      <c r="H4" s="109">
        <v>1171</v>
      </c>
      <c r="I4" s="109">
        <v>1170</v>
      </c>
      <c r="J4" s="109">
        <v>1170</v>
      </c>
      <c r="K4" s="109">
        <v>1173</v>
      </c>
      <c r="L4" s="109">
        <v>1178</v>
      </c>
      <c r="M4" s="109">
        <v>1166</v>
      </c>
      <c r="N4" s="109">
        <v>1162</v>
      </c>
      <c r="O4" s="109">
        <v>1154</v>
      </c>
    </row>
    <row r="5" spans="2:17" s="1" customFormat="1" ht="18.2" customHeight="1" x14ac:dyDescent="0.2">
      <c r="B5" s="7" t="s">
        <v>95</v>
      </c>
      <c r="C5" s="105">
        <v>960</v>
      </c>
      <c r="D5" s="105">
        <v>949</v>
      </c>
      <c r="E5" s="105">
        <v>954</v>
      </c>
      <c r="F5" s="105">
        <v>954</v>
      </c>
      <c r="G5" s="105">
        <v>961</v>
      </c>
      <c r="H5" s="105">
        <v>953</v>
      </c>
      <c r="I5" s="105">
        <v>949</v>
      </c>
      <c r="J5" s="105">
        <v>959</v>
      </c>
      <c r="K5" s="105">
        <v>955</v>
      </c>
      <c r="L5" s="105">
        <v>954</v>
      </c>
      <c r="M5" s="105">
        <v>948</v>
      </c>
      <c r="N5" s="105">
        <v>943</v>
      </c>
      <c r="O5" s="105">
        <v>945</v>
      </c>
    </row>
    <row r="6" spans="2:17" s="1" customFormat="1" ht="18.2" customHeight="1" x14ac:dyDescent="0.2">
      <c r="B6" s="7" t="s">
        <v>96</v>
      </c>
      <c r="C6" s="109">
        <v>2354</v>
      </c>
      <c r="D6" s="109">
        <v>2334</v>
      </c>
      <c r="E6" s="109">
        <v>2325</v>
      </c>
      <c r="F6" s="109">
        <v>2317</v>
      </c>
      <c r="G6" s="109">
        <v>2312</v>
      </c>
      <c r="H6" s="109">
        <v>2319</v>
      </c>
      <c r="I6" s="109">
        <v>2331</v>
      </c>
      <c r="J6" s="109">
        <v>2361</v>
      </c>
      <c r="K6" s="109">
        <v>2344</v>
      </c>
      <c r="L6" s="109">
        <v>2341</v>
      </c>
      <c r="M6" s="109">
        <v>2339</v>
      </c>
      <c r="N6" s="109">
        <v>2324</v>
      </c>
      <c r="O6" s="109">
        <v>2329</v>
      </c>
    </row>
    <row r="7" spans="2:17" s="1" customFormat="1" ht="18.2" customHeight="1" x14ac:dyDescent="0.2">
      <c r="B7" s="7" t="s">
        <v>97</v>
      </c>
      <c r="C7" s="105">
        <v>2109</v>
      </c>
      <c r="D7" s="105">
        <v>2107</v>
      </c>
      <c r="E7" s="105">
        <v>2101</v>
      </c>
      <c r="F7" s="105">
        <v>2079</v>
      </c>
      <c r="G7" s="105">
        <v>2077</v>
      </c>
      <c r="H7" s="105">
        <v>2070</v>
      </c>
      <c r="I7" s="105">
        <v>2074</v>
      </c>
      <c r="J7" s="105">
        <v>2078</v>
      </c>
      <c r="K7" s="105">
        <v>2080</v>
      </c>
      <c r="L7" s="105">
        <v>2072</v>
      </c>
      <c r="M7" s="105">
        <v>2057</v>
      </c>
      <c r="N7" s="105">
        <v>2063</v>
      </c>
      <c r="O7" s="105">
        <v>2064</v>
      </c>
    </row>
    <row r="8" spans="2:17" s="1" customFormat="1" ht="18.2" customHeight="1" x14ac:dyDescent="0.2">
      <c r="B8" s="7" t="s">
        <v>98</v>
      </c>
      <c r="C8" s="109">
        <v>1883</v>
      </c>
      <c r="D8" s="109">
        <v>1875</v>
      </c>
      <c r="E8" s="109">
        <v>1862</v>
      </c>
      <c r="F8" s="109">
        <v>1864</v>
      </c>
      <c r="G8" s="109">
        <v>1868</v>
      </c>
      <c r="H8" s="109">
        <v>1856</v>
      </c>
      <c r="I8" s="109">
        <v>1858</v>
      </c>
      <c r="J8" s="109">
        <v>1879</v>
      </c>
      <c r="K8" s="109">
        <v>1885</v>
      </c>
      <c r="L8" s="109">
        <v>1867</v>
      </c>
      <c r="M8" s="109">
        <v>1866</v>
      </c>
      <c r="N8" s="109">
        <v>1870</v>
      </c>
      <c r="O8" s="109">
        <v>1874</v>
      </c>
    </row>
    <row r="9" spans="2:17" s="1" customFormat="1" ht="18.2" customHeight="1" x14ac:dyDescent="0.2">
      <c r="B9" s="7" t="s">
        <v>99</v>
      </c>
      <c r="C9" s="105">
        <v>1770</v>
      </c>
      <c r="D9" s="105">
        <v>1768</v>
      </c>
      <c r="E9" s="105">
        <v>1751</v>
      </c>
      <c r="F9" s="105">
        <v>1745</v>
      </c>
      <c r="G9" s="105">
        <v>1744</v>
      </c>
      <c r="H9" s="105">
        <v>1742</v>
      </c>
      <c r="I9" s="105">
        <v>1741</v>
      </c>
      <c r="J9" s="105">
        <v>1748</v>
      </c>
      <c r="K9" s="105">
        <v>1739</v>
      </c>
      <c r="L9" s="105">
        <v>1731</v>
      </c>
      <c r="M9" s="105">
        <v>1715</v>
      </c>
      <c r="N9" s="105">
        <v>1721</v>
      </c>
      <c r="O9" s="105">
        <v>1735</v>
      </c>
    </row>
    <row r="10" spans="2:17" s="1" customFormat="1" ht="18.2" customHeight="1" x14ac:dyDescent="0.2">
      <c r="B10" s="7" t="s">
        <v>100</v>
      </c>
      <c r="C10" s="109">
        <v>2727</v>
      </c>
      <c r="D10" s="109">
        <v>2731</v>
      </c>
      <c r="E10" s="109">
        <v>2704</v>
      </c>
      <c r="F10" s="109">
        <v>2694</v>
      </c>
      <c r="G10" s="109">
        <v>2694</v>
      </c>
      <c r="H10" s="109">
        <v>2672</v>
      </c>
      <c r="I10" s="109">
        <v>2671</v>
      </c>
      <c r="J10" s="109">
        <v>2687</v>
      </c>
      <c r="K10" s="109">
        <v>2677</v>
      </c>
      <c r="L10" s="109">
        <v>2640</v>
      </c>
      <c r="M10" s="109">
        <v>2648</v>
      </c>
      <c r="N10" s="109">
        <v>2636</v>
      </c>
      <c r="O10" s="109">
        <v>2621</v>
      </c>
    </row>
    <row r="11" spans="2:17" s="1" customFormat="1" ht="18.2" customHeight="1" x14ac:dyDescent="0.2">
      <c r="B11" s="7" t="s">
        <v>101</v>
      </c>
      <c r="C11" s="105">
        <v>3922</v>
      </c>
      <c r="D11" s="105">
        <v>3922</v>
      </c>
      <c r="E11" s="105">
        <v>3904</v>
      </c>
      <c r="F11" s="105">
        <v>3893</v>
      </c>
      <c r="G11" s="105">
        <v>3887</v>
      </c>
      <c r="H11" s="105">
        <v>3894</v>
      </c>
      <c r="I11" s="105">
        <v>3879</v>
      </c>
      <c r="J11" s="105">
        <v>3901</v>
      </c>
      <c r="K11" s="105">
        <v>3870</v>
      </c>
      <c r="L11" s="105">
        <v>3854</v>
      </c>
      <c r="M11" s="105">
        <v>3848</v>
      </c>
      <c r="N11" s="105">
        <v>3832</v>
      </c>
      <c r="O11" s="105">
        <v>3836</v>
      </c>
    </row>
    <row r="12" spans="2:17" s="1" customFormat="1" ht="18.2" customHeight="1" x14ac:dyDescent="0.2">
      <c r="B12" s="7" t="s">
        <v>102</v>
      </c>
      <c r="C12" s="109">
        <v>2599</v>
      </c>
      <c r="D12" s="109">
        <v>2614</v>
      </c>
      <c r="E12" s="109">
        <v>2614</v>
      </c>
      <c r="F12" s="109">
        <v>2617</v>
      </c>
      <c r="G12" s="109">
        <v>2632</v>
      </c>
      <c r="H12" s="109">
        <v>2641</v>
      </c>
      <c r="I12" s="109">
        <v>2646</v>
      </c>
      <c r="J12" s="109">
        <v>2669</v>
      </c>
      <c r="K12" s="109">
        <v>2684</v>
      </c>
      <c r="L12" s="109">
        <v>2677</v>
      </c>
      <c r="M12" s="109">
        <v>2668</v>
      </c>
      <c r="N12" s="109">
        <v>2665</v>
      </c>
      <c r="O12" s="109">
        <v>2673</v>
      </c>
    </row>
    <row r="13" spans="2:17" s="1" customFormat="1" ht="18.2" customHeight="1" x14ac:dyDescent="0.2">
      <c r="B13" s="7" t="s">
        <v>103</v>
      </c>
      <c r="C13" s="105">
        <v>1217</v>
      </c>
      <c r="D13" s="105">
        <v>1210</v>
      </c>
      <c r="E13" s="105">
        <v>1205</v>
      </c>
      <c r="F13" s="105">
        <v>1208</v>
      </c>
      <c r="G13" s="105">
        <v>1206</v>
      </c>
      <c r="H13" s="105">
        <v>1217</v>
      </c>
      <c r="I13" s="105">
        <v>1218</v>
      </c>
      <c r="J13" s="105">
        <v>1226</v>
      </c>
      <c r="K13" s="105">
        <v>1248</v>
      </c>
      <c r="L13" s="105">
        <v>1251</v>
      </c>
      <c r="M13" s="105">
        <v>1237</v>
      </c>
      <c r="N13" s="105">
        <v>1245</v>
      </c>
      <c r="O13" s="105">
        <v>1243</v>
      </c>
    </row>
    <row r="14" spans="2:17" s="1" customFormat="1" ht="18.2" customHeight="1" x14ac:dyDescent="0.2">
      <c r="B14" s="7" t="s">
        <v>104</v>
      </c>
      <c r="C14" s="109">
        <v>2043</v>
      </c>
      <c r="D14" s="109">
        <v>2044</v>
      </c>
      <c r="E14" s="109">
        <v>2036</v>
      </c>
      <c r="F14" s="109">
        <v>2044</v>
      </c>
      <c r="G14" s="109">
        <v>2037</v>
      </c>
      <c r="H14" s="109">
        <v>2047</v>
      </c>
      <c r="I14" s="109">
        <v>2077</v>
      </c>
      <c r="J14" s="109">
        <v>2101</v>
      </c>
      <c r="K14" s="109">
        <v>2106</v>
      </c>
      <c r="L14" s="109">
        <v>2111</v>
      </c>
      <c r="M14" s="109">
        <v>2092</v>
      </c>
      <c r="N14" s="109">
        <v>2096</v>
      </c>
      <c r="O14" s="109">
        <v>2095</v>
      </c>
    </row>
    <row r="15" spans="2:17" s="1" customFormat="1" ht="18.2" customHeight="1" x14ac:dyDescent="0.2">
      <c r="B15" s="7" t="s">
        <v>105</v>
      </c>
      <c r="C15" s="105">
        <v>2861</v>
      </c>
      <c r="D15" s="105">
        <v>2828</v>
      </c>
      <c r="E15" s="105">
        <v>2825</v>
      </c>
      <c r="F15" s="105">
        <v>2827</v>
      </c>
      <c r="G15" s="105">
        <v>2828</v>
      </c>
      <c r="H15" s="105">
        <v>2839</v>
      </c>
      <c r="I15" s="105">
        <v>2855</v>
      </c>
      <c r="J15" s="105">
        <v>2871</v>
      </c>
      <c r="K15" s="105">
        <v>2878</v>
      </c>
      <c r="L15" s="105">
        <v>2857</v>
      </c>
      <c r="M15" s="105">
        <v>2840</v>
      </c>
      <c r="N15" s="105">
        <v>2844</v>
      </c>
      <c r="O15" s="105">
        <v>2853</v>
      </c>
    </row>
    <row r="16" spans="2:17" s="1" customFormat="1" ht="18.2" customHeight="1" x14ac:dyDescent="0.2">
      <c r="B16" s="7" t="s">
        <v>106</v>
      </c>
      <c r="C16" s="109">
        <v>1223</v>
      </c>
      <c r="D16" s="109">
        <v>1215</v>
      </c>
      <c r="E16" s="109">
        <v>1203</v>
      </c>
      <c r="F16" s="109">
        <v>1192</v>
      </c>
      <c r="G16" s="109">
        <v>1189</v>
      </c>
      <c r="H16" s="109">
        <v>1187</v>
      </c>
      <c r="I16" s="109">
        <v>1189</v>
      </c>
      <c r="J16" s="109">
        <v>1205</v>
      </c>
      <c r="K16" s="109">
        <v>1212</v>
      </c>
      <c r="L16" s="109">
        <v>1202</v>
      </c>
      <c r="M16" s="109">
        <v>1204</v>
      </c>
      <c r="N16" s="109">
        <v>1201</v>
      </c>
      <c r="O16" s="109">
        <v>1205</v>
      </c>
    </row>
    <row r="17" spans="2:16" s="1" customFormat="1" ht="18.2" customHeight="1" x14ac:dyDescent="0.2">
      <c r="B17" s="12" t="s">
        <v>74</v>
      </c>
      <c r="C17" s="112">
        <v>26873</v>
      </c>
      <c r="D17" s="112">
        <v>26797</v>
      </c>
      <c r="E17" s="112">
        <v>26675</v>
      </c>
      <c r="F17" s="112">
        <v>26629</v>
      </c>
      <c r="G17" s="112">
        <v>26637</v>
      </c>
      <c r="H17" s="112">
        <v>26639</v>
      </c>
      <c r="I17" s="112">
        <v>26691</v>
      </c>
      <c r="J17" s="112">
        <v>26886</v>
      </c>
      <c r="K17" s="112">
        <v>26879</v>
      </c>
      <c r="L17" s="112">
        <v>26768</v>
      </c>
      <c r="M17" s="112">
        <v>26658</v>
      </c>
      <c r="N17" s="112">
        <v>26634</v>
      </c>
      <c r="O17" s="112">
        <v>26662</v>
      </c>
    </row>
    <row r="18" spans="2:16" s="1" customFormat="1" ht="15.95" customHeight="1" x14ac:dyDescent="0.15"/>
    <row r="19" spans="2:16" s="1" customFormat="1" ht="45.95" customHeight="1" x14ac:dyDescent="0.15">
      <c r="B19" s="138" t="s">
        <v>77</v>
      </c>
      <c r="C19" s="138"/>
      <c r="D19" s="138"/>
      <c r="E19" s="138"/>
      <c r="F19" s="138"/>
      <c r="G19" s="138"/>
      <c r="H19" s="138"/>
      <c r="I19" s="138"/>
      <c r="J19" s="138"/>
      <c r="K19" s="138"/>
      <c r="L19" s="138"/>
      <c r="M19" s="138"/>
      <c r="N19" s="138"/>
      <c r="O19" s="138"/>
      <c r="P19" s="138"/>
    </row>
    <row r="20" spans="2:16" s="1" customFormat="1" ht="53.25" customHeight="1" x14ac:dyDescent="0.15">
      <c r="B20" s="138" t="s">
        <v>108</v>
      </c>
      <c r="C20" s="138"/>
      <c r="D20" s="138"/>
      <c r="E20" s="138"/>
      <c r="F20" s="138"/>
      <c r="G20" s="138"/>
      <c r="H20" s="138"/>
      <c r="I20" s="138"/>
      <c r="J20" s="138"/>
      <c r="K20" s="138"/>
      <c r="L20" s="138"/>
      <c r="M20" s="138"/>
      <c r="N20" s="138"/>
      <c r="O20" s="138"/>
      <c r="P20" s="138"/>
    </row>
    <row r="21" spans="2:16" s="1" customFormat="1" ht="28.35" customHeight="1" x14ac:dyDescent="0.15"/>
  </sheetData>
  <mergeCells count="3">
    <mergeCell ref="B1:Q1"/>
    <mergeCell ref="B19:P19"/>
    <mergeCell ref="B20:P20"/>
  </mergeCells>
  <pageMargins left="0.7" right="0.7" top="0.75" bottom="0.75" header="0.3" footer="0.3"/>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M27"/>
  <sheetViews>
    <sheetView zoomScaleNormal="100" workbookViewId="0">
      <selection activeCell="C53" sqref="C53"/>
    </sheetView>
  </sheetViews>
  <sheetFormatPr defaultRowHeight="12.75" x14ac:dyDescent="0.2"/>
  <cols>
    <col min="1" max="1" width="0.42578125" customWidth="1"/>
    <col min="2" max="2" width="14.7109375" customWidth="1"/>
    <col min="3" max="3" width="12.42578125" customWidth="1"/>
    <col min="4" max="4" width="9.85546875" customWidth="1"/>
    <col min="5" max="7" width="13.5703125" customWidth="1"/>
    <col min="8" max="8" width="5.28515625" customWidth="1"/>
    <col min="9" max="9" width="7.5703125" customWidth="1"/>
    <col min="10" max="12" width="13.5703125" customWidth="1"/>
    <col min="13" max="13" width="10.85546875" customWidth="1"/>
    <col min="14" max="14" width="3.28515625" customWidth="1"/>
    <col min="15" max="15" width="4.7109375" customWidth="1"/>
  </cols>
  <sheetData>
    <row r="1" spans="2:13" s="1" customFormat="1" ht="21.4" customHeight="1" x14ac:dyDescent="0.15">
      <c r="B1" s="137" t="s">
        <v>266</v>
      </c>
      <c r="C1" s="137"/>
      <c r="D1" s="137"/>
      <c r="E1" s="137"/>
      <c r="F1" s="137"/>
      <c r="G1" s="137"/>
      <c r="H1" s="137"/>
      <c r="I1" s="137"/>
      <c r="J1" s="137"/>
      <c r="K1" s="137"/>
      <c r="L1" s="137"/>
      <c r="M1" s="137"/>
    </row>
    <row r="2" spans="2:13" s="1" customFormat="1" ht="5.85" customHeight="1" x14ac:dyDescent="0.15"/>
    <row r="3" spans="2:13" s="1" customFormat="1" ht="15.95" customHeight="1" x14ac:dyDescent="0.25">
      <c r="B3" s="44"/>
    </row>
    <row r="4" spans="2:13" s="1" customFormat="1" ht="18.2" customHeight="1" x14ac:dyDescent="0.25">
      <c r="B4" s="44" t="s">
        <v>119</v>
      </c>
      <c r="C4" s="22" t="s">
        <v>66</v>
      </c>
    </row>
    <row r="5" spans="2:13" s="1" customFormat="1" ht="17.649999999999999" customHeight="1" x14ac:dyDescent="0.2">
      <c r="B5" s="23"/>
      <c r="C5" s="24"/>
      <c r="E5" s="191" t="s">
        <v>259</v>
      </c>
      <c r="F5" s="191"/>
      <c r="G5" s="191"/>
      <c r="H5" s="191"/>
      <c r="I5" s="191"/>
      <c r="J5" s="191"/>
      <c r="K5" s="191"/>
      <c r="L5" s="191"/>
      <c r="M5" s="189" t="s">
        <v>260</v>
      </c>
    </row>
    <row r="6" spans="2:13" s="1" customFormat="1" ht="12.75" customHeight="1" x14ac:dyDescent="0.2">
      <c r="B6" s="181"/>
      <c r="C6" s="181"/>
      <c r="D6" s="182" t="s">
        <v>245</v>
      </c>
      <c r="M6" s="189"/>
    </row>
    <row r="7" spans="2:13" s="1" customFormat="1" ht="40.5" customHeight="1" x14ac:dyDescent="0.2">
      <c r="B7" s="181"/>
      <c r="C7" s="181"/>
      <c r="D7" s="182"/>
      <c r="E7" s="183" t="s">
        <v>247</v>
      </c>
      <c r="F7" s="183" t="s">
        <v>248</v>
      </c>
      <c r="G7" s="183" t="s">
        <v>249</v>
      </c>
      <c r="H7" s="183" t="s">
        <v>250</v>
      </c>
      <c r="I7" s="183"/>
      <c r="J7" s="183" t="s">
        <v>251</v>
      </c>
      <c r="K7" s="183" t="s">
        <v>252</v>
      </c>
      <c r="L7" s="183" t="s">
        <v>253</v>
      </c>
      <c r="M7" s="189"/>
    </row>
    <row r="8" spans="2:13" s="1" customFormat="1" ht="5.25" customHeight="1" x14ac:dyDescent="0.2">
      <c r="B8" s="181"/>
      <c r="C8" s="181"/>
      <c r="D8" s="182"/>
      <c r="E8" s="183"/>
      <c r="F8" s="183"/>
      <c r="G8" s="183"/>
      <c r="H8" s="183"/>
      <c r="I8" s="183"/>
      <c r="J8" s="183"/>
      <c r="K8" s="183"/>
      <c r="L8" s="183"/>
    </row>
    <row r="9" spans="2:13" s="1" customFormat="1" ht="18.2" customHeight="1" x14ac:dyDescent="0.2">
      <c r="B9" s="167" t="s">
        <v>246</v>
      </c>
      <c r="C9" s="167"/>
      <c r="D9" s="19">
        <v>8659</v>
      </c>
      <c r="E9" s="19">
        <v>973</v>
      </c>
      <c r="F9" s="19">
        <v>1056</v>
      </c>
      <c r="G9" s="19">
        <v>1003</v>
      </c>
      <c r="H9" s="195">
        <v>1044</v>
      </c>
      <c r="I9" s="195"/>
      <c r="J9" s="19">
        <v>653</v>
      </c>
      <c r="K9" s="19">
        <v>590</v>
      </c>
      <c r="L9" s="19">
        <v>2680</v>
      </c>
    </row>
    <row r="10" spans="2:13" s="1" customFormat="1" ht="19.149999999999999" customHeight="1" x14ac:dyDescent="0.2">
      <c r="B10" s="51" t="s">
        <v>261</v>
      </c>
    </row>
    <row r="11" spans="2:13" s="1" customFormat="1" ht="18.2" customHeight="1" x14ac:dyDescent="0.2">
      <c r="B11" s="184" t="s">
        <v>254</v>
      </c>
      <c r="C11" s="184"/>
      <c r="D11" s="17">
        <v>6065</v>
      </c>
      <c r="E11" s="17">
        <v>776</v>
      </c>
      <c r="F11" s="17">
        <v>919</v>
      </c>
      <c r="G11" s="17">
        <v>873</v>
      </c>
      <c r="H11" s="192">
        <v>864</v>
      </c>
      <c r="I11" s="192"/>
      <c r="J11" s="17">
        <v>494</v>
      </c>
      <c r="K11" s="17">
        <v>434</v>
      </c>
      <c r="L11" s="17">
        <v>1705</v>
      </c>
    </row>
    <row r="12" spans="2:13" s="1" customFormat="1" ht="18.2" customHeight="1" x14ac:dyDescent="0.2">
      <c r="B12" s="184" t="s">
        <v>255</v>
      </c>
      <c r="C12" s="184"/>
      <c r="D12" s="18">
        <v>814</v>
      </c>
      <c r="E12" s="18">
        <v>4</v>
      </c>
      <c r="F12" s="18">
        <v>26</v>
      </c>
      <c r="G12" s="18">
        <v>43</v>
      </c>
      <c r="H12" s="193">
        <v>74</v>
      </c>
      <c r="I12" s="193"/>
      <c r="J12" s="18">
        <v>80</v>
      </c>
      <c r="K12" s="18">
        <v>76</v>
      </c>
      <c r="L12" s="18">
        <v>511</v>
      </c>
    </row>
    <row r="13" spans="2:13" s="1" customFormat="1" ht="18.2" customHeight="1" x14ac:dyDescent="0.15">
      <c r="B13" s="190" t="s">
        <v>256</v>
      </c>
      <c r="C13" s="190"/>
      <c r="D13" s="60">
        <v>6879</v>
      </c>
      <c r="E13" s="60">
        <v>780</v>
      </c>
      <c r="F13" s="60">
        <v>945</v>
      </c>
      <c r="G13" s="60">
        <v>916</v>
      </c>
      <c r="H13" s="194">
        <v>938</v>
      </c>
      <c r="I13" s="194"/>
      <c r="J13" s="60">
        <v>574</v>
      </c>
      <c r="K13" s="60">
        <v>510</v>
      </c>
      <c r="L13" s="60">
        <v>2216</v>
      </c>
    </row>
    <row r="14" spans="2:13" s="1" customFormat="1" ht="21.4" customHeight="1" x14ac:dyDescent="0.2">
      <c r="B14" s="51" t="s">
        <v>262</v>
      </c>
    </row>
    <row r="15" spans="2:13" s="1" customFormat="1" ht="18.2" customHeight="1" x14ac:dyDescent="0.2">
      <c r="B15" s="184" t="s">
        <v>254</v>
      </c>
      <c r="C15" s="184"/>
      <c r="D15" s="10">
        <v>0.70042730107402695</v>
      </c>
      <c r="E15" s="10">
        <v>0.79753340184994903</v>
      </c>
      <c r="F15" s="10">
        <v>0.87026515151515205</v>
      </c>
      <c r="G15" s="10">
        <v>0.87038883349950202</v>
      </c>
      <c r="H15" s="185">
        <v>0.82758620689655205</v>
      </c>
      <c r="I15" s="185"/>
      <c r="J15" s="10">
        <v>0.75650842266462504</v>
      </c>
      <c r="K15" s="10">
        <v>0.735593220338983</v>
      </c>
      <c r="L15" s="10">
        <v>0.63619402985074602</v>
      </c>
    </row>
    <row r="16" spans="2:13" s="1" customFormat="1" ht="18.2" customHeight="1" x14ac:dyDescent="0.2">
      <c r="B16" s="184" t="s">
        <v>255</v>
      </c>
      <c r="C16" s="184"/>
      <c r="D16" s="10">
        <v>9.4006236285945302E-2</v>
      </c>
      <c r="E16" s="10">
        <v>4.1109969167523099E-3</v>
      </c>
      <c r="F16" s="10">
        <v>2.4621212121212099E-2</v>
      </c>
      <c r="G16" s="10">
        <v>4.2871385842472597E-2</v>
      </c>
      <c r="H16" s="185">
        <v>7.0881226053639904E-2</v>
      </c>
      <c r="I16" s="185"/>
      <c r="J16" s="10">
        <v>0.12251148545176101</v>
      </c>
      <c r="K16" s="10">
        <v>0.128813559322034</v>
      </c>
      <c r="L16" s="10">
        <v>0.19067164179104501</v>
      </c>
    </row>
    <row r="17" spans="2:13" s="1" customFormat="1" ht="18.2" customHeight="1" x14ac:dyDescent="0.2">
      <c r="B17" s="167" t="s">
        <v>256</v>
      </c>
      <c r="C17" s="167"/>
      <c r="D17" s="14">
        <v>0.79443353735997202</v>
      </c>
      <c r="E17" s="14">
        <v>0.80164439876670102</v>
      </c>
      <c r="F17" s="14">
        <v>0.89488636363636398</v>
      </c>
      <c r="G17" s="14">
        <v>0.91326021934197399</v>
      </c>
      <c r="H17" s="186">
        <v>0.89846743295019205</v>
      </c>
      <c r="I17" s="186"/>
      <c r="J17" s="14">
        <v>0.87901990811638597</v>
      </c>
      <c r="K17" s="14">
        <v>0.86440677966101698</v>
      </c>
      <c r="L17" s="14">
        <v>0.82686567164179103</v>
      </c>
    </row>
    <row r="18" spans="2:13" s="1" customFormat="1" ht="5.85" customHeight="1" x14ac:dyDescent="0.15"/>
    <row r="19" spans="2:13" s="1" customFormat="1" ht="22.9" customHeight="1" x14ac:dyDescent="0.2">
      <c r="B19" s="157" t="s">
        <v>263</v>
      </c>
      <c r="C19" s="157"/>
      <c r="D19" s="157"/>
    </row>
    <row r="20" spans="2:13" s="1" customFormat="1" ht="18.2" customHeight="1" x14ac:dyDescent="0.2">
      <c r="B20" s="184" t="s">
        <v>254</v>
      </c>
      <c r="C20" s="184"/>
      <c r="D20" s="9">
        <v>1220.25671887881</v>
      </c>
      <c r="E20" s="9">
        <v>140.67268041237099</v>
      </c>
      <c r="F20" s="9">
        <v>473.42002176278601</v>
      </c>
      <c r="G20" s="9">
        <v>862.08591065292103</v>
      </c>
      <c r="H20" s="187">
        <v>1146.1041666666699</v>
      </c>
      <c r="I20" s="187"/>
      <c r="J20" s="9">
        <v>1581.82995951417</v>
      </c>
      <c r="K20" s="9">
        <v>1806.76497695853</v>
      </c>
      <c r="L20" s="9">
        <v>2081.0715542521998</v>
      </c>
      <c r="M20" s="61">
        <v>7400.857</v>
      </c>
    </row>
    <row r="21" spans="2:13" s="1" customFormat="1" ht="18.2" customHeight="1" x14ac:dyDescent="0.2">
      <c r="B21" s="184" t="s">
        <v>255</v>
      </c>
      <c r="C21" s="184"/>
      <c r="D21" s="8">
        <v>901.66830466830504</v>
      </c>
      <c r="E21" s="8">
        <v>80</v>
      </c>
      <c r="F21" s="8">
        <v>250.65384615384599</v>
      </c>
      <c r="G21" s="8">
        <v>359.62790697674399</v>
      </c>
      <c r="H21" s="188">
        <v>500.13513513513499</v>
      </c>
      <c r="I21" s="188"/>
      <c r="J21" s="8">
        <v>843.36249999999995</v>
      </c>
      <c r="K21" s="8">
        <v>1008.0131578947399</v>
      </c>
      <c r="L21" s="8">
        <v>1038.2954990215301</v>
      </c>
      <c r="M21" s="62">
        <v>733.95799999999997</v>
      </c>
    </row>
    <row r="22" spans="2:13" s="1" customFormat="1" ht="18.2" customHeight="1" x14ac:dyDescent="0.2">
      <c r="B22" s="167" t="s">
        <v>257</v>
      </c>
      <c r="C22" s="167"/>
      <c r="D22" s="13">
        <v>1182.5577845617099</v>
      </c>
      <c r="E22" s="13">
        <v>140.361538461538</v>
      </c>
      <c r="F22" s="13">
        <v>467.29100529100498</v>
      </c>
      <c r="G22" s="13">
        <v>838.498908296943</v>
      </c>
      <c r="H22" s="180">
        <v>1095.1428571428601</v>
      </c>
      <c r="I22" s="180"/>
      <c r="J22" s="13">
        <v>1478.9076655052299</v>
      </c>
      <c r="K22" s="13">
        <v>1687.73529411765</v>
      </c>
      <c r="L22" s="13">
        <v>1840.6119133574</v>
      </c>
      <c r="M22" s="62">
        <v>8134.8149999999996</v>
      </c>
    </row>
    <row r="23" spans="2:13" s="1" customFormat="1" ht="18.2" customHeight="1" x14ac:dyDescent="0.15">
      <c r="B23" s="174"/>
      <c r="C23" s="174"/>
      <c r="D23" s="63"/>
    </row>
    <row r="24" spans="2:13" s="1" customFormat="1" ht="2.65" customHeight="1" x14ac:dyDescent="0.15"/>
    <row r="25" spans="2:13" s="1" customFormat="1" ht="126.4" customHeight="1" x14ac:dyDescent="0.15">
      <c r="B25" s="138" t="s">
        <v>267</v>
      </c>
      <c r="C25" s="138"/>
      <c r="D25" s="138"/>
      <c r="E25" s="138"/>
      <c r="F25" s="138"/>
      <c r="G25" s="138"/>
    </row>
    <row r="26" spans="2:13" s="1" customFormat="1" ht="18.2" customHeight="1" x14ac:dyDescent="0.2">
      <c r="B26" s="175"/>
      <c r="C26" s="175"/>
      <c r="D26" s="56"/>
    </row>
    <row r="27" spans="2:13" s="1" customFormat="1" ht="10.15" customHeight="1" x14ac:dyDescent="0.15"/>
  </sheetData>
  <mergeCells count="38">
    <mergeCell ref="M5:M7"/>
    <mergeCell ref="B21:C21"/>
    <mergeCell ref="B1:M1"/>
    <mergeCell ref="B11:C11"/>
    <mergeCell ref="B12:C12"/>
    <mergeCell ref="B13:C13"/>
    <mergeCell ref="B15:C15"/>
    <mergeCell ref="E5:L5"/>
    <mergeCell ref="H11:I11"/>
    <mergeCell ref="H12:I12"/>
    <mergeCell ref="H13:I13"/>
    <mergeCell ref="H15:I15"/>
    <mergeCell ref="H7:I8"/>
    <mergeCell ref="H9:I9"/>
    <mergeCell ref="J7:J8"/>
    <mergeCell ref="K7:K8"/>
    <mergeCell ref="L7:L8"/>
    <mergeCell ref="B22:C22"/>
    <mergeCell ref="B23:C23"/>
    <mergeCell ref="B25:G25"/>
    <mergeCell ref="B26:C26"/>
    <mergeCell ref="E7:E8"/>
    <mergeCell ref="F7:F8"/>
    <mergeCell ref="G7:G8"/>
    <mergeCell ref="B16:C16"/>
    <mergeCell ref="B17:C17"/>
    <mergeCell ref="B19:D19"/>
    <mergeCell ref="B20:C20"/>
    <mergeCell ref="H16:I16"/>
    <mergeCell ref="H17:I17"/>
    <mergeCell ref="H20:I20"/>
    <mergeCell ref="H21:I21"/>
    <mergeCell ref="H22:I22"/>
    <mergeCell ref="B6:C6"/>
    <mergeCell ref="B7:C7"/>
    <mergeCell ref="B8:C8"/>
    <mergeCell ref="B9:C9"/>
    <mergeCell ref="D6:D8"/>
  </mergeCells>
  <pageMargins left="0.7" right="0.7" top="0.75" bottom="0.75" header="0.3" footer="0.3"/>
  <pageSetup paperSize="9" scale="8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S19"/>
  <sheetViews>
    <sheetView zoomScaleNormal="100" workbookViewId="0">
      <selection activeCell="C53" sqref="C53"/>
    </sheetView>
  </sheetViews>
  <sheetFormatPr defaultRowHeight="12.75" x14ac:dyDescent="0.2"/>
  <cols>
    <col min="1" max="1" width="0.85546875" customWidth="1"/>
    <col min="2" max="2" width="14.85546875" customWidth="1"/>
    <col min="3" max="3" width="14.7109375" customWidth="1"/>
    <col min="4" max="4" width="5" customWidth="1"/>
    <col min="5" max="5" width="7.85546875" customWidth="1"/>
    <col min="6" max="6" width="7.28515625" customWidth="1"/>
    <col min="7" max="7" width="7.42578125" customWidth="1"/>
    <col min="8" max="8" width="0.85546875" customWidth="1"/>
    <col min="9" max="9" width="8" customWidth="1"/>
    <col min="10" max="10" width="7.7109375" customWidth="1"/>
    <col min="11" max="11" width="6.42578125" customWidth="1"/>
    <col min="12" max="12" width="2.140625" customWidth="1"/>
    <col min="13" max="13" width="7.28515625" customWidth="1"/>
    <col min="14" max="15" width="7.7109375" customWidth="1"/>
    <col min="16" max="16" width="0.7109375" customWidth="1"/>
    <col min="17" max="18" width="7.28515625" customWidth="1"/>
    <col min="19" max="19" width="8.42578125" customWidth="1"/>
    <col min="20" max="20" width="4.7109375" customWidth="1"/>
  </cols>
  <sheetData>
    <row r="1" spans="2:19" s="1" customFormat="1" ht="48" customHeight="1" x14ac:dyDescent="0.15">
      <c r="B1" s="137" t="s">
        <v>277</v>
      </c>
      <c r="C1" s="137"/>
      <c r="D1" s="137"/>
      <c r="E1" s="137"/>
      <c r="F1" s="137"/>
      <c r="G1" s="137"/>
      <c r="H1" s="137"/>
      <c r="I1" s="137"/>
      <c r="J1" s="137"/>
      <c r="K1" s="137"/>
      <c r="L1" s="137"/>
      <c r="M1" s="137"/>
      <c r="N1" s="137"/>
      <c r="O1" s="137"/>
      <c r="P1" s="137"/>
      <c r="Q1" s="137"/>
      <c r="R1" s="137"/>
      <c r="S1" s="137"/>
    </row>
    <row r="2" spans="2:19" s="1" customFormat="1" ht="18.2" customHeight="1" x14ac:dyDescent="0.15"/>
    <row r="3" spans="2:19" s="1" customFormat="1" ht="18.2" customHeight="1" x14ac:dyDescent="0.25">
      <c r="B3" s="44" t="s">
        <v>119</v>
      </c>
      <c r="C3" s="22" t="s">
        <v>66</v>
      </c>
    </row>
    <row r="4" spans="2:19" s="1" customFormat="1" ht="17.649999999999999" customHeight="1" x14ac:dyDescent="0.2">
      <c r="B4" s="23"/>
      <c r="C4" s="24"/>
    </row>
    <row r="5" spans="2:19" s="1" customFormat="1" ht="12.2" customHeight="1" x14ac:dyDescent="0.15"/>
    <row r="6" spans="2:19" s="1" customFormat="1" ht="15.95" customHeight="1" x14ac:dyDescent="0.15">
      <c r="E6" s="198" t="s">
        <v>278</v>
      </c>
      <c r="F6" s="198"/>
      <c r="G6" s="198"/>
      <c r="H6" s="198"/>
      <c r="I6" s="198"/>
      <c r="J6" s="198"/>
      <c r="K6" s="198"/>
      <c r="L6" s="198"/>
      <c r="M6" s="198"/>
      <c r="N6" s="198"/>
      <c r="O6" s="198"/>
      <c r="P6" s="198"/>
      <c r="Q6" s="198"/>
      <c r="R6" s="198"/>
      <c r="S6" s="198"/>
    </row>
    <row r="7" spans="2:19" s="1" customFormat="1" ht="3.75" customHeight="1" x14ac:dyDescent="0.15"/>
    <row r="8" spans="2:19" s="1" customFormat="1" ht="38.85" customHeight="1" x14ac:dyDescent="0.2">
      <c r="B8" s="181"/>
      <c r="C8" s="181"/>
      <c r="D8" s="181"/>
      <c r="E8" s="196"/>
      <c r="F8" s="196"/>
      <c r="G8" s="196"/>
      <c r="I8" s="197" t="s">
        <v>273</v>
      </c>
      <c r="J8" s="197"/>
      <c r="K8" s="197"/>
      <c r="M8" s="199" t="s">
        <v>271</v>
      </c>
      <c r="N8" s="199"/>
      <c r="O8" s="199"/>
      <c r="Q8" s="199" t="s">
        <v>272</v>
      </c>
      <c r="R8" s="199"/>
      <c r="S8" s="199"/>
    </row>
    <row r="9" spans="2:19" s="1" customFormat="1" ht="19.7" customHeight="1" x14ac:dyDescent="0.2">
      <c r="B9" s="181"/>
      <c r="C9" s="181"/>
      <c r="D9" s="181"/>
      <c r="E9" s="64" t="s">
        <v>268</v>
      </c>
      <c r="F9" s="64" t="s">
        <v>269</v>
      </c>
      <c r="G9" s="64" t="s">
        <v>232</v>
      </c>
      <c r="I9" s="64" t="s">
        <v>268</v>
      </c>
      <c r="J9" s="64" t="s">
        <v>269</v>
      </c>
      <c r="K9" s="64" t="s">
        <v>232</v>
      </c>
      <c r="M9" s="64" t="s">
        <v>268</v>
      </c>
      <c r="N9" s="64" t="s">
        <v>269</v>
      </c>
      <c r="O9" s="64" t="s">
        <v>232</v>
      </c>
      <c r="Q9" s="64" t="s">
        <v>268</v>
      </c>
      <c r="R9" s="64" t="s">
        <v>269</v>
      </c>
      <c r="S9" s="64" t="s">
        <v>232</v>
      </c>
    </row>
    <row r="10" spans="2:19" s="1" customFormat="1" ht="19.7" customHeight="1" x14ac:dyDescent="0.2">
      <c r="B10" s="167" t="s">
        <v>270</v>
      </c>
      <c r="C10" s="167"/>
      <c r="D10" s="167"/>
      <c r="E10" s="19">
        <v>3685</v>
      </c>
      <c r="F10" s="19">
        <v>1750</v>
      </c>
      <c r="G10" s="19">
        <v>5435</v>
      </c>
      <c r="I10" s="65"/>
      <c r="J10" s="65"/>
      <c r="K10" s="65"/>
      <c r="M10" s="65"/>
      <c r="N10" s="65"/>
      <c r="O10" s="65"/>
      <c r="Q10" s="65"/>
      <c r="R10" s="65"/>
      <c r="S10" s="65"/>
    </row>
    <row r="11" spans="2:19" s="1" customFormat="1" ht="17.649999999999999" customHeight="1" x14ac:dyDescent="0.2">
      <c r="B11" s="161" t="s">
        <v>279</v>
      </c>
      <c r="C11" s="161"/>
      <c r="D11" s="161"/>
    </row>
    <row r="12" spans="2:19" s="1" customFormat="1" ht="2.1" customHeight="1" x14ac:dyDescent="0.15"/>
    <row r="13" spans="2:19" s="1" customFormat="1" ht="18.2" customHeight="1" x14ac:dyDescent="0.2">
      <c r="B13" s="184" t="s">
        <v>274</v>
      </c>
      <c r="C13" s="184"/>
      <c r="D13" s="184"/>
      <c r="E13" s="17">
        <v>2037</v>
      </c>
      <c r="F13" s="17">
        <v>1154</v>
      </c>
      <c r="G13" s="17">
        <v>3191</v>
      </c>
      <c r="I13" s="10">
        <v>0.55278154681139802</v>
      </c>
      <c r="J13" s="10">
        <v>0.65942857142857103</v>
      </c>
      <c r="K13" s="10">
        <v>0.58712051517939301</v>
      </c>
      <c r="M13" s="9">
        <v>2893.94501718213</v>
      </c>
      <c r="N13" s="8">
        <v>2899.2149046793802</v>
      </c>
      <c r="O13" s="9">
        <v>2895.8508304606698</v>
      </c>
      <c r="Q13" s="9">
        <v>5894.9660000000003</v>
      </c>
      <c r="R13" s="9">
        <v>3345.694</v>
      </c>
      <c r="S13" s="9">
        <v>9240.66</v>
      </c>
    </row>
    <row r="14" spans="2:19" s="1" customFormat="1" ht="18.2" customHeight="1" x14ac:dyDescent="0.2">
      <c r="B14" s="184" t="s">
        <v>275</v>
      </c>
      <c r="C14" s="184"/>
      <c r="D14" s="184"/>
      <c r="E14" s="18">
        <v>312</v>
      </c>
      <c r="F14" s="18">
        <v>153</v>
      </c>
      <c r="G14" s="18">
        <v>465</v>
      </c>
      <c r="I14" s="11">
        <v>8.4667571234735395E-2</v>
      </c>
      <c r="J14" s="11">
        <v>8.7428571428571397E-2</v>
      </c>
      <c r="K14" s="11">
        <v>8.5556577736890502E-2</v>
      </c>
      <c r="M14" s="8">
        <v>1502.26602564103</v>
      </c>
      <c r="N14" s="8">
        <v>1678.0588235294099</v>
      </c>
      <c r="O14" s="8">
        <v>1560.1075268817201</v>
      </c>
      <c r="Q14" s="8">
        <v>468.70699999999999</v>
      </c>
      <c r="R14" s="8">
        <v>256.74299999999999</v>
      </c>
      <c r="S14" s="8">
        <v>725.45</v>
      </c>
    </row>
    <row r="15" spans="2:19" s="1" customFormat="1" ht="19.149999999999999" customHeight="1" x14ac:dyDescent="0.2">
      <c r="B15" s="190" t="s">
        <v>276</v>
      </c>
      <c r="C15" s="190"/>
      <c r="D15" s="190"/>
      <c r="E15" s="36">
        <v>2349</v>
      </c>
      <c r="F15" s="36">
        <v>1307</v>
      </c>
      <c r="G15" s="36">
        <v>3656</v>
      </c>
      <c r="I15" s="14">
        <v>0.63744911804613302</v>
      </c>
      <c r="J15" s="14">
        <v>0.746857142857143</v>
      </c>
      <c r="K15" s="14">
        <v>0.67267709291628297</v>
      </c>
      <c r="M15" s="13">
        <v>2709.0987654321002</v>
      </c>
      <c r="N15" s="13">
        <v>2756.26396327468</v>
      </c>
      <c r="O15" s="13">
        <v>2725.96006564551</v>
      </c>
      <c r="Q15" s="13">
        <v>6363.6729999999998</v>
      </c>
      <c r="R15" s="13">
        <v>3602.4369999999999</v>
      </c>
      <c r="S15" s="13">
        <v>9966.11</v>
      </c>
    </row>
    <row r="16" spans="2:19" s="1" customFormat="1" ht="18.2" customHeight="1" x14ac:dyDescent="0.15">
      <c r="B16" s="174"/>
      <c r="C16" s="174"/>
      <c r="D16" s="174"/>
      <c r="E16" s="63"/>
      <c r="F16" s="63"/>
      <c r="G16" s="63"/>
    </row>
    <row r="17" spans="2:11" s="1" customFormat="1" ht="108.2" customHeight="1" x14ac:dyDescent="0.15">
      <c r="B17" s="138" t="s">
        <v>280</v>
      </c>
      <c r="C17" s="138"/>
      <c r="D17" s="138"/>
      <c r="E17" s="138"/>
      <c r="F17" s="138"/>
      <c r="G17" s="138"/>
      <c r="H17" s="138"/>
      <c r="I17" s="138"/>
      <c r="J17" s="138"/>
      <c r="K17" s="138"/>
    </row>
    <row r="18" spans="2:11" s="1" customFormat="1" ht="18.2" customHeight="1" x14ac:dyDescent="0.2">
      <c r="B18" s="175"/>
      <c r="C18" s="175"/>
      <c r="D18" s="175"/>
      <c r="E18" s="56"/>
    </row>
    <row r="19" spans="2:11" s="1" customFormat="1" ht="11.1" customHeight="1" x14ac:dyDescent="0.15"/>
  </sheetData>
  <mergeCells count="16">
    <mergeCell ref="B1:S1"/>
    <mergeCell ref="B10:D10"/>
    <mergeCell ref="B11:D11"/>
    <mergeCell ref="B13:D13"/>
    <mergeCell ref="B14:D14"/>
    <mergeCell ref="E6:S6"/>
    <mergeCell ref="M8:O8"/>
    <mergeCell ref="Q8:S8"/>
    <mergeCell ref="B15:D15"/>
    <mergeCell ref="B16:D16"/>
    <mergeCell ref="B17:K17"/>
    <mergeCell ref="B18:D18"/>
    <mergeCell ref="B8:D8"/>
    <mergeCell ref="B9:D9"/>
    <mergeCell ref="E8:G8"/>
    <mergeCell ref="I8:K8"/>
  </mergeCells>
  <pageMargins left="0.7" right="0.7"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R21"/>
  <sheetViews>
    <sheetView zoomScaleNormal="100" workbookViewId="0">
      <selection activeCell="C53" sqref="C53"/>
    </sheetView>
  </sheetViews>
  <sheetFormatPr defaultRowHeight="12.75" x14ac:dyDescent="0.2"/>
  <cols>
    <col min="1" max="1" width="0.85546875" customWidth="1"/>
    <col min="2" max="2" width="0.42578125" customWidth="1"/>
    <col min="3" max="3" width="22.7109375" customWidth="1"/>
    <col min="4" max="16" width="6.5703125" customWidth="1"/>
    <col min="17" max="17" width="0.7109375" customWidth="1"/>
    <col min="18" max="18" width="35.42578125" customWidth="1"/>
    <col min="19" max="19" width="4.7109375" customWidth="1"/>
  </cols>
  <sheetData>
    <row r="1" spans="2:18" s="1" customFormat="1" ht="33.6" customHeight="1" x14ac:dyDescent="0.15">
      <c r="B1" s="137" t="s">
        <v>109</v>
      </c>
      <c r="C1" s="137"/>
      <c r="D1" s="137"/>
      <c r="E1" s="137"/>
      <c r="F1" s="137"/>
      <c r="G1" s="137"/>
      <c r="H1" s="137"/>
      <c r="I1" s="137"/>
      <c r="J1" s="137"/>
      <c r="K1" s="137"/>
      <c r="L1" s="137"/>
      <c r="M1" s="137"/>
      <c r="N1" s="137"/>
      <c r="O1" s="137"/>
      <c r="P1" s="137"/>
      <c r="Q1" s="137"/>
      <c r="R1" s="137"/>
    </row>
    <row r="2" spans="2:18" s="1" customFormat="1" ht="9" customHeight="1" x14ac:dyDescent="0.15"/>
    <row r="3" spans="2:18" s="1" customFormat="1" ht="18.2" customHeight="1" x14ac:dyDescent="0.2">
      <c r="C3" s="16"/>
      <c r="D3" s="6" t="s">
        <v>66</v>
      </c>
      <c r="E3" s="6" t="s">
        <v>83</v>
      </c>
      <c r="F3" s="6" t="s">
        <v>84</v>
      </c>
      <c r="G3" s="6" t="s">
        <v>85</v>
      </c>
      <c r="H3" s="6" t="s">
        <v>86</v>
      </c>
      <c r="I3" s="6" t="s">
        <v>87</v>
      </c>
      <c r="J3" s="6" t="s">
        <v>88</v>
      </c>
      <c r="K3" s="6" t="s">
        <v>89</v>
      </c>
      <c r="L3" s="6" t="s">
        <v>90</v>
      </c>
      <c r="M3" s="6" t="s">
        <v>91</v>
      </c>
      <c r="N3" s="6" t="s">
        <v>92</v>
      </c>
      <c r="O3" s="6" t="s">
        <v>93</v>
      </c>
      <c r="P3" s="6" t="s">
        <v>67</v>
      </c>
    </row>
    <row r="4" spans="2:18" s="1" customFormat="1" ht="18.2" customHeight="1" x14ac:dyDescent="0.2">
      <c r="C4" s="7" t="s">
        <v>94</v>
      </c>
      <c r="D4" s="10">
        <v>0.67289719626168198</v>
      </c>
      <c r="E4" s="10">
        <v>0.67551369863013699</v>
      </c>
      <c r="F4" s="10">
        <v>0.67385677308024206</v>
      </c>
      <c r="G4" s="10">
        <v>0.67525773195876304</v>
      </c>
      <c r="H4" s="10">
        <v>0.669795221843003</v>
      </c>
      <c r="I4" s="10">
        <v>0.66695132365499599</v>
      </c>
      <c r="J4" s="10">
        <v>0.66410256410256396</v>
      </c>
      <c r="K4" s="10">
        <v>0.665811965811966</v>
      </c>
      <c r="L4" s="10">
        <v>0.66666666666666696</v>
      </c>
      <c r="M4" s="10">
        <v>0.66808149405772499</v>
      </c>
      <c r="N4" s="10">
        <v>0.67152658662092601</v>
      </c>
      <c r="O4" s="10">
        <v>0.66953528399311502</v>
      </c>
      <c r="P4" s="10">
        <v>0.66377816291161196</v>
      </c>
    </row>
    <row r="5" spans="2:18" s="1" customFormat="1" ht="18.2" customHeight="1" x14ac:dyDescent="0.2">
      <c r="C5" s="7" t="s">
        <v>95</v>
      </c>
      <c r="D5" s="11">
        <v>0.640625</v>
      </c>
      <c r="E5" s="11">
        <v>0.63962065331928297</v>
      </c>
      <c r="F5" s="11">
        <v>0.64046121593291405</v>
      </c>
      <c r="G5" s="11">
        <v>0.64046121593291405</v>
      </c>
      <c r="H5" s="11">
        <v>0.64203954214360004</v>
      </c>
      <c r="I5" s="11">
        <v>0.645330535152151</v>
      </c>
      <c r="J5" s="11">
        <v>0.63962065331928297</v>
      </c>
      <c r="K5" s="11">
        <v>0.64442127215849798</v>
      </c>
      <c r="L5" s="11">
        <v>0.649214659685864</v>
      </c>
      <c r="M5" s="11">
        <v>0.64675052410901501</v>
      </c>
      <c r="N5" s="11">
        <v>0.64873417721519</v>
      </c>
      <c r="O5" s="11">
        <v>0.64793213149522799</v>
      </c>
      <c r="P5" s="11">
        <v>0.64550264550264502</v>
      </c>
    </row>
    <row r="6" spans="2:18" s="1" customFormat="1" ht="18.2" customHeight="1" x14ac:dyDescent="0.2">
      <c r="C6" s="7" t="s">
        <v>96</v>
      </c>
      <c r="D6" s="10">
        <v>0.66100254885301601</v>
      </c>
      <c r="E6" s="10">
        <v>0.66580976863753205</v>
      </c>
      <c r="F6" s="10">
        <v>0.66838709677419395</v>
      </c>
      <c r="G6" s="10">
        <v>0.66983167889512296</v>
      </c>
      <c r="H6" s="10">
        <v>0.67084775086505199</v>
      </c>
      <c r="I6" s="10">
        <v>0.67529107373868102</v>
      </c>
      <c r="J6" s="10">
        <v>0.67481767481767496</v>
      </c>
      <c r="K6" s="10">
        <v>0.67301990681914503</v>
      </c>
      <c r="L6" s="10">
        <v>0.67448805460750905</v>
      </c>
      <c r="M6" s="10">
        <v>0.67364374199060195</v>
      </c>
      <c r="N6" s="10">
        <v>0.67507481829841798</v>
      </c>
      <c r="O6" s="10">
        <v>0.67469879518072295</v>
      </c>
      <c r="P6" s="10">
        <v>0.67410905968226698</v>
      </c>
    </row>
    <row r="7" spans="2:18" s="1" customFormat="1" ht="18.2" customHeight="1" x14ac:dyDescent="0.2">
      <c r="C7" s="7" t="s">
        <v>97</v>
      </c>
      <c r="D7" s="11">
        <v>0.68373636794689396</v>
      </c>
      <c r="E7" s="11">
        <v>0.68675842429995304</v>
      </c>
      <c r="F7" s="11">
        <v>0.69014754878629203</v>
      </c>
      <c r="G7" s="11">
        <v>0.68783068783068801</v>
      </c>
      <c r="H7" s="11">
        <v>0.68849301877708202</v>
      </c>
      <c r="I7" s="11">
        <v>0.68937198067632899</v>
      </c>
      <c r="J7" s="11">
        <v>0.68852459016393397</v>
      </c>
      <c r="K7" s="11">
        <v>0.68912415784408099</v>
      </c>
      <c r="L7" s="11">
        <v>0.69038461538461504</v>
      </c>
      <c r="M7" s="11">
        <v>0.69015444015444005</v>
      </c>
      <c r="N7" s="11">
        <v>0.69275644141954296</v>
      </c>
      <c r="O7" s="11">
        <v>0.69219583131362095</v>
      </c>
      <c r="P7" s="11">
        <v>0.69186046511627897</v>
      </c>
    </row>
    <row r="8" spans="2:18" s="1" customFormat="1" ht="18.2" customHeight="1" x14ac:dyDescent="0.2">
      <c r="C8" s="7" t="s">
        <v>98</v>
      </c>
      <c r="D8" s="10">
        <v>0.68560807222517295</v>
      </c>
      <c r="E8" s="10">
        <v>0.68533333333333302</v>
      </c>
      <c r="F8" s="10">
        <v>0.68689581095596097</v>
      </c>
      <c r="G8" s="10">
        <v>0.689377682403433</v>
      </c>
      <c r="H8" s="10">
        <v>0.69111349036402603</v>
      </c>
      <c r="I8" s="10">
        <v>0.68857758620689702</v>
      </c>
      <c r="J8" s="10">
        <v>0.68299246501614597</v>
      </c>
      <c r="K8" s="10">
        <v>0.68281000532198</v>
      </c>
      <c r="L8" s="10">
        <v>0.68169761273209595</v>
      </c>
      <c r="M8" s="10">
        <v>0.68344938403856503</v>
      </c>
      <c r="N8" s="10">
        <v>0.68649517684887496</v>
      </c>
      <c r="O8" s="10">
        <v>0.68609625668449203</v>
      </c>
      <c r="P8" s="10">
        <v>0.68569903948772704</v>
      </c>
    </row>
    <row r="9" spans="2:18" s="1" customFormat="1" ht="18.2" customHeight="1" x14ac:dyDescent="0.2">
      <c r="C9" s="7" t="s">
        <v>99</v>
      </c>
      <c r="D9" s="11">
        <v>0.68474576271186405</v>
      </c>
      <c r="E9" s="11">
        <v>0.684389140271493</v>
      </c>
      <c r="F9" s="11">
        <v>0.68418046830382595</v>
      </c>
      <c r="G9" s="11">
        <v>0.68653295128939795</v>
      </c>
      <c r="H9" s="11">
        <v>0.68692660550458695</v>
      </c>
      <c r="I9" s="11">
        <v>0.69001148105625698</v>
      </c>
      <c r="J9" s="11">
        <v>0.68179207352096505</v>
      </c>
      <c r="K9" s="11">
        <v>0.684782608695652</v>
      </c>
      <c r="L9" s="11">
        <v>0.680851063829787</v>
      </c>
      <c r="M9" s="11">
        <v>0.68457538994800704</v>
      </c>
      <c r="N9" s="11">
        <v>0.685131195335277</v>
      </c>
      <c r="O9" s="11">
        <v>0.68739105171411996</v>
      </c>
      <c r="P9" s="11">
        <v>0.68760806916426498</v>
      </c>
    </row>
    <row r="10" spans="2:18" s="1" customFormat="1" ht="18.2" customHeight="1" x14ac:dyDescent="0.2">
      <c r="C10" s="7" t="s">
        <v>100</v>
      </c>
      <c r="D10" s="10">
        <v>0.70187018701870196</v>
      </c>
      <c r="E10" s="10">
        <v>0.70120834859026004</v>
      </c>
      <c r="F10" s="10">
        <v>0.703402366863905</v>
      </c>
      <c r="G10" s="10">
        <v>0.70452858203415003</v>
      </c>
      <c r="H10" s="10">
        <v>0.70452858203415003</v>
      </c>
      <c r="I10" s="10">
        <v>0.70546407185628701</v>
      </c>
      <c r="J10" s="10">
        <v>0.70348184200673902</v>
      </c>
      <c r="K10" s="10">
        <v>0.69817640491254196</v>
      </c>
      <c r="L10" s="10">
        <v>0.69929025028016401</v>
      </c>
      <c r="M10" s="10">
        <v>0.69772727272727297</v>
      </c>
      <c r="N10" s="10">
        <v>0.69599697885196399</v>
      </c>
      <c r="O10" s="10">
        <v>0.70068285280728404</v>
      </c>
      <c r="P10" s="10">
        <v>0.69935139259824497</v>
      </c>
    </row>
    <row r="11" spans="2:18" s="1" customFormat="1" ht="18.2" customHeight="1" x14ac:dyDescent="0.2">
      <c r="C11" s="7" t="s">
        <v>101</v>
      </c>
      <c r="D11" s="11">
        <v>0.68536460989291204</v>
      </c>
      <c r="E11" s="11">
        <v>0.68230494645589002</v>
      </c>
      <c r="F11" s="11">
        <v>0.68365778688524603</v>
      </c>
      <c r="G11" s="11">
        <v>0.68481890572823001</v>
      </c>
      <c r="H11" s="11">
        <v>0.68381785438641596</v>
      </c>
      <c r="I11" s="11">
        <v>0.68387262455059095</v>
      </c>
      <c r="J11" s="11">
        <v>0.68342356277391103</v>
      </c>
      <c r="K11" s="11">
        <v>0.68520892078954099</v>
      </c>
      <c r="L11" s="11">
        <v>0.68708010335917302</v>
      </c>
      <c r="M11" s="11">
        <v>0.68863518422418302</v>
      </c>
      <c r="N11" s="11">
        <v>0.68840956340956305</v>
      </c>
      <c r="O11" s="11">
        <v>0.687630480167015</v>
      </c>
      <c r="P11" s="11">
        <v>0.688998957247132</v>
      </c>
    </row>
    <row r="12" spans="2:18" s="1" customFormat="1" ht="18.2" customHeight="1" x14ac:dyDescent="0.2">
      <c r="C12" s="7" t="s">
        <v>102</v>
      </c>
      <c r="D12" s="10">
        <v>0.68757214313197401</v>
      </c>
      <c r="E12" s="10">
        <v>0.68821729150726896</v>
      </c>
      <c r="F12" s="10">
        <v>0.69051262433052796</v>
      </c>
      <c r="G12" s="10">
        <v>0.68895682078716103</v>
      </c>
      <c r="H12" s="10">
        <v>0.68996960486322201</v>
      </c>
      <c r="I12" s="10">
        <v>0.68951154865581199</v>
      </c>
      <c r="J12" s="10">
        <v>0.68896447467875999</v>
      </c>
      <c r="K12" s="10">
        <v>0.68977144998126605</v>
      </c>
      <c r="L12" s="10">
        <v>0.69262295081967196</v>
      </c>
      <c r="M12" s="10">
        <v>0.69219275308180805</v>
      </c>
      <c r="N12" s="10">
        <v>0.69077961019490297</v>
      </c>
      <c r="O12" s="10">
        <v>0.68893058161350795</v>
      </c>
      <c r="P12" s="10">
        <v>0.68911335578002197</v>
      </c>
    </row>
    <row r="13" spans="2:18" s="1" customFormat="1" ht="18.2" customHeight="1" x14ac:dyDescent="0.2">
      <c r="C13" s="7" t="s">
        <v>103</v>
      </c>
      <c r="D13" s="11">
        <v>0.68447000821692705</v>
      </c>
      <c r="E13" s="11">
        <v>0.68099173553718995</v>
      </c>
      <c r="F13" s="11">
        <v>0.68464730290456399</v>
      </c>
      <c r="G13" s="11">
        <v>0.68377483443708598</v>
      </c>
      <c r="H13" s="11">
        <v>0.68076285240464296</v>
      </c>
      <c r="I13" s="11">
        <v>0.68200493015612196</v>
      </c>
      <c r="J13" s="11">
        <v>0.68308702791461395</v>
      </c>
      <c r="K13" s="11">
        <v>0.68515497553017901</v>
      </c>
      <c r="L13" s="11">
        <v>0.6875</v>
      </c>
      <c r="M13" s="11">
        <v>0.68425259792166304</v>
      </c>
      <c r="N13" s="11">
        <v>0.68472109943411497</v>
      </c>
      <c r="O13" s="11">
        <v>0.68433734939758994</v>
      </c>
      <c r="P13" s="11">
        <v>0.68463395012067596</v>
      </c>
    </row>
    <row r="14" spans="2:18" s="1" customFormat="1" ht="18.2" customHeight="1" x14ac:dyDescent="0.2">
      <c r="C14" s="7" t="s">
        <v>104</v>
      </c>
      <c r="D14" s="10">
        <v>0.68771414586392599</v>
      </c>
      <c r="E14" s="10">
        <v>0.69031311154598796</v>
      </c>
      <c r="F14" s="10">
        <v>0.69253438113948895</v>
      </c>
      <c r="G14" s="10">
        <v>0.68737769080234801</v>
      </c>
      <c r="H14" s="10">
        <v>0.68777614138438903</v>
      </c>
      <c r="I14" s="10">
        <v>0.69027845627747897</v>
      </c>
      <c r="J14" s="10">
        <v>0.690900337024555</v>
      </c>
      <c r="K14" s="10">
        <v>0.68824369347929604</v>
      </c>
      <c r="L14" s="10">
        <v>0.688983855650522</v>
      </c>
      <c r="M14" s="10">
        <v>0.68782567503552805</v>
      </c>
      <c r="N14" s="10">
        <v>0.69072657743785904</v>
      </c>
      <c r="O14" s="10">
        <v>0.68940839694656497</v>
      </c>
      <c r="P14" s="10">
        <v>0.69116945107398597</v>
      </c>
    </row>
    <row r="15" spans="2:18" s="1" customFormat="1" ht="18.2" customHeight="1" x14ac:dyDescent="0.2">
      <c r="C15" s="7" t="s">
        <v>105</v>
      </c>
      <c r="D15" s="11">
        <v>0.66724921356169198</v>
      </c>
      <c r="E15" s="11">
        <v>0.66973125884017004</v>
      </c>
      <c r="F15" s="11">
        <v>0.67221238938053096</v>
      </c>
      <c r="G15" s="11">
        <v>0.67492041032897099</v>
      </c>
      <c r="H15" s="11">
        <v>0.67397454031117399</v>
      </c>
      <c r="I15" s="11">
        <v>0.67418104966537495</v>
      </c>
      <c r="J15" s="11">
        <v>0.67600700525393997</v>
      </c>
      <c r="K15" s="11">
        <v>0.67711598746081503</v>
      </c>
      <c r="L15" s="11">
        <v>0.67963863794301604</v>
      </c>
      <c r="M15" s="11">
        <v>0.67868393419671003</v>
      </c>
      <c r="N15" s="11">
        <v>0.67992957746478899</v>
      </c>
      <c r="O15" s="11">
        <v>0.68002812939521795</v>
      </c>
      <c r="P15" s="11">
        <v>0.67998597967052199</v>
      </c>
    </row>
    <row r="16" spans="2:18" s="1" customFormat="1" ht="18.2" customHeight="1" x14ac:dyDescent="0.2">
      <c r="C16" s="7" t="s">
        <v>106</v>
      </c>
      <c r="D16" s="10">
        <v>0.67784137367130004</v>
      </c>
      <c r="E16" s="10">
        <v>0.68148148148148102</v>
      </c>
      <c r="F16" s="10">
        <v>0.68495428096425603</v>
      </c>
      <c r="G16" s="10">
        <v>0.68791946308724805</v>
      </c>
      <c r="H16" s="10">
        <v>0.68713204373422998</v>
      </c>
      <c r="I16" s="10">
        <v>0.68744734625105297</v>
      </c>
      <c r="J16" s="10">
        <v>0.68460891505466803</v>
      </c>
      <c r="K16" s="10">
        <v>0.68381742738589202</v>
      </c>
      <c r="L16" s="10">
        <v>0.683168316831683</v>
      </c>
      <c r="M16" s="10">
        <v>0.684692179700499</v>
      </c>
      <c r="N16" s="10">
        <v>0.68770764119601302</v>
      </c>
      <c r="O16" s="10">
        <v>0.68859283930058302</v>
      </c>
      <c r="P16" s="10">
        <v>0.687966804979253</v>
      </c>
    </row>
    <row r="17" spans="3:17" s="1" customFormat="1" ht="18.2" customHeight="1" x14ac:dyDescent="0.2">
      <c r="C17" s="12" t="s">
        <v>74</v>
      </c>
      <c r="D17" s="115">
        <v>0.68005060841737097</v>
      </c>
      <c r="E17" s="115">
        <v>0.68074784490801199</v>
      </c>
      <c r="F17" s="115">
        <v>0.68266166822867902</v>
      </c>
      <c r="G17" s="115">
        <v>0.68312741747718697</v>
      </c>
      <c r="H17" s="115">
        <v>0.68295979276945595</v>
      </c>
      <c r="I17" s="115">
        <v>0.68373437441345397</v>
      </c>
      <c r="J17" s="115">
        <v>0.68217751301937002</v>
      </c>
      <c r="K17" s="115">
        <v>0.68232537380049096</v>
      </c>
      <c r="L17" s="115">
        <v>0.68354477473120301</v>
      </c>
      <c r="M17" s="115">
        <v>0.68339061566048998</v>
      </c>
      <c r="N17" s="115">
        <v>0.68444744541976099</v>
      </c>
      <c r="O17" s="115">
        <v>0.68442592175414896</v>
      </c>
      <c r="P17" s="115">
        <v>0.68411972095116702</v>
      </c>
    </row>
    <row r="18" spans="3:17" s="1" customFormat="1" ht="14.85" customHeight="1" x14ac:dyDescent="0.15"/>
    <row r="19" spans="3:17" s="1" customFormat="1" ht="45.95" customHeight="1" x14ac:dyDescent="0.15">
      <c r="C19" s="138" t="s">
        <v>77</v>
      </c>
      <c r="D19" s="138"/>
      <c r="E19" s="138"/>
      <c r="F19" s="138"/>
      <c r="G19" s="138"/>
      <c r="H19" s="138"/>
      <c r="I19" s="138"/>
      <c r="J19" s="138"/>
      <c r="K19" s="138"/>
      <c r="L19" s="138"/>
      <c r="M19" s="138"/>
      <c r="N19" s="138"/>
      <c r="O19" s="138"/>
      <c r="P19" s="138"/>
      <c r="Q19" s="138"/>
    </row>
    <row r="20" spans="3:17" s="1" customFormat="1" ht="53.25" customHeight="1" x14ac:dyDescent="0.15">
      <c r="C20" s="138" t="s">
        <v>108</v>
      </c>
      <c r="D20" s="138"/>
      <c r="E20" s="138"/>
      <c r="F20" s="138"/>
      <c r="G20" s="138"/>
      <c r="H20" s="138"/>
      <c r="I20" s="138"/>
      <c r="J20" s="138"/>
      <c r="K20" s="138"/>
      <c r="L20" s="138"/>
      <c r="M20" s="138"/>
      <c r="N20" s="138"/>
      <c r="O20" s="138"/>
      <c r="P20" s="138"/>
      <c r="Q20" s="138"/>
    </row>
    <row r="21" spans="3:17" s="1" customFormat="1" ht="28.7" customHeight="1" x14ac:dyDescent="0.15"/>
  </sheetData>
  <mergeCells count="3">
    <mergeCell ref="B1:R1"/>
    <mergeCell ref="C19:Q19"/>
    <mergeCell ref="C20:Q20"/>
  </mergeCells>
  <pageMargins left="0.7" right="0.7" top="0.75" bottom="0.75" header="0.3" footer="0.3"/>
  <pageSetup paperSize="9" scale="9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21"/>
  <sheetViews>
    <sheetView zoomScaleNormal="100" workbookViewId="0">
      <selection activeCell="C53" sqref="C53"/>
    </sheetView>
  </sheetViews>
  <sheetFormatPr defaultRowHeight="12.75" x14ac:dyDescent="0.2"/>
  <cols>
    <col min="1" max="1" width="2.28515625" customWidth="1"/>
    <col min="2" max="2" width="22.7109375" customWidth="1"/>
    <col min="3" max="15" width="6.5703125" customWidth="1"/>
    <col min="16" max="16" width="0.7109375" customWidth="1"/>
    <col min="17" max="17" width="40" customWidth="1"/>
    <col min="18" max="18" width="4.7109375" customWidth="1"/>
  </cols>
  <sheetData>
    <row r="1" spans="2:17" s="1" customFormat="1" ht="15.95" customHeight="1" x14ac:dyDescent="0.15">
      <c r="B1" s="137" t="s">
        <v>110</v>
      </c>
      <c r="C1" s="137"/>
      <c r="D1" s="137"/>
      <c r="E1" s="137"/>
      <c r="F1" s="137"/>
      <c r="G1" s="137"/>
      <c r="H1" s="137"/>
      <c r="I1" s="137"/>
      <c r="J1" s="137"/>
      <c r="K1" s="137"/>
      <c r="L1" s="137"/>
      <c r="M1" s="137"/>
      <c r="N1" s="137"/>
      <c r="O1" s="137"/>
      <c r="P1" s="137"/>
      <c r="Q1" s="137"/>
    </row>
    <row r="2" spans="2:17" s="1" customFormat="1" ht="26.65" customHeight="1" x14ac:dyDescent="0.15"/>
    <row r="3" spans="2:17" s="1" customFormat="1" ht="18.2" customHeight="1" x14ac:dyDescent="0.2">
      <c r="B3" s="16"/>
      <c r="C3" s="6" t="s">
        <v>66</v>
      </c>
      <c r="D3" s="6" t="s">
        <v>83</v>
      </c>
      <c r="E3" s="6" t="s">
        <v>84</v>
      </c>
      <c r="F3" s="6" t="s">
        <v>85</v>
      </c>
      <c r="G3" s="6" t="s">
        <v>86</v>
      </c>
      <c r="H3" s="6" t="s">
        <v>87</v>
      </c>
      <c r="I3" s="6" t="s">
        <v>88</v>
      </c>
      <c r="J3" s="6" t="s">
        <v>89</v>
      </c>
      <c r="K3" s="6" t="s">
        <v>90</v>
      </c>
      <c r="L3" s="6" t="s">
        <v>91</v>
      </c>
      <c r="M3" s="6" t="s">
        <v>92</v>
      </c>
      <c r="N3" s="6" t="s">
        <v>93</v>
      </c>
      <c r="O3" s="6" t="s">
        <v>67</v>
      </c>
    </row>
    <row r="4" spans="2:17" s="1" customFormat="1" ht="18.2" customHeight="1" x14ac:dyDescent="0.2">
      <c r="B4" s="7" t="s">
        <v>94</v>
      </c>
      <c r="C4" s="10">
        <v>0.32710280373831802</v>
      </c>
      <c r="D4" s="10">
        <v>0.32448630136986301</v>
      </c>
      <c r="E4" s="10">
        <v>0.326143226919758</v>
      </c>
      <c r="F4" s="10">
        <v>0.32474226804123701</v>
      </c>
      <c r="G4" s="10">
        <v>0.330204778156997</v>
      </c>
      <c r="H4" s="10">
        <v>0.33304867634500401</v>
      </c>
      <c r="I4" s="10">
        <v>0.33589743589743598</v>
      </c>
      <c r="J4" s="10">
        <v>0.334188034188034</v>
      </c>
      <c r="K4" s="10">
        <v>0.33333333333333298</v>
      </c>
      <c r="L4" s="10">
        <v>0.33191850594227501</v>
      </c>
      <c r="M4" s="10">
        <v>0.32847341337907399</v>
      </c>
      <c r="N4" s="10">
        <v>0.33046471600688498</v>
      </c>
      <c r="O4" s="10">
        <v>0.33622183708838799</v>
      </c>
    </row>
    <row r="5" spans="2:17" s="1" customFormat="1" ht="18.2" customHeight="1" x14ac:dyDescent="0.2">
      <c r="B5" s="7" t="s">
        <v>95</v>
      </c>
      <c r="C5" s="11">
        <v>0.359375</v>
      </c>
      <c r="D5" s="11">
        <v>0.36037934668071703</v>
      </c>
      <c r="E5" s="11">
        <v>0.359538784067086</v>
      </c>
      <c r="F5" s="11">
        <v>0.359538784067086</v>
      </c>
      <c r="G5" s="11">
        <v>0.35796045785640002</v>
      </c>
      <c r="H5" s="11">
        <v>0.354669464847849</v>
      </c>
      <c r="I5" s="11">
        <v>0.36037934668071703</v>
      </c>
      <c r="J5" s="11">
        <v>0.35557872784150202</v>
      </c>
      <c r="K5" s="11">
        <v>0.350785340314136</v>
      </c>
      <c r="L5" s="11">
        <v>0.35324947589098499</v>
      </c>
      <c r="M5" s="11">
        <v>0.35126582278481</v>
      </c>
      <c r="N5" s="11">
        <v>0.35206786850477201</v>
      </c>
      <c r="O5" s="11">
        <v>0.35449735449735498</v>
      </c>
    </row>
    <row r="6" spans="2:17" s="1" customFormat="1" ht="18.2" customHeight="1" x14ac:dyDescent="0.2">
      <c r="B6" s="7" t="s">
        <v>96</v>
      </c>
      <c r="C6" s="10">
        <v>0.33899745114698399</v>
      </c>
      <c r="D6" s="10">
        <v>0.334190231362468</v>
      </c>
      <c r="E6" s="10">
        <v>0.331612903225806</v>
      </c>
      <c r="F6" s="10">
        <v>0.33016832110487698</v>
      </c>
      <c r="G6" s="10">
        <v>0.32915224913494801</v>
      </c>
      <c r="H6" s="10">
        <v>0.32470892626131997</v>
      </c>
      <c r="I6" s="10">
        <v>0.32518232518232498</v>
      </c>
      <c r="J6" s="10">
        <v>0.32698009318085602</v>
      </c>
      <c r="K6" s="10">
        <v>0.32551194539249101</v>
      </c>
      <c r="L6" s="10">
        <v>0.32635625800939799</v>
      </c>
      <c r="M6" s="10">
        <v>0.32492518170158202</v>
      </c>
      <c r="N6" s="10">
        <v>0.32530120481927699</v>
      </c>
      <c r="O6" s="10">
        <v>0.32589094031773302</v>
      </c>
    </row>
    <row r="7" spans="2:17" s="1" customFormat="1" ht="18.2" customHeight="1" x14ac:dyDescent="0.2">
      <c r="B7" s="7" t="s">
        <v>97</v>
      </c>
      <c r="C7" s="11">
        <v>0.31626363205310598</v>
      </c>
      <c r="D7" s="11">
        <v>0.31324157570004701</v>
      </c>
      <c r="E7" s="11">
        <v>0.30985245121370802</v>
      </c>
      <c r="F7" s="11">
        <v>0.31216931216931199</v>
      </c>
      <c r="G7" s="11">
        <v>0.31150698122291798</v>
      </c>
      <c r="H7" s="11">
        <v>0.31062801932367201</v>
      </c>
      <c r="I7" s="11">
        <v>0.31147540983606598</v>
      </c>
      <c r="J7" s="11">
        <v>0.31087584215591901</v>
      </c>
      <c r="K7" s="11">
        <v>0.30961538461538501</v>
      </c>
      <c r="L7" s="11">
        <v>0.30984555984556</v>
      </c>
      <c r="M7" s="11">
        <v>0.30724355858045699</v>
      </c>
      <c r="N7" s="11">
        <v>0.307804168686379</v>
      </c>
      <c r="O7" s="11">
        <v>0.30813953488372098</v>
      </c>
    </row>
    <row r="8" spans="2:17" s="1" customFormat="1" ht="18.2" customHeight="1" x14ac:dyDescent="0.2">
      <c r="B8" s="7" t="s">
        <v>98</v>
      </c>
      <c r="C8" s="10">
        <v>0.314391927774827</v>
      </c>
      <c r="D8" s="10">
        <v>0.31466666666666698</v>
      </c>
      <c r="E8" s="10">
        <v>0.31310418904403903</v>
      </c>
      <c r="F8" s="10">
        <v>0.310622317596567</v>
      </c>
      <c r="G8" s="10">
        <v>0.30888650963597403</v>
      </c>
      <c r="H8" s="10">
        <v>0.31142241379310298</v>
      </c>
      <c r="I8" s="10">
        <v>0.31700753498385398</v>
      </c>
      <c r="J8" s="10">
        <v>0.31718999467802</v>
      </c>
      <c r="K8" s="10">
        <v>0.318302387267905</v>
      </c>
      <c r="L8" s="10">
        <v>0.31655061596143502</v>
      </c>
      <c r="M8" s="10">
        <v>0.31350482315112499</v>
      </c>
      <c r="N8" s="10">
        <v>0.31390374331550802</v>
      </c>
      <c r="O8" s="10">
        <v>0.31430096051227302</v>
      </c>
    </row>
    <row r="9" spans="2:17" s="1" customFormat="1" ht="18.2" customHeight="1" x14ac:dyDescent="0.2">
      <c r="B9" s="7" t="s">
        <v>99</v>
      </c>
      <c r="C9" s="11">
        <v>0.31525423728813601</v>
      </c>
      <c r="D9" s="11">
        <v>0.315610859728507</v>
      </c>
      <c r="E9" s="11">
        <v>0.31581953169617399</v>
      </c>
      <c r="F9" s="11">
        <v>0.31346704871060199</v>
      </c>
      <c r="G9" s="11">
        <v>0.31307339449541299</v>
      </c>
      <c r="H9" s="11">
        <v>0.30998851894374302</v>
      </c>
      <c r="I9" s="11">
        <v>0.31820792647903501</v>
      </c>
      <c r="J9" s="11">
        <v>0.315217391304348</v>
      </c>
      <c r="K9" s="11">
        <v>0.319148936170213</v>
      </c>
      <c r="L9" s="11">
        <v>0.31542461005199302</v>
      </c>
      <c r="M9" s="11">
        <v>0.314868804664723</v>
      </c>
      <c r="N9" s="11">
        <v>0.31260894828587998</v>
      </c>
      <c r="O9" s="11">
        <v>0.31239193083573502</v>
      </c>
    </row>
    <row r="10" spans="2:17" s="1" customFormat="1" ht="18.2" customHeight="1" x14ac:dyDescent="0.2">
      <c r="B10" s="7" t="s">
        <v>100</v>
      </c>
      <c r="C10" s="10">
        <v>0.29812981298129798</v>
      </c>
      <c r="D10" s="10">
        <v>0.29879165140974001</v>
      </c>
      <c r="E10" s="10">
        <v>0.296597633136095</v>
      </c>
      <c r="F10" s="10">
        <v>0.29547141796585003</v>
      </c>
      <c r="G10" s="10">
        <v>0.29547141796585003</v>
      </c>
      <c r="H10" s="10">
        <v>0.29453592814371299</v>
      </c>
      <c r="I10" s="10">
        <v>0.29651815799326098</v>
      </c>
      <c r="J10" s="10">
        <v>0.30182359508745799</v>
      </c>
      <c r="K10" s="10">
        <v>0.30070974971983599</v>
      </c>
      <c r="L10" s="10">
        <v>0.30227272727272703</v>
      </c>
      <c r="M10" s="10">
        <v>0.30400302114803601</v>
      </c>
      <c r="N10" s="10">
        <v>0.29931714719271602</v>
      </c>
      <c r="O10" s="10">
        <v>0.30064860740175497</v>
      </c>
    </row>
    <row r="11" spans="2:17" s="1" customFormat="1" ht="18.2" customHeight="1" x14ac:dyDescent="0.2">
      <c r="B11" s="7" t="s">
        <v>101</v>
      </c>
      <c r="C11" s="11">
        <v>0.31463539010708802</v>
      </c>
      <c r="D11" s="11">
        <v>0.31769505354410998</v>
      </c>
      <c r="E11" s="11">
        <v>0.31634221311475402</v>
      </c>
      <c r="F11" s="11">
        <v>0.31518109427176999</v>
      </c>
      <c r="G11" s="11">
        <v>0.31618214561358399</v>
      </c>
      <c r="H11" s="11">
        <v>0.316127375449409</v>
      </c>
      <c r="I11" s="11">
        <v>0.31657643722608902</v>
      </c>
      <c r="J11" s="11">
        <v>0.31479107921045901</v>
      </c>
      <c r="K11" s="11">
        <v>0.31291989664082698</v>
      </c>
      <c r="L11" s="11">
        <v>0.31136481577581698</v>
      </c>
      <c r="M11" s="11">
        <v>0.311590436590437</v>
      </c>
      <c r="N11" s="11">
        <v>0.312369519832985</v>
      </c>
      <c r="O11" s="11">
        <v>0.311001042752868</v>
      </c>
    </row>
    <row r="12" spans="2:17" s="1" customFormat="1" ht="18.2" customHeight="1" x14ac:dyDescent="0.2">
      <c r="B12" s="7" t="s">
        <v>102</v>
      </c>
      <c r="C12" s="10">
        <v>0.31242785686802599</v>
      </c>
      <c r="D12" s="10">
        <v>0.31178270849273099</v>
      </c>
      <c r="E12" s="10">
        <v>0.30948737566947199</v>
      </c>
      <c r="F12" s="10">
        <v>0.31104317921283903</v>
      </c>
      <c r="G12" s="10">
        <v>0.31003039513677799</v>
      </c>
      <c r="H12" s="10">
        <v>0.31048845134418801</v>
      </c>
      <c r="I12" s="10">
        <v>0.31103552532124001</v>
      </c>
      <c r="J12" s="10">
        <v>0.31022855001873401</v>
      </c>
      <c r="K12" s="10">
        <v>0.30737704918032799</v>
      </c>
      <c r="L12" s="10">
        <v>0.307807246918192</v>
      </c>
      <c r="M12" s="10">
        <v>0.30922038980509697</v>
      </c>
      <c r="N12" s="10">
        <v>0.31106941838649199</v>
      </c>
      <c r="O12" s="10">
        <v>0.31088664421997803</v>
      </c>
    </row>
    <row r="13" spans="2:17" s="1" customFormat="1" ht="18.2" customHeight="1" x14ac:dyDescent="0.2">
      <c r="B13" s="7" t="s">
        <v>103</v>
      </c>
      <c r="C13" s="11">
        <v>0.315529991783073</v>
      </c>
      <c r="D13" s="11">
        <v>0.31900826446281</v>
      </c>
      <c r="E13" s="11">
        <v>0.31535269709543601</v>
      </c>
      <c r="F13" s="11">
        <v>0.31622516556291402</v>
      </c>
      <c r="G13" s="11">
        <v>0.31923714759535698</v>
      </c>
      <c r="H13" s="11">
        <v>0.31799506984387799</v>
      </c>
      <c r="I13" s="11">
        <v>0.31691297208538599</v>
      </c>
      <c r="J13" s="11">
        <v>0.31484502446982099</v>
      </c>
      <c r="K13" s="11">
        <v>0.3125</v>
      </c>
      <c r="L13" s="11">
        <v>0.31574740207833701</v>
      </c>
      <c r="M13" s="11">
        <v>0.31527890056588498</v>
      </c>
      <c r="N13" s="11">
        <v>0.31566265060241</v>
      </c>
      <c r="O13" s="11">
        <v>0.31536604987932398</v>
      </c>
    </row>
    <row r="14" spans="2:17" s="1" customFormat="1" ht="18.2" customHeight="1" x14ac:dyDescent="0.2">
      <c r="B14" s="7" t="s">
        <v>104</v>
      </c>
      <c r="C14" s="10">
        <v>0.31228585413607401</v>
      </c>
      <c r="D14" s="10">
        <v>0.30968688845401199</v>
      </c>
      <c r="E14" s="10">
        <v>0.30746561886051099</v>
      </c>
      <c r="F14" s="10">
        <v>0.31262230919765199</v>
      </c>
      <c r="G14" s="10">
        <v>0.31222385861561103</v>
      </c>
      <c r="H14" s="10">
        <v>0.30972154372252098</v>
      </c>
      <c r="I14" s="10">
        <v>0.309099662975445</v>
      </c>
      <c r="J14" s="10">
        <v>0.31175630652070402</v>
      </c>
      <c r="K14" s="10">
        <v>0.311016144349478</v>
      </c>
      <c r="L14" s="10">
        <v>0.31217432496447201</v>
      </c>
      <c r="M14" s="10">
        <v>0.30927342256214102</v>
      </c>
      <c r="N14" s="10">
        <v>0.31059160305343497</v>
      </c>
      <c r="O14" s="10">
        <v>0.30883054892601403</v>
      </c>
    </row>
    <row r="15" spans="2:17" s="1" customFormat="1" ht="18.2" customHeight="1" x14ac:dyDescent="0.2">
      <c r="B15" s="7" t="s">
        <v>105</v>
      </c>
      <c r="C15" s="11">
        <v>0.33275078643830802</v>
      </c>
      <c r="D15" s="11">
        <v>0.33026874115983001</v>
      </c>
      <c r="E15" s="11">
        <v>0.32778761061946898</v>
      </c>
      <c r="F15" s="11">
        <v>0.32507958967102901</v>
      </c>
      <c r="G15" s="11">
        <v>0.32602545968882601</v>
      </c>
      <c r="H15" s="11">
        <v>0.32581895033462499</v>
      </c>
      <c r="I15" s="11">
        <v>0.32399299474606003</v>
      </c>
      <c r="J15" s="11">
        <v>0.32288401253918497</v>
      </c>
      <c r="K15" s="11">
        <v>0.32036136205698401</v>
      </c>
      <c r="L15" s="11">
        <v>0.32131606580328997</v>
      </c>
      <c r="M15" s="11">
        <v>0.32007042253521101</v>
      </c>
      <c r="N15" s="11">
        <v>0.31997187060478199</v>
      </c>
      <c r="O15" s="11">
        <v>0.32001402032947801</v>
      </c>
    </row>
    <row r="16" spans="2:17" s="1" customFormat="1" ht="18.2" customHeight="1" x14ac:dyDescent="0.2">
      <c r="B16" s="7" t="s">
        <v>106</v>
      </c>
      <c r="C16" s="10">
        <v>0.32215862632870002</v>
      </c>
      <c r="D16" s="10">
        <v>0.31851851851851898</v>
      </c>
      <c r="E16" s="10">
        <v>0.31504571903574402</v>
      </c>
      <c r="F16" s="10">
        <v>0.312080536912752</v>
      </c>
      <c r="G16" s="10">
        <v>0.31286795626577002</v>
      </c>
      <c r="H16" s="10">
        <v>0.31255265374894697</v>
      </c>
      <c r="I16" s="10">
        <v>0.31539108494533202</v>
      </c>
      <c r="J16" s="10">
        <v>0.31618257261410798</v>
      </c>
      <c r="K16" s="10">
        <v>0.316831683168317</v>
      </c>
      <c r="L16" s="10">
        <v>0.315307820299501</v>
      </c>
      <c r="M16" s="10">
        <v>0.31229235880398698</v>
      </c>
      <c r="N16" s="10">
        <v>0.31140716069941698</v>
      </c>
      <c r="O16" s="10">
        <v>0.312033195020747</v>
      </c>
    </row>
    <row r="17" spans="2:16" s="1" customFormat="1" ht="18.2" customHeight="1" x14ac:dyDescent="0.2">
      <c r="B17" s="12" t="s">
        <v>74</v>
      </c>
      <c r="C17" s="115">
        <v>0.31994939158262897</v>
      </c>
      <c r="D17" s="115">
        <v>0.31925215509198801</v>
      </c>
      <c r="E17" s="115">
        <v>0.31733833177132098</v>
      </c>
      <c r="F17" s="115">
        <v>0.31687258252281297</v>
      </c>
      <c r="G17" s="115">
        <v>0.31704020723054399</v>
      </c>
      <c r="H17" s="115">
        <v>0.31626562558654597</v>
      </c>
      <c r="I17" s="115">
        <v>0.31782248698062998</v>
      </c>
      <c r="J17" s="115">
        <v>0.31767462619950898</v>
      </c>
      <c r="K17" s="115">
        <v>0.31645522526879699</v>
      </c>
      <c r="L17" s="115">
        <v>0.31660938433951002</v>
      </c>
      <c r="M17" s="115">
        <v>0.31555255458023901</v>
      </c>
      <c r="N17" s="115">
        <v>0.31557407824585099</v>
      </c>
      <c r="O17" s="115">
        <v>0.31588027904883398</v>
      </c>
    </row>
    <row r="18" spans="2:16" s="1" customFormat="1" ht="15.95" customHeight="1" x14ac:dyDescent="0.15"/>
    <row r="19" spans="2:16" s="1" customFormat="1" ht="45.95" customHeight="1" x14ac:dyDescent="0.15">
      <c r="B19" s="138" t="s">
        <v>77</v>
      </c>
      <c r="C19" s="138"/>
      <c r="D19" s="138"/>
      <c r="E19" s="138"/>
      <c r="F19" s="138"/>
      <c r="G19" s="138"/>
      <c r="H19" s="138"/>
      <c r="I19" s="138"/>
      <c r="J19" s="138"/>
      <c r="K19" s="138"/>
      <c r="L19" s="138"/>
      <c r="M19" s="138"/>
      <c r="N19" s="138"/>
      <c r="O19" s="138"/>
      <c r="P19" s="138"/>
    </row>
    <row r="20" spans="2:16" s="1" customFormat="1" ht="53.25" customHeight="1" x14ac:dyDescent="0.15">
      <c r="B20" s="138" t="s">
        <v>108</v>
      </c>
      <c r="C20" s="138"/>
      <c r="D20" s="138"/>
      <c r="E20" s="138"/>
      <c r="F20" s="138"/>
      <c r="G20" s="138"/>
      <c r="H20" s="138"/>
      <c r="I20" s="138"/>
      <c r="J20" s="138"/>
      <c r="K20" s="138"/>
      <c r="L20" s="138"/>
      <c r="M20" s="138"/>
      <c r="N20" s="138"/>
      <c r="O20" s="138"/>
    </row>
    <row r="21" spans="2:16" s="1" customFormat="1" ht="28.7" customHeight="1" x14ac:dyDescent="0.15"/>
  </sheetData>
  <mergeCells count="3">
    <mergeCell ref="B1:Q1"/>
    <mergeCell ref="B19:P19"/>
    <mergeCell ref="B20:O20"/>
  </mergeCells>
  <pageMargins left="0.7" right="0.7" top="0.75" bottom="0.75" header="0.3" footer="0.3"/>
  <pageSetup paperSize="9"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7"/>
  <sheetViews>
    <sheetView zoomScaleNormal="100" workbookViewId="0">
      <selection activeCell="C53" sqref="C53"/>
    </sheetView>
  </sheetViews>
  <sheetFormatPr defaultRowHeight="12.75" x14ac:dyDescent="0.2"/>
  <cols>
    <col min="1" max="1" width="26.140625" customWidth="1"/>
    <col min="2" max="2" width="12" customWidth="1"/>
    <col min="3" max="3" width="9" customWidth="1"/>
    <col min="4" max="4" width="9.42578125" customWidth="1"/>
    <col min="5" max="5" width="9" customWidth="1"/>
    <col min="6" max="6" width="12" customWidth="1"/>
    <col min="7" max="7" width="9.28515625" customWidth="1"/>
    <col min="8" max="8" width="9" customWidth="1"/>
    <col min="9" max="9" width="9.28515625" customWidth="1"/>
    <col min="10" max="10" width="1.85546875" customWidth="1"/>
    <col min="11" max="11" width="9.7109375" customWidth="1"/>
    <col min="12" max="12" width="11.28515625" customWidth="1"/>
    <col min="13" max="13" width="9.7109375" customWidth="1"/>
    <col min="14" max="14" width="10" customWidth="1"/>
    <col min="15" max="15" width="4.7109375" customWidth="1"/>
  </cols>
  <sheetData>
    <row r="1" spans="1:14" s="1" customFormat="1" ht="3.75" customHeight="1" x14ac:dyDescent="0.15"/>
    <row r="2" spans="1:14" s="1" customFormat="1" ht="46.9" customHeight="1" x14ac:dyDescent="0.15">
      <c r="A2" s="137" t="s">
        <v>116</v>
      </c>
      <c r="B2" s="137"/>
      <c r="C2" s="137"/>
      <c r="D2" s="137"/>
      <c r="E2" s="137"/>
    </row>
    <row r="3" spans="1:14" s="1" customFormat="1" ht="3.75" customHeight="1" x14ac:dyDescent="0.15">
      <c r="A3" s="137"/>
      <c r="B3" s="137"/>
      <c r="C3" s="137"/>
      <c r="D3" s="137"/>
      <c r="E3" s="137"/>
      <c r="K3" s="142" t="s">
        <v>118</v>
      </c>
      <c r="L3" s="142"/>
    </row>
    <row r="4" spans="1:14" s="1" customFormat="1" ht="12.2" customHeight="1" x14ac:dyDescent="0.15">
      <c r="B4" s="142" t="s">
        <v>117</v>
      </c>
      <c r="F4" s="142" t="s">
        <v>81</v>
      </c>
      <c r="K4" s="142"/>
      <c r="L4" s="142"/>
    </row>
    <row r="5" spans="1:14" s="1" customFormat="1" ht="3.75" customHeight="1" x14ac:dyDescent="0.15">
      <c r="B5" s="142"/>
      <c r="F5" s="142"/>
    </row>
    <row r="6" spans="1:14" s="1" customFormat="1" ht="18.2" customHeight="1" x14ac:dyDescent="0.2">
      <c r="A6" s="16"/>
      <c r="B6" s="144" t="s">
        <v>66</v>
      </c>
      <c r="C6" s="144"/>
      <c r="D6" s="144" t="s">
        <v>67</v>
      </c>
      <c r="E6" s="144"/>
      <c r="F6" s="143" t="s">
        <v>285</v>
      </c>
      <c r="G6" s="144"/>
      <c r="H6" s="144" t="s">
        <v>67</v>
      </c>
      <c r="I6" s="144"/>
      <c r="K6" s="143" t="s">
        <v>285</v>
      </c>
      <c r="L6" s="144"/>
      <c r="M6" s="144" t="s">
        <v>67</v>
      </c>
      <c r="N6" s="144"/>
    </row>
    <row r="7" spans="1:14" s="1" customFormat="1" ht="18.2" customHeight="1" x14ac:dyDescent="0.2">
      <c r="A7" s="16"/>
      <c r="B7" s="20" t="s">
        <v>111</v>
      </c>
      <c r="C7" s="20" t="s">
        <v>112</v>
      </c>
      <c r="D7" s="20" t="s">
        <v>111</v>
      </c>
      <c r="E7" s="20" t="s">
        <v>112</v>
      </c>
      <c r="F7" s="20" t="s">
        <v>111</v>
      </c>
      <c r="G7" s="20" t="s">
        <v>112</v>
      </c>
      <c r="H7" s="20" t="s">
        <v>111</v>
      </c>
      <c r="I7" s="20" t="s">
        <v>112</v>
      </c>
      <c r="K7" s="20" t="s">
        <v>111</v>
      </c>
      <c r="L7" s="20" t="s">
        <v>112</v>
      </c>
      <c r="M7" s="20" t="s">
        <v>111</v>
      </c>
      <c r="N7" s="20" t="s">
        <v>112</v>
      </c>
    </row>
    <row r="8" spans="1:14" s="1" customFormat="1" ht="18.2" customHeight="1" x14ac:dyDescent="0.2">
      <c r="A8" s="7" t="s">
        <v>94</v>
      </c>
      <c r="B8" s="109">
        <v>1177</v>
      </c>
      <c r="C8" s="109">
        <v>365</v>
      </c>
      <c r="D8" s="109">
        <v>1154</v>
      </c>
      <c r="E8" s="109">
        <v>366</v>
      </c>
      <c r="F8" s="109">
        <v>6398.5</v>
      </c>
      <c r="G8" s="109">
        <v>588</v>
      </c>
      <c r="H8" s="109">
        <v>6216</v>
      </c>
      <c r="I8" s="109">
        <v>565</v>
      </c>
      <c r="K8" s="10">
        <v>0.18394936313198407</v>
      </c>
      <c r="L8" s="10">
        <v>0.62074829931972786</v>
      </c>
      <c r="M8" s="107">
        <f>D8/H8</f>
        <v>0.18564993564993565</v>
      </c>
      <c r="N8" s="107">
        <f>E8/I8</f>
        <v>0.64778761061946899</v>
      </c>
    </row>
    <row r="9" spans="1:14" s="1" customFormat="1" ht="18.2" customHeight="1" x14ac:dyDescent="0.2">
      <c r="A9" s="7" t="s">
        <v>95</v>
      </c>
      <c r="B9" s="105">
        <v>960</v>
      </c>
      <c r="C9" s="105">
        <v>394</v>
      </c>
      <c r="D9" s="105">
        <v>945</v>
      </c>
      <c r="E9" s="105">
        <v>395</v>
      </c>
      <c r="F9" s="105">
        <v>4916</v>
      </c>
      <c r="G9" s="105">
        <v>562.5</v>
      </c>
      <c r="H9" s="105">
        <v>4842</v>
      </c>
      <c r="I9" s="105">
        <v>542</v>
      </c>
      <c r="K9" s="11">
        <v>0.19528071602929212</v>
      </c>
      <c r="L9" s="11">
        <v>0.70044444444444443</v>
      </c>
      <c r="M9" s="111">
        <f t="shared" ref="M9:N18" si="0">D9/H9</f>
        <v>0.19516728624535315</v>
      </c>
      <c r="N9" s="111">
        <f t="shared" si="0"/>
        <v>0.72878228782287824</v>
      </c>
    </row>
    <row r="10" spans="1:14" s="1" customFormat="1" ht="18.2" customHeight="1" x14ac:dyDescent="0.2">
      <c r="A10" s="7" t="s">
        <v>96</v>
      </c>
      <c r="B10" s="109">
        <v>2354</v>
      </c>
      <c r="C10" s="109">
        <v>1183</v>
      </c>
      <c r="D10" s="109">
        <v>2329</v>
      </c>
      <c r="E10" s="109">
        <v>1217</v>
      </c>
      <c r="F10" s="109">
        <v>11410.5</v>
      </c>
      <c r="G10" s="109">
        <v>1592.5</v>
      </c>
      <c r="H10" s="109">
        <v>11206</v>
      </c>
      <c r="I10" s="109">
        <v>1657</v>
      </c>
      <c r="K10" s="10">
        <v>0.20630121379431227</v>
      </c>
      <c r="L10" s="10">
        <v>0.74285714285714288</v>
      </c>
      <c r="M10" s="107">
        <f t="shared" si="0"/>
        <v>0.20783508834552919</v>
      </c>
      <c r="N10" s="107">
        <f t="shared" si="0"/>
        <v>0.73445986722993362</v>
      </c>
    </row>
    <row r="11" spans="1:14" s="1" customFormat="1" ht="18.2" customHeight="1" x14ac:dyDescent="0.2">
      <c r="A11" s="7" t="s">
        <v>97</v>
      </c>
      <c r="B11" s="105">
        <v>2109</v>
      </c>
      <c r="C11" s="105">
        <v>1089</v>
      </c>
      <c r="D11" s="105">
        <v>2064</v>
      </c>
      <c r="E11" s="105">
        <v>1079</v>
      </c>
      <c r="F11" s="105">
        <v>12210</v>
      </c>
      <c r="G11" s="105">
        <v>1671</v>
      </c>
      <c r="H11" s="105">
        <v>11865</v>
      </c>
      <c r="I11" s="105">
        <v>1630</v>
      </c>
      <c r="K11" s="11">
        <v>0.17272727272727273</v>
      </c>
      <c r="L11" s="11">
        <v>0.651705565529623</v>
      </c>
      <c r="M11" s="111">
        <f t="shared" si="0"/>
        <v>0.17395701643489253</v>
      </c>
      <c r="N11" s="111">
        <f t="shared" si="0"/>
        <v>0.66196319018404903</v>
      </c>
    </row>
    <row r="12" spans="1:14" s="1" customFormat="1" ht="18.2" customHeight="1" x14ac:dyDescent="0.2">
      <c r="A12" s="7" t="s">
        <v>98</v>
      </c>
      <c r="B12" s="109">
        <v>1883</v>
      </c>
      <c r="C12" s="109">
        <v>925</v>
      </c>
      <c r="D12" s="109">
        <v>1874</v>
      </c>
      <c r="E12" s="109">
        <v>947</v>
      </c>
      <c r="F12" s="109">
        <v>12433</v>
      </c>
      <c r="G12" s="109">
        <v>1482</v>
      </c>
      <c r="H12" s="109">
        <v>12244</v>
      </c>
      <c r="I12" s="109">
        <v>1500</v>
      </c>
      <c r="K12" s="10">
        <v>0.15145178154910319</v>
      </c>
      <c r="L12" s="10">
        <v>0.62415654520917674</v>
      </c>
      <c r="M12" s="107">
        <f t="shared" si="0"/>
        <v>0.15305455733420451</v>
      </c>
      <c r="N12" s="107">
        <f t="shared" si="0"/>
        <v>0.6313333333333333</v>
      </c>
    </row>
    <row r="13" spans="1:14" s="1" customFormat="1" ht="18.2" customHeight="1" x14ac:dyDescent="0.2">
      <c r="A13" s="7" t="s">
        <v>99</v>
      </c>
      <c r="B13" s="105">
        <v>1770</v>
      </c>
      <c r="C13" s="105">
        <v>833</v>
      </c>
      <c r="D13" s="105">
        <v>1735</v>
      </c>
      <c r="E13" s="105">
        <v>814</v>
      </c>
      <c r="F13" s="105">
        <v>12591</v>
      </c>
      <c r="G13" s="105">
        <v>1282.5</v>
      </c>
      <c r="H13" s="105">
        <v>12262</v>
      </c>
      <c r="I13" s="105">
        <v>1254</v>
      </c>
      <c r="K13" s="11">
        <v>0.14057660233500119</v>
      </c>
      <c r="L13" s="11">
        <v>0.64951267056530215</v>
      </c>
      <c r="M13" s="111">
        <f t="shared" si="0"/>
        <v>0.14149404664818138</v>
      </c>
      <c r="N13" s="111">
        <f t="shared" si="0"/>
        <v>0.64912280701754388</v>
      </c>
    </row>
    <row r="14" spans="1:14" s="1" customFormat="1" ht="18.2" customHeight="1" x14ac:dyDescent="0.2">
      <c r="A14" s="7" t="s">
        <v>100</v>
      </c>
      <c r="B14" s="109">
        <v>2727</v>
      </c>
      <c r="C14" s="109">
        <v>1452</v>
      </c>
      <c r="D14" s="109">
        <v>2621</v>
      </c>
      <c r="E14" s="109">
        <v>1400</v>
      </c>
      <c r="F14" s="109">
        <v>16454.5</v>
      </c>
      <c r="G14" s="109">
        <v>2197</v>
      </c>
      <c r="H14" s="109">
        <v>16178</v>
      </c>
      <c r="I14" s="109">
        <v>2166</v>
      </c>
      <c r="K14" s="10">
        <v>0.16572973958491599</v>
      </c>
      <c r="L14" s="10">
        <v>0.66090122894856618</v>
      </c>
      <c r="M14" s="107">
        <f t="shared" si="0"/>
        <v>0.16201013722338978</v>
      </c>
      <c r="N14" s="107">
        <f t="shared" si="0"/>
        <v>0.64635272391505083</v>
      </c>
    </row>
    <row r="15" spans="1:14" s="1" customFormat="1" ht="18.2" customHeight="1" x14ac:dyDescent="0.2">
      <c r="A15" s="7" t="s">
        <v>101</v>
      </c>
      <c r="B15" s="105">
        <v>3922</v>
      </c>
      <c r="C15" s="105">
        <v>1788</v>
      </c>
      <c r="D15" s="105">
        <v>3836</v>
      </c>
      <c r="E15" s="105">
        <v>1777</v>
      </c>
      <c r="F15" s="105">
        <v>25428</v>
      </c>
      <c r="G15" s="105">
        <v>2732</v>
      </c>
      <c r="H15" s="105">
        <v>24889</v>
      </c>
      <c r="I15" s="105">
        <v>2653</v>
      </c>
      <c r="K15" s="11">
        <v>0.15423942111058675</v>
      </c>
      <c r="L15" s="11">
        <v>0.65446559297218154</v>
      </c>
      <c r="M15" s="111">
        <f t="shared" si="0"/>
        <v>0.15412431194503595</v>
      </c>
      <c r="N15" s="111">
        <f t="shared" si="0"/>
        <v>0.66980776479457216</v>
      </c>
    </row>
    <row r="16" spans="1:14" s="1" customFormat="1" ht="18.2" customHeight="1" x14ac:dyDescent="0.2">
      <c r="A16" s="7" t="s">
        <v>102</v>
      </c>
      <c r="B16" s="109">
        <v>2599</v>
      </c>
      <c r="C16" s="109">
        <v>1303</v>
      </c>
      <c r="D16" s="109">
        <v>2673</v>
      </c>
      <c r="E16" s="109">
        <v>1372</v>
      </c>
      <c r="F16" s="109">
        <v>13234</v>
      </c>
      <c r="G16" s="109">
        <v>1833</v>
      </c>
      <c r="H16" s="109">
        <v>13101</v>
      </c>
      <c r="I16" s="109">
        <v>1979</v>
      </c>
      <c r="K16" s="10">
        <v>0.19638809128003626</v>
      </c>
      <c r="L16" s="10">
        <v>0.71085651936715766</v>
      </c>
      <c r="M16" s="107">
        <f t="shared" si="0"/>
        <v>0.20403022670025189</v>
      </c>
      <c r="N16" s="107">
        <f t="shared" si="0"/>
        <v>0.69327943405760484</v>
      </c>
    </row>
    <row r="17" spans="1:14" s="1" customFormat="1" ht="18.2" customHeight="1" x14ac:dyDescent="0.2">
      <c r="A17" s="7" t="s">
        <v>103</v>
      </c>
      <c r="B17" s="105">
        <v>1217</v>
      </c>
      <c r="C17" s="105">
        <v>544</v>
      </c>
      <c r="D17" s="105">
        <v>1243</v>
      </c>
      <c r="E17" s="105">
        <v>596</v>
      </c>
      <c r="F17" s="105">
        <v>6596</v>
      </c>
      <c r="G17" s="105">
        <v>752.5</v>
      </c>
      <c r="H17" s="105">
        <v>6445</v>
      </c>
      <c r="I17" s="105">
        <v>807</v>
      </c>
      <c r="K17" s="11">
        <v>0.18450576106731353</v>
      </c>
      <c r="L17" s="11">
        <v>0.72292358803986712</v>
      </c>
      <c r="M17" s="111">
        <f t="shared" si="0"/>
        <v>0.19286268425135764</v>
      </c>
      <c r="N17" s="111">
        <f t="shared" si="0"/>
        <v>0.73853779429987609</v>
      </c>
    </row>
    <row r="18" spans="1:14" s="1" customFormat="1" ht="18.2" customHeight="1" x14ac:dyDescent="0.2">
      <c r="A18" s="7" t="s">
        <v>104</v>
      </c>
      <c r="B18" s="109">
        <v>2043</v>
      </c>
      <c r="C18" s="109">
        <v>1135</v>
      </c>
      <c r="D18" s="109">
        <v>2095</v>
      </c>
      <c r="E18" s="109">
        <v>1167</v>
      </c>
      <c r="F18" s="109">
        <v>9807</v>
      </c>
      <c r="G18" s="109">
        <v>1715.5</v>
      </c>
      <c r="H18" s="109">
        <v>9622</v>
      </c>
      <c r="I18" s="109">
        <v>1690</v>
      </c>
      <c r="K18" s="10">
        <v>0.20832058733557662</v>
      </c>
      <c r="L18" s="10">
        <v>0.66161468959487035</v>
      </c>
      <c r="M18" s="107">
        <f t="shared" si="0"/>
        <v>0.21773020162128456</v>
      </c>
      <c r="N18" s="107">
        <f t="shared" si="0"/>
        <v>0.69053254437869827</v>
      </c>
    </row>
    <row r="19" spans="1:14" s="1" customFormat="1" ht="18.2" customHeight="1" x14ac:dyDescent="0.2">
      <c r="A19" s="7" t="s">
        <v>105</v>
      </c>
      <c r="B19" s="105">
        <v>2861</v>
      </c>
      <c r="C19" s="105">
        <v>1315</v>
      </c>
      <c r="D19" s="105">
        <v>2853</v>
      </c>
      <c r="E19" s="105">
        <v>1369</v>
      </c>
      <c r="F19" s="105">
        <v>17127.5</v>
      </c>
      <c r="G19" s="105">
        <v>2096.5</v>
      </c>
      <c r="H19" s="105">
        <v>16632</v>
      </c>
      <c r="I19" s="105">
        <v>2115</v>
      </c>
      <c r="K19" s="11">
        <v>0.16704130783827179</v>
      </c>
      <c r="L19" s="11">
        <v>0.62723586930598618</v>
      </c>
      <c r="M19" s="104">
        <v>0.17153679653679654</v>
      </c>
      <c r="N19" s="104">
        <v>0.6472813238770686</v>
      </c>
    </row>
    <row r="20" spans="1:14" s="1" customFormat="1" ht="18.2" customHeight="1" x14ac:dyDescent="0.2">
      <c r="A20" s="7" t="s">
        <v>106</v>
      </c>
      <c r="B20" s="109">
        <v>1223</v>
      </c>
      <c r="C20" s="109">
        <v>542</v>
      </c>
      <c r="D20" s="109">
        <v>1205</v>
      </c>
      <c r="E20" s="109">
        <v>517</v>
      </c>
      <c r="F20" s="109">
        <v>5253</v>
      </c>
      <c r="G20" s="109">
        <v>807.5</v>
      </c>
      <c r="H20" s="109">
        <v>5297</v>
      </c>
      <c r="I20" s="109">
        <v>802</v>
      </c>
      <c r="K20" s="10">
        <v>0.23281934132876453</v>
      </c>
      <c r="L20" s="10">
        <v>0.6712074303405573</v>
      </c>
      <c r="M20" s="107">
        <v>0.22748725693788938</v>
      </c>
      <c r="N20" s="107">
        <v>0.64463840399002492</v>
      </c>
    </row>
    <row r="21" spans="1:14" s="1" customFormat="1" ht="18.2" customHeight="1" x14ac:dyDescent="0.2">
      <c r="A21" s="133" t="s">
        <v>113</v>
      </c>
      <c r="B21" s="112">
        <v>26873</v>
      </c>
      <c r="C21" s="112">
        <v>12869</v>
      </c>
      <c r="D21" s="112">
        <v>26662</v>
      </c>
      <c r="E21" s="112">
        <v>13017</v>
      </c>
      <c r="F21" s="112">
        <v>154119.5</v>
      </c>
      <c r="G21" s="112">
        <v>19335.5</v>
      </c>
      <c r="H21" s="112">
        <v>151044</v>
      </c>
      <c r="I21" s="112">
        <v>19375</v>
      </c>
      <c r="J21" s="114"/>
      <c r="K21" s="115">
        <v>0.17436469752367481</v>
      </c>
      <c r="L21" s="115">
        <v>0.66556334203925427</v>
      </c>
      <c r="M21" s="115">
        <v>0.17651810068589285</v>
      </c>
      <c r="N21" s="115">
        <v>0.67184516129032257</v>
      </c>
    </row>
    <row r="22" spans="1:14" s="1" customFormat="1" ht="9.6" customHeight="1" x14ac:dyDescent="0.15"/>
    <row r="23" spans="1:14" s="1" customFormat="1" ht="57.6" customHeight="1" x14ac:dyDescent="0.15">
      <c r="A23" s="145" t="s">
        <v>77</v>
      </c>
      <c r="B23" s="138"/>
      <c r="C23" s="138"/>
      <c r="D23" s="138"/>
      <c r="E23" s="138"/>
      <c r="F23" s="138"/>
      <c r="G23" s="138"/>
      <c r="H23" s="138"/>
    </row>
    <row r="24" spans="1:14" s="1" customFormat="1" ht="19.149999999999999" customHeight="1" x14ac:dyDescent="0.2">
      <c r="A24" s="146" t="s">
        <v>114</v>
      </c>
      <c r="B24" s="142"/>
      <c r="C24" s="142"/>
      <c r="D24" s="142"/>
      <c r="E24" s="142"/>
      <c r="F24" s="142"/>
      <c r="G24" s="142"/>
      <c r="H24" s="142"/>
    </row>
    <row r="25" spans="1:14" s="1" customFormat="1" ht="61.35" customHeight="1" x14ac:dyDescent="0.2">
      <c r="A25" s="139" t="s">
        <v>115</v>
      </c>
      <c r="B25" s="140"/>
      <c r="C25" s="140"/>
      <c r="D25" s="140"/>
      <c r="E25" s="140"/>
      <c r="F25" s="140"/>
      <c r="G25" s="140"/>
      <c r="H25" s="140"/>
    </row>
    <row r="26" spans="1:14" s="1" customFormat="1" ht="20.25" customHeight="1" x14ac:dyDescent="0.2">
      <c r="A26" s="131" t="s">
        <v>290</v>
      </c>
    </row>
    <row r="27" spans="1:14" s="130" customFormat="1" x14ac:dyDescent="0.2">
      <c r="A27" s="200" t="s">
        <v>291</v>
      </c>
    </row>
  </sheetData>
  <mergeCells count="13">
    <mergeCell ref="A24:H24"/>
    <mergeCell ref="A25:H25"/>
    <mergeCell ref="B4:B5"/>
    <mergeCell ref="B6:C6"/>
    <mergeCell ref="D6:E6"/>
    <mergeCell ref="F4:F5"/>
    <mergeCell ref="F6:G6"/>
    <mergeCell ref="H6:I6"/>
    <mergeCell ref="K3:L4"/>
    <mergeCell ref="K6:L6"/>
    <mergeCell ref="M6:N6"/>
    <mergeCell ref="A2:E3"/>
    <mergeCell ref="A23:H23"/>
  </mergeCells>
  <pageMargins left="0.7" right="0.7" top="0.75" bottom="0.75" header="0.3" footer="0.3"/>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zoomScaleNormal="100" workbookViewId="0">
      <selection activeCell="C53" sqref="C53"/>
    </sheetView>
  </sheetViews>
  <sheetFormatPr defaultRowHeight="12.75" x14ac:dyDescent="0.2"/>
  <cols>
    <col min="1" max="4" width="14.7109375" customWidth="1"/>
    <col min="5" max="5" width="2.5703125" customWidth="1"/>
    <col min="6" max="6" width="14.85546875" customWidth="1"/>
    <col min="7" max="7" width="14.7109375" customWidth="1"/>
    <col min="8" max="8" width="14.42578125" customWidth="1"/>
    <col min="9" max="9" width="16.140625" customWidth="1"/>
    <col min="10" max="10" width="4.7109375" customWidth="1"/>
  </cols>
  <sheetData>
    <row r="1" spans="1:9" s="1" customFormat="1" ht="43.7" customHeight="1" x14ac:dyDescent="0.15">
      <c r="A1" s="137" t="s">
        <v>124</v>
      </c>
      <c r="B1" s="137"/>
      <c r="C1" s="137"/>
      <c r="D1" s="137"/>
      <c r="E1" s="137"/>
      <c r="F1" s="137"/>
      <c r="G1" s="137"/>
      <c r="H1" s="137"/>
    </row>
    <row r="2" spans="1:9" s="1" customFormat="1" ht="18.2" customHeight="1" x14ac:dyDescent="0.25">
      <c r="B2" s="147" t="s">
        <v>125</v>
      </c>
      <c r="C2" s="147"/>
      <c r="D2" s="147"/>
      <c r="H2" s="21" t="s">
        <v>119</v>
      </c>
      <c r="I2" s="22" t="s">
        <v>66</v>
      </c>
    </row>
    <row r="3" spans="1:9" s="1" customFormat="1" ht="17.649999999999999" customHeight="1" x14ac:dyDescent="0.2">
      <c r="F3" s="132" t="s">
        <v>283</v>
      </c>
      <c r="G3" s="66"/>
      <c r="H3" s="66"/>
      <c r="I3" s="24"/>
    </row>
    <row r="4" spans="1:9" s="1" customFormat="1" ht="15.95" customHeight="1" x14ac:dyDescent="0.2">
      <c r="A4" s="16"/>
      <c r="B4" s="25" t="s">
        <v>120</v>
      </c>
      <c r="C4" s="25" t="s">
        <v>121</v>
      </c>
      <c r="D4" s="25" t="s">
        <v>123</v>
      </c>
      <c r="F4" s="25" t="s">
        <v>120</v>
      </c>
      <c r="G4" s="25" t="s">
        <v>121</v>
      </c>
      <c r="H4" s="25" t="s">
        <v>123</v>
      </c>
    </row>
    <row r="5" spans="1:9" s="1" customFormat="1" ht="18.2" customHeight="1" x14ac:dyDescent="0.2">
      <c r="A5" s="7" t="s">
        <v>68</v>
      </c>
      <c r="B5" s="17">
        <v>765</v>
      </c>
      <c r="C5" s="17">
        <v>845</v>
      </c>
      <c r="D5" s="17">
        <v>1610</v>
      </c>
      <c r="F5" s="75">
        <v>3.5393726288516704E-2</v>
      </c>
      <c r="G5" s="75">
        <v>3.7142040834267379E-2</v>
      </c>
      <c r="H5" s="75">
        <v>3.6290277135998375E-2</v>
      </c>
    </row>
    <row r="6" spans="1:9" s="1" customFormat="1" ht="18.2" customHeight="1" x14ac:dyDescent="0.2">
      <c r="A6" s="7" t="s">
        <v>69</v>
      </c>
      <c r="B6" s="18">
        <v>1280</v>
      </c>
      <c r="C6" s="18">
        <v>1576</v>
      </c>
      <c r="D6" s="18">
        <v>2856</v>
      </c>
      <c r="F6" s="70">
        <v>7.0160052620039465E-2</v>
      </c>
      <c r="G6" s="70">
        <v>7.6560602380374057E-2</v>
      </c>
      <c r="H6" s="70">
        <v>7.3553272038939965E-2</v>
      </c>
    </row>
    <row r="7" spans="1:9" s="1" customFormat="1" ht="18.2" customHeight="1" x14ac:dyDescent="0.2">
      <c r="A7" s="7" t="s">
        <v>70</v>
      </c>
      <c r="B7" s="17">
        <v>1752</v>
      </c>
      <c r="C7" s="17">
        <v>2716</v>
      </c>
      <c r="D7" s="17">
        <v>4468</v>
      </c>
      <c r="F7" s="75">
        <v>0.11675329868052779</v>
      </c>
      <c r="G7" s="75">
        <v>0.1504167474316728</v>
      </c>
      <c r="H7" s="75">
        <v>0.13513799621928166</v>
      </c>
    </row>
    <row r="8" spans="1:9" s="1" customFormat="1" ht="18.2" customHeight="1" x14ac:dyDescent="0.2">
      <c r="A8" s="7" t="s">
        <v>71</v>
      </c>
      <c r="B8" s="18">
        <v>1694</v>
      </c>
      <c r="C8" s="18">
        <v>3376</v>
      </c>
      <c r="D8" s="18">
        <v>5070</v>
      </c>
      <c r="F8" s="70">
        <v>0.21590619423910273</v>
      </c>
      <c r="G8" s="70">
        <v>0.31604568432877739</v>
      </c>
      <c r="H8" s="70">
        <v>0.27363989637305697</v>
      </c>
    </row>
    <row r="9" spans="1:9" s="1" customFormat="1" ht="18.2" customHeight="1" x14ac:dyDescent="0.2">
      <c r="A9" s="7" t="s">
        <v>72</v>
      </c>
      <c r="B9" s="17">
        <v>1521</v>
      </c>
      <c r="C9" s="17">
        <v>3985</v>
      </c>
      <c r="D9" s="17">
        <v>5506</v>
      </c>
      <c r="F9" s="75">
        <v>0.39604218200755109</v>
      </c>
      <c r="G9" s="75">
        <v>0.57904678872420812</v>
      </c>
      <c r="H9" s="75">
        <v>0.51349965026812772</v>
      </c>
    </row>
    <row r="10" spans="1:9" s="1" customFormat="1" ht="18.2" customHeight="1" x14ac:dyDescent="0.2">
      <c r="A10" s="7" t="s">
        <v>73</v>
      </c>
      <c r="B10" s="18">
        <v>1586</v>
      </c>
      <c r="C10" s="18">
        <v>5777</v>
      </c>
      <c r="D10" s="18">
        <v>7363</v>
      </c>
      <c r="F10" s="70">
        <v>0.70410654827968921</v>
      </c>
      <c r="G10" s="70">
        <v>0.90826192909362469</v>
      </c>
      <c r="H10" s="70">
        <v>0.85487054452571698</v>
      </c>
    </row>
    <row r="11" spans="1:9" s="1" customFormat="1" ht="18.2" customHeight="1" x14ac:dyDescent="0.15">
      <c r="A11" s="26" t="s">
        <v>122</v>
      </c>
      <c r="B11" s="27">
        <v>8598</v>
      </c>
      <c r="C11" s="27">
        <v>18275</v>
      </c>
      <c r="D11" s="27">
        <v>26873</v>
      </c>
      <c r="F11" s="28">
        <v>0.12496548115634493</v>
      </c>
      <c r="G11" s="28">
        <v>0.21420241102248685</v>
      </c>
      <c r="H11" s="28">
        <v>0.17436469752367481</v>
      </c>
    </row>
    <row r="12" spans="1:9" s="82" customFormat="1" ht="18.2" customHeight="1" x14ac:dyDescent="0.15">
      <c r="A12" s="80"/>
      <c r="B12" s="81"/>
      <c r="C12" s="81"/>
      <c r="D12" s="81"/>
      <c r="F12" s="83"/>
      <c r="G12" s="83"/>
      <c r="H12" s="83"/>
    </row>
    <row r="13" spans="1:9" s="1" customFormat="1" ht="96.75" customHeight="1" x14ac:dyDescent="0.15">
      <c r="A13" s="145" t="s">
        <v>126</v>
      </c>
      <c r="B13" s="138"/>
      <c r="C13" s="138"/>
      <c r="D13" s="138"/>
      <c r="E13" s="138"/>
      <c r="F13" s="138"/>
      <c r="G13" s="138"/>
      <c r="H13" s="138"/>
    </row>
    <row r="14" spans="1:9" s="1" customFormat="1" ht="16.5" customHeight="1" x14ac:dyDescent="0.2">
      <c r="A14" s="200" t="s">
        <v>289</v>
      </c>
    </row>
  </sheetData>
  <mergeCells count="3">
    <mergeCell ref="A1:H1"/>
    <mergeCell ref="A13:H13"/>
    <mergeCell ref="B2:D2"/>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8"/>
  <sheetViews>
    <sheetView zoomScaleNormal="100" workbookViewId="0">
      <selection activeCell="C53" sqref="C53"/>
    </sheetView>
  </sheetViews>
  <sheetFormatPr defaultRowHeight="12.75" x14ac:dyDescent="0.2"/>
  <cols>
    <col min="1" max="4" width="14.7109375" customWidth="1"/>
    <col min="5" max="5" width="2.5703125" customWidth="1"/>
    <col min="6" max="8" width="14.7109375" customWidth="1"/>
    <col min="9" max="9" width="16" customWidth="1"/>
    <col min="10" max="10" width="4.7109375" customWidth="1"/>
  </cols>
  <sheetData>
    <row r="1" spans="1:9" s="1" customFormat="1" ht="5.85" customHeight="1" x14ac:dyDescent="0.15">
      <c r="A1" s="137" t="s">
        <v>129</v>
      </c>
      <c r="B1" s="137"/>
      <c r="C1" s="137"/>
      <c r="D1" s="137"/>
      <c r="E1" s="137"/>
      <c r="F1" s="137"/>
      <c r="G1" s="137"/>
    </row>
    <row r="2" spans="1:9" s="1" customFormat="1" ht="18.2" customHeight="1" x14ac:dyDescent="0.25">
      <c r="A2" s="137"/>
      <c r="B2" s="137"/>
      <c r="C2" s="137"/>
      <c r="D2" s="137"/>
      <c r="E2" s="137"/>
      <c r="F2" s="137"/>
      <c r="G2" s="137"/>
      <c r="H2" s="21" t="s">
        <v>119</v>
      </c>
      <c r="I2" s="22" t="s">
        <v>66</v>
      </c>
    </row>
    <row r="3" spans="1:9" s="1" customFormat="1" ht="2.65" customHeight="1" x14ac:dyDescent="0.2">
      <c r="A3" s="137"/>
      <c r="B3" s="137"/>
      <c r="C3" s="137"/>
      <c r="D3" s="137"/>
      <c r="E3" s="137"/>
      <c r="F3" s="137"/>
      <c r="G3" s="137"/>
      <c r="H3" s="23"/>
      <c r="I3" s="24"/>
    </row>
    <row r="4" spans="1:9" s="1" customFormat="1" ht="14.45" customHeight="1" x14ac:dyDescent="0.15">
      <c r="A4" s="137"/>
      <c r="B4" s="137"/>
      <c r="C4" s="137"/>
      <c r="D4" s="137"/>
      <c r="E4" s="137"/>
      <c r="F4" s="137"/>
      <c r="G4" s="137"/>
    </row>
    <row r="5" spans="1:9" s="1" customFormat="1" ht="16.5" customHeight="1" x14ac:dyDescent="0.15"/>
    <row r="6" spans="1:9" s="1" customFormat="1" ht="16.5" customHeight="1" x14ac:dyDescent="0.2">
      <c r="B6" s="147" t="s">
        <v>125</v>
      </c>
      <c r="C6" s="147"/>
      <c r="D6" s="147"/>
      <c r="F6" s="148" t="s">
        <v>284</v>
      </c>
      <c r="G6" s="147"/>
      <c r="H6" s="147"/>
    </row>
    <row r="7" spans="1:9" s="1" customFormat="1" ht="5.25" customHeight="1" x14ac:dyDescent="0.15"/>
    <row r="8" spans="1:9" s="1" customFormat="1" ht="18.2" customHeight="1" x14ac:dyDescent="0.2">
      <c r="A8" s="16"/>
      <c r="B8" s="25" t="s">
        <v>127</v>
      </c>
      <c r="C8" s="25" t="s">
        <v>128</v>
      </c>
      <c r="D8" s="25" t="s">
        <v>123</v>
      </c>
      <c r="F8" s="25" t="s">
        <v>127</v>
      </c>
      <c r="G8" s="25" t="s">
        <v>128</v>
      </c>
      <c r="H8" s="25" t="s">
        <v>123</v>
      </c>
    </row>
    <row r="9" spans="1:9" s="1" customFormat="1" ht="18.2" customHeight="1" x14ac:dyDescent="0.2">
      <c r="A9" s="7" t="s">
        <v>68</v>
      </c>
      <c r="B9" s="17">
        <v>1124</v>
      </c>
      <c r="C9" s="17">
        <v>486</v>
      </c>
      <c r="D9" s="17">
        <v>1610</v>
      </c>
      <c r="F9" s="10">
        <v>3.5038498706318776E-2</v>
      </c>
      <c r="G9" s="10">
        <v>3.9558829514468277E-2</v>
      </c>
      <c r="H9" s="10">
        <v>3.6290277135998375E-2</v>
      </c>
    </row>
    <row r="10" spans="1:9" s="1" customFormat="1" ht="18.2" customHeight="1" x14ac:dyDescent="0.2">
      <c r="A10" s="7" t="s">
        <v>69</v>
      </c>
      <c r="B10" s="18">
        <v>2067</v>
      </c>
      <c r="C10" s="18">
        <v>789</v>
      </c>
      <c r="D10" s="18">
        <v>2856</v>
      </c>
      <c r="F10" s="11">
        <v>7.0112954106034395E-2</v>
      </c>
      <c r="G10" s="11">
        <v>8.4403080872913996E-2</v>
      </c>
      <c r="H10" s="11">
        <v>7.3553272038939965E-2</v>
      </c>
    </row>
    <row r="11" spans="1:9" s="1" customFormat="1" ht="18.2" customHeight="1" x14ac:dyDescent="0.2">
      <c r="A11" s="7" t="s">
        <v>70</v>
      </c>
      <c r="B11" s="17">
        <v>3539</v>
      </c>
      <c r="C11" s="17">
        <v>929</v>
      </c>
      <c r="D11" s="17">
        <v>4468</v>
      </c>
      <c r="F11" s="10">
        <v>0.13171802888194134</v>
      </c>
      <c r="G11" s="10">
        <v>0.14997174913229477</v>
      </c>
      <c r="H11" s="10">
        <v>0.13513799621928166</v>
      </c>
    </row>
    <row r="12" spans="1:9" s="1" customFormat="1" ht="18.2" customHeight="1" x14ac:dyDescent="0.2">
      <c r="A12" s="7" t="s">
        <v>71</v>
      </c>
      <c r="B12" s="18">
        <v>3898</v>
      </c>
      <c r="C12" s="18">
        <v>1172</v>
      </c>
      <c r="D12" s="18">
        <v>5070</v>
      </c>
      <c r="F12" s="11">
        <v>0.27044090609498039</v>
      </c>
      <c r="G12" s="11">
        <v>0.28484627536760238</v>
      </c>
      <c r="H12" s="11">
        <v>0.27363989637305697</v>
      </c>
    </row>
    <row r="13" spans="1:9" s="1" customFormat="1" ht="18.2" customHeight="1" x14ac:dyDescent="0.2">
      <c r="A13" s="7" t="s">
        <v>72</v>
      </c>
      <c r="B13" s="17">
        <v>4411</v>
      </c>
      <c r="C13" s="17">
        <v>1095</v>
      </c>
      <c r="D13" s="17">
        <v>5506</v>
      </c>
      <c r="F13" s="10">
        <v>0.52561963775023834</v>
      </c>
      <c r="G13" s="10">
        <v>0.46985625402274189</v>
      </c>
      <c r="H13" s="10">
        <v>0.51349965026812772</v>
      </c>
    </row>
    <row r="14" spans="1:9" s="1" customFormat="1" ht="18.2" customHeight="1" x14ac:dyDescent="0.2">
      <c r="A14" s="7" t="s">
        <v>73</v>
      </c>
      <c r="B14" s="18">
        <v>6193</v>
      </c>
      <c r="C14" s="18">
        <v>1170</v>
      </c>
      <c r="D14" s="18">
        <v>7363</v>
      </c>
      <c r="F14" s="11">
        <v>0.89675644367216911</v>
      </c>
      <c r="G14" s="11">
        <v>0.68541300527240778</v>
      </c>
      <c r="H14" s="11">
        <v>0.85487054452571698</v>
      </c>
    </row>
    <row r="15" spans="1:9" s="1" customFormat="1" ht="18.2" customHeight="1" x14ac:dyDescent="0.15">
      <c r="A15" s="26" t="s">
        <v>122</v>
      </c>
      <c r="B15" s="27">
        <v>21232</v>
      </c>
      <c r="C15" s="27">
        <v>5641</v>
      </c>
      <c r="D15" s="27">
        <v>26873</v>
      </c>
      <c r="F15" s="28">
        <v>0.17971973810622188</v>
      </c>
      <c r="G15" s="28">
        <v>0.15678154530294608</v>
      </c>
      <c r="H15" s="28">
        <v>0.17436469752367481</v>
      </c>
    </row>
    <row r="16" spans="1:9" s="1" customFormat="1" ht="14.85" customHeight="1" x14ac:dyDescent="0.15"/>
    <row r="17" spans="1:8" s="1" customFormat="1" ht="81.599999999999994" customHeight="1" x14ac:dyDescent="0.15">
      <c r="A17" s="138" t="s">
        <v>126</v>
      </c>
      <c r="B17" s="138"/>
      <c r="C17" s="138"/>
      <c r="D17" s="138"/>
      <c r="E17" s="138"/>
      <c r="F17" s="138"/>
      <c r="G17" s="138"/>
      <c r="H17" s="138"/>
    </row>
    <row r="18" spans="1:8" s="1" customFormat="1" ht="16.5" customHeight="1" x14ac:dyDescent="0.2">
      <c r="A18" s="200" t="s">
        <v>289</v>
      </c>
    </row>
  </sheetData>
  <mergeCells count="4">
    <mergeCell ref="A1:G4"/>
    <mergeCell ref="A17:H17"/>
    <mergeCell ref="B6:D6"/>
    <mergeCell ref="F6:H6"/>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7"/>
  <sheetViews>
    <sheetView zoomScaleNormal="100" workbookViewId="0">
      <selection activeCell="C53" sqref="C53"/>
    </sheetView>
  </sheetViews>
  <sheetFormatPr defaultRowHeight="12.75" x14ac:dyDescent="0.2"/>
  <cols>
    <col min="1" max="1" width="23.28515625" customWidth="1"/>
    <col min="2" max="2" width="10.28515625" customWidth="1"/>
    <col min="3" max="3" width="9.7109375" customWidth="1"/>
    <col min="4" max="4" width="5" customWidth="1"/>
    <col min="5" max="8" width="7.85546875" customWidth="1"/>
    <col min="9" max="9" width="4.7109375" customWidth="1"/>
    <col min="10" max="13" width="7.85546875" customWidth="1"/>
    <col min="14" max="14" width="0.7109375" customWidth="1"/>
    <col min="15" max="15" width="13.5703125" customWidth="1"/>
    <col min="16" max="16" width="4.7109375" customWidth="1"/>
  </cols>
  <sheetData>
    <row r="1" spans="1:13" s="1" customFormat="1" ht="35.65" customHeight="1" x14ac:dyDescent="0.15">
      <c r="A1" s="137" t="s">
        <v>132</v>
      </c>
      <c r="B1" s="137"/>
      <c r="C1" s="137"/>
      <c r="D1" s="137"/>
      <c r="E1" s="137"/>
      <c r="F1" s="137"/>
      <c r="G1" s="137"/>
      <c r="H1" s="137"/>
      <c r="I1" s="137"/>
      <c r="J1" s="137"/>
      <c r="K1" s="137"/>
      <c r="L1" s="137"/>
    </row>
    <row r="2" spans="1:13" s="1" customFormat="1" ht="28.35" customHeight="1" x14ac:dyDescent="0.15">
      <c r="A2" s="149" t="s">
        <v>133</v>
      </c>
      <c r="B2" s="149"/>
      <c r="C2" s="149"/>
      <c r="D2" s="149"/>
      <c r="E2" s="149"/>
      <c r="F2" s="149"/>
      <c r="G2" s="149"/>
      <c r="H2" s="149"/>
      <c r="I2" s="149"/>
      <c r="J2" s="149"/>
      <c r="K2" s="149"/>
    </row>
    <row r="3" spans="1:13" s="1" customFormat="1" ht="15.95" customHeight="1" x14ac:dyDescent="0.2">
      <c r="B3" s="150" t="s">
        <v>134</v>
      </c>
      <c r="C3" s="150"/>
      <c r="E3" s="147" t="s">
        <v>136</v>
      </c>
      <c r="F3" s="147"/>
      <c r="G3" s="147"/>
      <c r="H3" s="147"/>
      <c r="J3" s="147" t="s">
        <v>135</v>
      </c>
      <c r="K3" s="147"/>
      <c r="L3" s="147"/>
      <c r="M3" s="147"/>
    </row>
    <row r="4" spans="1:13" s="1" customFormat="1" ht="8.25" customHeight="1" x14ac:dyDescent="0.15">
      <c r="B4" s="150"/>
      <c r="C4" s="150"/>
    </row>
    <row r="5" spans="1:13" s="1" customFormat="1" ht="18.2" customHeight="1" x14ac:dyDescent="0.2">
      <c r="A5" s="16"/>
      <c r="B5" s="12" t="s">
        <v>130</v>
      </c>
      <c r="C5" s="12" t="s">
        <v>130</v>
      </c>
      <c r="E5" s="12" t="s">
        <v>130</v>
      </c>
      <c r="F5" s="12" t="s">
        <v>130</v>
      </c>
      <c r="G5" s="12" t="s">
        <v>131</v>
      </c>
      <c r="H5" s="12" t="s">
        <v>131</v>
      </c>
      <c r="J5" s="12" t="s">
        <v>130</v>
      </c>
      <c r="K5" s="12" t="s">
        <v>130</v>
      </c>
      <c r="L5" s="12" t="s">
        <v>131</v>
      </c>
      <c r="M5" s="12" t="s">
        <v>131</v>
      </c>
    </row>
    <row r="6" spans="1:13" s="1" customFormat="1" ht="18.2" customHeight="1" x14ac:dyDescent="0.2">
      <c r="A6" s="16"/>
      <c r="B6" s="12" t="s">
        <v>66</v>
      </c>
      <c r="C6" s="12" t="s">
        <v>67</v>
      </c>
      <c r="E6" s="12" t="s">
        <v>66</v>
      </c>
      <c r="F6" s="12" t="s">
        <v>67</v>
      </c>
      <c r="G6" s="12" t="s">
        <v>66</v>
      </c>
      <c r="H6" s="12" t="s">
        <v>67</v>
      </c>
      <c r="J6" s="12" t="s">
        <v>66</v>
      </c>
      <c r="K6" s="12" t="s">
        <v>67</v>
      </c>
      <c r="L6" s="12" t="s">
        <v>66</v>
      </c>
      <c r="M6" s="12" t="s">
        <v>67</v>
      </c>
    </row>
    <row r="7" spans="1:13" s="1" customFormat="1" ht="18.2" customHeight="1" x14ac:dyDescent="0.2">
      <c r="A7" s="29" t="s">
        <v>94</v>
      </c>
      <c r="B7" s="109">
        <v>1177</v>
      </c>
      <c r="C7" s="109">
        <v>1154</v>
      </c>
      <c r="E7" s="30">
        <v>9</v>
      </c>
      <c r="F7" s="30">
        <v>10</v>
      </c>
      <c r="G7" s="10">
        <v>7.64655904842821E-3</v>
      </c>
      <c r="H7" s="10">
        <v>8.6655112651646497E-3</v>
      </c>
      <c r="J7" s="9">
        <v>572</v>
      </c>
      <c r="K7" s="9">
        <v>523</v>
      </c>
      <c r="L7" s="10">
        <v>0.48598130841121501</v>
      </c>
      <c r="M7" s="10">
        <v>0.45320623916811098</v>
      </c>
    </row>
    <row r="8" spans="1:13" s="1" customFormat="1" ht="18.2" customHeight="1" x14ac:dyDescent="0.2">
      <c r="A8" s="29" t="s">
        <v>95</v>
      </c>
      <c r="B8" s="105">
        <v>960</v>
      </c>
      <c r="C8" s="105">
        <v>945</v>
      </c>
      <c r="E8" s="31">
        <v>16</v>
      </c>
      <c r="F8" s="31">
        <v>16</v>
      </c>
      <c r="G8" s="11">
        <v>1.6666666666666701E-2</v>
      </c>
      <c r="H8" s="11">
        <v>1.6931216931216901E-2</v>
      </c>
      <c r="J8" s="8">
        <v>411</v>
      </c>
      <c r="K8" s="8">
        <v>388</v>
      </c>
      <c r="L8" s="11">
        <v>0.42812499999999998</v>
      </c>
      <c r="M8" s="11">
        <v>0.41058201058201099</v>
      </c>
    </row>
    <row r="9" spans="1:13" s="1" customFormat="1" ht="18.2" customHeight="1" x14ac:dyDescent="0.2">
      <c r="A9" s="29" t="s">
        <v>96</v>
      </c>
      <c r="B9" s="109">
        <v>2354</v>
      </c>
      <c r="C9" s="109">
        <v>2329</v>
      </c>
      <c r="E9" s="30">
        <v>79</v>
      </c>
      <c r="F9" s="30">
        <v>102</v>
      </c>
      <c r="G9" s="10">
        <v>3.3559898045879402E-2</v>
      </c>
      <c r="H9" s="10">
        <v>4.3795620437956199E-2</v>
      </c>
      <c r="J9" s="9">
        <v>1070</v>
      </c>
      <c r="K9" s="9">
        <v>986</v>
      </c>
      <c r="L9" s="10">
        <v>0.45454545454545497</v>
      </c>
      <c r="M9" s="10">
        <v>0.42335766423357701</v>
      </c>
    </row>
    <row r="10" spans="1:13" s="1" customFormat="1" ht="18.2" customHeight="1" x14ac:dyDescent="0.2">
      <c r="A10" s="29" t="s">
        <v>97</v>
      </c>
      <c r="B10" s="105">
        <v>2109</v>
      </c>
      <c r="C10" s="105">
        <v>2064</v>
      </c>
      <c r="E10" s="31">
        <v>30</v>
      </c>
      <c r="F10" s="31">
        <v>32</v>
      </c>
      <c r="G10" s="11">
        <v>1.4224751066856301E-2</v>
      </c>
      <c r="H10" s="11">
        <v>1.5503875968992199E-2</v>
      </c>
      <c r="J10" s="8">
        <v>1032</v>
      </c>
      <c r="K10" s="8">
        <v>951</v>
      </c>
      <c r="L10" s="11">
        <v>0.48933143669985801</v>
      </c>
      <c r="M10" s="11">
        <v>0.46075581395348802</v>
      </c>
    </row>
    <row r="11" spans="1:13" s="1" customFormat="1" ht="18.2" customHeight="1" x14ac:dyDescent="0.2">
      <c r="A11" s="29" t="s">
        <v>98</v>
      </c>
      <c r="B11" s="109">
        <v>1883</v>
      </c>
      <c r="C11" s="109">
        <v>1874</v>
      </c>
      <c r="E11" s="30">
        <v>142</v>
      </c>
      <c r="F11" s="30">
        <v>147</v>
      </c>
      <c r="G11" s="10">
        <v>7.5411577270313307E-2</v>
      </c>
      <c r="H11" s="10">
        <v>7.8441835645677693E-2</v>
      </c>
      <c r="J11" s="9">
        <v>1069</v>
      </c>
      <c r="K11" s="9">
        <v>1022</v>
      </c>
      <c r="L11" s="10">
        <v>0.56771109930961206</v>
      </c>
      <c r="M11" s="10">
        <v>0.54535752401280702</v>
      </c>
    </row>
    <row r="12" spans="1:13" s="1" customFormat="1" ht="18.2" customHeight="1" x14ac:dyDescent="0.2">
      <c r="A12" s="29" t="s">
        <v>99</v>
      </c>
      <c r="B12" s="105">
        <v>1770</v>
      </c>
      <c r="C12" s="105">
        <v>1735</v>
      </c>
      <c r="E12" s="31">
        <v>154</v>
      </c>
      <c r="F12" s="31">
        <v>154</v>
      </c>
      <c r="G12" s="11">
        <v>8.7005649717514094E-2</v>
      </c>
      <c r="H12" s="11">
        <v>8.8760806916426502E-2</v>
      </c>
      <c r="J12" s="8">
        <v>982</v>
      </c>
      <c r="K12" s="8">
        <v>919</v>
      </c>
      <c r="L12" s="11">
        <v>0.55480225988700604</v>
      </c>
      <c r="M12" s="11">
        <v>0.52968299711815603</v>
      </c>
    </row>
    <row r="13" spans="1:13" s="1" customFormat="1" ht="18.2" customHeight="1" x14ac:dyDescent="0.2">
      <c r="A13" s="29" t="s">
        <v>100</v>
      </c>
      <c r="B13" s="109">
        <v>2727</v>
      </c>
      <c r="C13" s="109">
        <v>2621</v>
      </c>
      <c r="E13" s="30">
        <v>211</v>
      </c>
      <c r="F13" s="30">
        <v>207</v>
      </c>
      <c r="G13" s="10">
        <v>7.7374404107077396E-2</v>
      </c>
      <c r="H13" s="10">
        <v>7.8977489507821394E-2</v>
      </c>
      <c r="J13" s="9">
        <v>1454</v>
      </c>
      <c r="K13" s="9">
        <v>1272</v>
      </c>
      <c r="L13" s="10">
        <v>0.53318665199853299</v>
      </c>
      <c r="M13" s="10">
        <v>0.48531095001907698</v>
      </c>
    </row>
    <row r="14" spans="1:13" s="1" customFormat="1" ht="18.2" customHeight="1" x14ac:dyDescent="0.2">
      <c r="A14" s="29" t="s">
        <v>101</v>
      </c>
      <c r="B14" s="105">
        <v>3922</v>
      </c>
      <c r="C14" s="105">
        <v>3836</v>
      </c>
      <c r="E14" s="31">
        <v>311</v>
      </c>
      <c r="F14" s="31">
        <v>329</v>
      </c>
      <c r="G14" s="11">
        <v>7.9296277409485E-2</v>
      </c>
      <c r="H14" s="11">
        <v>8.5766423357664198E-2</v>
      </c>
      <c r="J14" s="8">
        <v>2379</v>
      </c>
      <c r="K14" s="8">
        <v>2201</v>
      </c>
      <c r="L14" s="11">
        <v>0.60657827638959705</v>
      </c>
      <c r="M14" s="11">
        <v>0.57377476538060501</v>
      </c>
    </row>
    <row r="15" spans="1:13" s="1" customFormat="1" ht="18.2" customHeight="1" x14ac:dyDescent="0.2">
      <c r="A15" s="29" t="s">
        <v>102</v>
      </c>
      <c r="B15" s="109">
        <v>2599</v>
      </c>
      <c r="C15" s="109">
        <v>2673</v>
      </c>
      <c r="E15" s="30">
        <v>118</v>
      </c>
      <c r="F15" s="30">
        <v>104</v>
      </c>
      <c r="G15" s="10">
        <v>4.5402077722200902E-2</v>
      </c>
      <c r="H15" s="10">
        <v>3.8907594463150001E-2</v>
      </c>
      <c r="J15" s="9">
        <v>861</v>
      </c>
      <c r="K15" s="9">
        <v>833</v>
      </c>
      <c r="L15" s="10">
        <v>0.33128126202385499</v>
      </c>
      <c r="M15" s="10">
        <v>0.31163486719042299</v>
      </c>
    </row>
    <row r="16" spans="1:13" s="1" customFormat="1" ht="18.2" customHeight="1" x14ac:dyDescent="0.2">
      <c r="A16" s="29" t="s">
        <v>103</v>
      </c>
      <c r="B16" s="105">
        <v>1217</v>
      </c>
      <c r="C16" s="105">
        <v>1243</v>
      </c>
      <c r="E16" s="31">
        <v>32</v>
      </c>
      <c r="F16" s="31">
        <v>27</v>
      </c>
      <c r="G16" s="11">
        <v>2.6294165981922801E-2</v>
      </c>
      <c r="H16" s="11">
        <v>2.17216411906677E-2</v>
      </c>
      <c r="J16" s="8">
        <v>665</v>
      </c>
      <c r="K16" s="8">
        <v>635</v>
      </c>
      <c r="L16" s="11">
        <v>0.54642563681183198</v>
      </c>
      <c r="M16" s="11">
        <v>0.510860820595334</v>
      </c>
    </row>
    <row r="17" spans="1:15" s="1" customFormat="1" ht="18.2" customHeight="1" x14ac:dyDescent="0.2">
      <c r="A17" s="29" t="s">
        <v>104</v>
      </c>
      <c r="B17" s="109">
        <v>2043</v>
      </c>
      <c r="C17" s="109">
        <v>2095</v>
      </c>
      <c r="E17" s="30">
        <v>45</v>
      </c>
      <c r="F17" s="30">
        <v>38</v>
      </c>
      <c r="G17" s="10">
        <v>2.2026431718061699E-2</v>
      </c>
      <c r="H17" s="10">
        <v>1.8138424821002402E-2</v>
      </c>
      <c r="J17" s="9">
        <v>1171</v>
      </c>
      <c r="K17" s="9">
        <v>1180</v>
      </c>
      <c r="L17" s="10">
        <v>0.57317670093000495</v>
      </c>
      <c r="M17" s="10">
        <v>0.56324582338902196</v>
      </c>
    </row>
    <row r="18" spans="1:15" s="1" customFormat="1" ht="18.2" customHeight="1" x14ac:dyDescent="0.2">
      <c r="A18" s="29" t="s">
        <v>105</v>
      </c>
      <c r="B18" s="105">
        <v>2861</v>
      </c>
      <c r="C18" s="105">
        <v>2853</v>
      </c>
      <c r="E18" s="31">
        <v>99</v>
      </c>
      <c r="F18" s="31">
        <v>89</v>
      </c>
      <c r="G18" s="11">
        <v>3.4603285564487898E-2</v>
      </c>
      <c r="H18" s="11">
        <v>3.11952330879776E-2</v>
      </c>
      <c r="J18" s="8">
        <v>1328</v>
      </c>
      <c r="K18" s="8">
        <v>1276</v>
      </c>
      <c r="L18" s="11">
        <v>0.46417336595595898</v>
      </c>
      <c r="M18" s="11">
        <v>0.44724851033999302</v>
      </c>
    </row>
    <row r="19" spans="1:15" s="1" customFormat="1" ht="18.2" customHeight="1" x14ac:dyDescent="0.2">
      <c r="A19" s="29" t="s">
        <v>106</v>
      </c>
      <c r="B19" s="109">
        <v>1223</v>
      </c>
      <c r="C19" s="109">
        <v>1205</v>
      </c>
      <c r="E19" s="30">
        <v>26</v>
      </c>
      <c r="F19" s="30">
        <v>24</v>
      </c>
      <c r="G19" s="10">
        <v>2.1259198691741601E-2</v>
      </c>
      <c r="H19" s="10">
        <v>1.99170124481328E-2</v>
      </c>
      <c r="J19" s="9">
        <v>496</v>
      </c>
      <c r="K19" s="9">
        <v>471</v>
      </c>
      <c r="L19" s="10">
        <v>0.40556009811937899</v>
      </c>
      <c r="M19" s="10">
        <v>0.39087136929460597</v>
      </c>
    </row>
    <row r="20" spans="1:15" s="1" customFormat="1" ht="18.2" customHeight="1" x14ac:dyDescent="0.2">
      <c r="A20" s="12" t="s">
        <v>113</v>
      </c>
      <c r="B20" s="112">
        <v>26873</v>
      </c>
      <c r="C20" s="112">
        <v>26662</v>
      </c>
      <c r="D20" s="114"/>
      <c r="E20" s="122">
        <v>1273</v>
      </c>
      <c r="F20" s="122">
        <v>1279</v>
      </c>
      <c r="G20" s="115">
        <v>4.73709671417408E-2</v>
      </c>
      <c r="H20" s="115">
        <v>4.7970894906608698E-2</v>
      </c>
      <c r="I20" s="114"/>
      <c r="J20" s="112">
        <v>13501</v>
      </c>
      <c r="K20" s="112">
        <v>12670</v>
      </c>
      <c r="L20" s="115">
        <v>0.50240017861794395</v>
      </c>
      <c r="M20" s="115">
        <v>0.47520816142825001</v>
      </c>
    </row>
    <row r="21" spans="1:15" s="1" customFormat="1" ht="4.3499999999999996" customHeight="1" x14ac:dyDescent="0.15"/>
    <row r="22" spans="1:15" s="1" customFormat="1" ht="45.95" customHeight="1" x14ac:dyDescent="0.15">
      <c r="A22" s="138" t="s">
        <v>137</v>
      </c>
      <c r="B22" s="138"/>
      <c r="C22" s="138"/>
      <c r="D22" s="138"/>
      <c r="E22" s="138"/>
      <c r="F22" s="138"/>
      <c r="G22" s="138"/>
      <c r="H22" s="138"/>
      <c r="I22" s="138"/>
      <c r="J22" s="138"/>
      <c r="K22" s="138"/>
      <c r="L22" s="138"/>
    </row>
    <row r="23" spans="1:15" s="1" customFormat="1" ht="2.65" customHeight="1" x14ac:dyDescent="0.15"/>
    <row r="24" spans="1:15" s="1" customFormat="1" ht="11.1" customHeight="1" x14ac:dyDescent="0.15">
      <c r="A24" s="141" t="s">
        <v>138</v>
      </c>
      <c r="B24" s="141"/>
      <c r="C24" s="141"/>
      <c r="D24" s="141"/>
      <c r="E24" s="141"/>
      <c r="F24" s="141"/>
      <c r="G24" s="141"/>
      <c r="H24" s="141"/>
      <c r="I24" s="141"/>
      <c r="J24" s="141"/>
      <c r="K24" s="141"/>
      <c r="L24" s="141"/>
      <c r="M24" s="141"/>
      <c r="N24" s="141"/>
      <c r="O24" s="141"/>
    </row>
    <row r="25" spans="1:15" s="1" customFormat="1" ht="2.65" customHeight="1" x14ac:dyDescent="0.15"/>
    <row r="26" spans="1:15" s="1" customFormat="1" ht="36.75" customHeight="1" x14ac:dyDescent="0.15">
      <c r="A26" s="138" t="s">
        <v>139</v>
      </c>
      <c r="B26" s="138"/>
      <c r="C26" s="138"/>
      <c r="D26" s="138"/>
      <c r="E26" s="138"/>
      <c r="F26" s="138"/>
      <c r="G26" s="138"/>
      <c r="H26" s="138"/>
      <c r="I26" s="138"/>
      <c r="J26" s="138"/>
      <c r="K26" s="138"/>
      <c r="L26" s="138"/>
      <c r="M26" s="138"/>
      <c r="N26" s="138"/>
    </row>
    <row r="27" spans="1:15" s="1" customFormat="1" ht="28.7" customHeight="1" x14ac:dyDescent="0.15"/>
  </sheetData>
  <mergeCells count="8">
    <mergeCell ref="A1:L1"/>
    <mergeCell ref="A2:K2"/>
    <mergeCell ref="A22:L22"/>
    <mergeCell ref="A24:O24"/>
    <mergeCell ref="A26:N26"/>
    <mergeCell ref="B3:C4"/>
    <mergeCell ref="E3:H3"/>
    <mergeCell ref="J3:M3"/>
  </mergeCells>
  <pageMargins left="0.7" right="0.7" top="0.75" bottom="0.75" header="0.3" footer="0.3"/>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31</vt:i4>
      </vt:variant>
    </vt:vector>
  </HeadingPairs>
  <TitlesOfParts>
    <vt:vector size="3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Carlström, Eva</cp:lastModifiedBy>
  <cp:lastPrinted>2021-09-07T10:55:01Z</cp:lastPrinted>
  <dcterms:created xsi:type="dcterms:W3CDTF">2021-08-09T09:22:53Z</dcterms:created>
  <dcterms:modified xsi:type="dcterms:W3CDTF">2021-09-07T10:55:16Z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2021-08-09T11:21:08Z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bd8f3e85-6a6e-426d-932a-deecad13389f</vt:lpwstr>
  </property>
  <property fmtid="{D5CDD505-2E9C-101B-9397-08002B2CF9AE}" pid="8" name="MSIP_Label_43f08ec5-d6d9-4227-8387-ccbfcb3632c4_ContentBits">
    <vt:lpwstr>0</vt:lpwstr>
  </property>
</Properties>
</file>