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tabRatio="1000" activeTab="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0a" sheetId="28" r:id="rId28"/>
    <sheet name="Tabell 20b" sheetId="29" r:id="rId29"/>
    <sheet name="Tabell 20c" sheetId="30" r:id="rId30"/>
    <sheet name="Tabell 21" sheetId="31" r:id="rId31"/>
  </sheets>
  <definedNames>
    <definedName name="_xlnm.Print_Area" localSheetId="19">'Tabell 14b'!$A$1:$H$26</definedName>
    <definedName name="_xlnm.Print_Area" localSheetId="6">'Tabell 4'!$A$1:$J$16</definedName>
    <definedName name="_xlnm.Print_Area" localSheetId="0">'Tabell nummerindex'!$A$1:$B$37</definedName>
  </definedNames>
  <calcPr fullCalcOnLoad="1"/>
</workbook>
</file>

<file path=xl/sharedStrings.xml><?xml version="1.0" encoding="utf-8"?>
<sst xmlns="http://schemas.openxmlformats.org/spreadsheetml/2006/main" count="1087" uniqueCount="286">
  <si>
    <t>Tabellnummer</t>
  </si>
  <si>
    <t>Tabellnamn</t>
  </si>
  <si>
    <t>Tabell 1</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</si>
  <si>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</si>
  <si>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</si>
  <si>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</si>
  <si>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</si>
  <si>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</si>
  <si>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</si>
  <si>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</si>
  <si>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</si>
  <si>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</si>
  <si>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</si>
  <si>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</si>
  <si>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</si>
  <si>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</si>
  <si>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</si>
  <si>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</si>
  <si>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</si>
  <si>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</si>
  <si>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</si>
  <si>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</si>
  <si>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</si>
  <si>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</si>
  <si>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</si>
  <si>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</si>
  <si>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</si>
  <si>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</si>
  <si>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</si>
  <si>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</si>
  <si>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</si>
  <si>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</si>
  <si>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</si>
  <si>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</si>
  <si>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</si>
  <si>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</si>
  <si>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</si>
  <si>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</si>
  <si>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</si>
  <si>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</si>
  <si>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</si>
  <si>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</si>
  <si>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</si>
  <si>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</si>
  <si>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</si>
  <si>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</si>
  <si>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</si>
  <si>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</si>
  <si>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</si>
  <si>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</si>
  <si>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</si>
  <si>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</si>
  <si>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</si>
  <si>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</si>
  <si>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</si>
  <si>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</si>
  <si>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</si>
  <si>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</si>
  <si>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</si>
  <si>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</si>
  <si>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</si>
  <si>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</si>
  <si>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</si>
  <si>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</si>
  <si>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</si>
  <si>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</si>
  <si>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202003</t>
  </si>
  <si>
    <t>201903</t>
  </si>
  <si>
    <t>65-69</t>
  </si>
  <si>
    <t>70-74</t>
  </si>
  <si>
    <t>75-79</t>
  </si>
  <si>
    <t>80-84</t>
  </si>
  <si>
    <t>85-89</t>
  </si>
  <si>
    <t>90-</t>
  </si>
  <si>
    <t>Hela Staden***</t>
  </si>
  <si>
    <t>65-79</t>
  </si>
  <si>
    <t>80-</t>
  </si>
  <si>
    <t>* Avser verkställda beslut och from juli 2008 : ordinärt boende (5110, 5111, 5112, del av 5140, 5441), servicehusboende (5131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</si>
  <si>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Tabell 1 Personer med någon form av äldreomsorg* efter ålder samt i relation till befolkningen**, hela staden</t>
  </si>
  <si>
    <t xml:space="preserve">Omsorgstagare    </t>
  </si>
  <si>
    <t>Befolkning</t>
  </si>
  <si>
    <t>Andel omsorgstagare i bef. %</t>
  </si>
  <si>
    <t>202002</t>
  </si>
  <si>
    <t>202001</t>
  </si>
  <si>
    <t>201912</t>
  </si>
  <si>
    <t>201911</t>
  </si>
  <si>
    <t>201910</t>
  </si>
  <si>
    <t>201909</t>
  </si>
  <si>
    <t>201908</t>
  </si>
  <si>
    <t>201907</t>
  </si>
  <si>
    <t>201906</t>
  </si>
  <si>
    <t>201905</t>
  </si>
  <si>
    <t>201904</t>
  </si>
  <si>
    <t>701  Rinkeby-Kista</t>
  </si>
  <si>
    <t>703  Spånga-Tensta</t>
  </si>
  <si>
    <t>704  Hässelby-Vällingby</t>
  </si>
  <si>
    <t>706  Bromma</t>
  </si>
  <si>
    <t>708  Kungsholmen</t>
  </si>
  <si>
    <t>709  Norrmalm</t>
  </si>
  <si>
    <t>710  Östermalm</t>
  </si>
  <si>
    <t>712  Södermalm</t>
  </si>
  <si>
    <t>714  Enskede-Årsta-Vantör</t>
  </si>
  <si>
    <t>715  Skarpnäck</t>
  </si>
  <si>
    <t>718  Farsta</t>
  </si>
  <si>
    <t>721  Älvsjö</t>
  </si>
  <si>
    <t>722  Hägersten-Liljeholmen</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</si>
  <si>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</si>
  <si>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</si>
  <si>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</si>
  <si>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</si>
  <si>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</si>
  <si>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</si>
  <si>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</si>
  <si>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</si>
  <si>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</si>
  <si>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3  Personer med någon form av äldreomsorg* i relation till befolkningen** efter biståndsbeslutande stadsdelsförvaltning***, % av bef 65- år samt av bef 85- år</t>
  </si>
  <si>
    <t>Omsorgstagare</t>
  </si>
  <si>
    <t>Andel omsorgstagare i bef, %</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</si>
  <si>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</si>
  <si>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</si>
  <si>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</si>
  <si>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</si>
  <si>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</si>
  <si>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</si>
  <si>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</si>
  <si>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</si>
  <si>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(5131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</si>
  <si>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</si>
  <si>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</si>
  <si>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</si>
  <si>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 av befolkningen i resp åldergrupp</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</si>
  <si>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</si>
  <si>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</si>
  <si>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</si>
  <si>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</si>
  <si>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</si>
  <si>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privat regi***</t>
  </si>
  <si>
    <t>därav inom entreprenad</t>
  </si>
  <si>
    <t>** Avser verkställda beslut och from juli 2008 : ordinärt boende (5110, 5111, 5112, del av 5140, 5441), servicehusboende (5131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</si>
  <si>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Summan för Hela Staden inkluderar även de personer som Socialförvaltningen är biståndsbeslutande för.</t>
  </si>
  <si>
    <t>*** inkl ett fåtal övrig i offentlig regi i länet.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</si>
  <si>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 xml:space="preserve">Tabell 7 Personer med någon form av äldreomsorg* efter insatstyp, regiform och  biståndsbeslutande stadsdelsförvaltningar** </t>
  </si>
  <si>
    <t>En person kan ha flera olika insatstyper under månaden och äldreomsorgstagarna redovisas inom resp insatstyp efter regiform i månadens senaste verkställda beslut</t>
  </si>
  <si>
    <t>Äldreomsorgstagare, netto</t>
  </si>
  <si>
    <t>därav</t>
  </si>
  <si>
    <t>Hemtjänst i ordinärt boende</t>
  </si>
  <si>
    <t xml:space="preserve">Hemtjänst i servicehus                                                 </t>
  </si>
  <si>
    <t>Vård- och omsorgsboende</t>
  </si>
  <si>
    <t>Entrepr</t>
  </si>
  <si>
    <t xml:space="preserve"> Privat regi***</t>
  </si>
  <si>
    <t xml:space="preserve">därav                 </t>
  </si>
  <si>
    <t xml:space="preserve">därav                    </t>
  </si>
  <si>
    <t xml:space="preserve">Privat regi***       </t>
  </si>
  <si>
    <t xml:space="preserve">Privat regi***      </t>
  </si>
  <si>
    <t xml:space="preserve">Privat regi***    </t>
  </si>
  <si>
    <t>*** inkl ett fåtal övrig i offentligt regi i länet.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</si>
  <si>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</si>
  <si>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</si>
  <si>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</si>
  <si>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</si>
  <si>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</si>
  <si>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</si>
  <si>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</si>
  <si>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</si>
  <si>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</si>
  <si>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</si>
  <si>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</si>
  <si>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</si>
  <si>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</si>
  <si>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</si>
  <si>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</si>
  <si>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</si>
  <si>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</si>
  <si>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</si>
  <si>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</si>
  <si>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</si>
  <si>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</si>
  <si>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</si>
  <si>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</si>
  <si>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</si>
  <si>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</si>
  <si>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</si>
  <si>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</si>
  <si>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</si>
  <si>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</si>
  <si>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</si>
  <si>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</si>
  <si>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</si>
  <si>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</si>
  <si>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Tabell 10 Personer boende* i servicehus efter biståndsbeslutande stadsdelsförvaltning**</t>
  </si>
  <si>
    <t>* Verkställda beslut avseende servicehusboende (5131).</t>
  </si>
  <si>
    <t>En person kan ha flera olika insatstyper under månaden.</t>
  </si>
  <si>
    <t>Tabell 11   Personer med hemtjänst i servicehus* efter biståndsbeslutande stadsdelsförvaltning**</t>
  </si>
  <si>
    <t>* Verkställda beslut avseende hemtjänst inom servicehusboende (5131 med ins.ID 61 och 296). En liten andel av personerna med verkställda beslut har ingen insats pga bland annat sjukhusvistelse.</t>
  </si>
  <si>
    <t>Hela staden</t>
  </si>
  <si>
    <t>Tabell 12 Personer där sammanlevande har så kallad hushållsgemensam insats i form av serviceinsatser inom hemtjänsten, bland ordinärt boende eller boende i servicehus* efter biståndsbeslutande stadsdelsförvaltning</t>
  </si>
  <si>
    <t>Antal personer med hushållsgemensam insats bland personer med hemtjänst i ordinärt- eller servicehusboende</t>
  </si>
  <si>
    <t>Personer med hushållsgemensam insats i % av samtliga personer med hemtjänst i ordinärt- eller servicehusboende</t>
  </si>
  <si>
    <t>*Verkställda beslut avseende hemtjänst i ordinärt boende (5110) eller i servicehus (5131).</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</si>
  <si>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</si>
  <si>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</si>
  <si>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</si>
  <si>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</si>
  <si>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</si>
  <si>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</si>
  <si>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</si>
  <si>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Tabell 14b Personer och dygn i korttidsvård* efter biståndsbeslutande stadsdelsförvaltning**</t>
  </si>
  <si>
    <t>En person kan ha flera insatstyper under månaden</t>
  </si>
  <si>
    <t>* Personer med verkställda beslut och summa dygn i kortidsvård (5231).</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</si>
  <si>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</si>
  <si>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</si>
  <si>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</si>
  <si>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</si>
  <si>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</si>
  <si>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1-9</t>
  </si>
  <si>
    <t>10-25</t>
  </si>
  <si>
    <t>26-49</t>
  </si>
  <si>
    <t>50-119</t>
  </si>
  <si>
    <t>120-199</t>
  </si>
  <si>
    <t>200- timmar</t>
  </si>
  <si>
    <t>Hemtj i servicehus</t>
  </si>
  <si>
    <t>Tabell 17a Personer med hemtjänst i ordinärt boende eller i servicehus efter beslutade timmar*, hela staden**</t>
  </si>
  <si>
    <t>Därav med... beslutade timmar</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</si>
  <si>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</si>
  <si>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därav med ... beslutade timmar i %</t>
  </si>
  <si>
    <t>0</t>
  </si>
  <si>
    <t>Hela staden**</t>
  </si>
  <si>
    <t>Tabell 17b Personer med hemtjänst i ordinärt boende eller i servicehus efter beslutade timmar*, hela staden</t>
  </si>
  <si>
    <t>Hemtjänst i servicehus</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</si>
  <si>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</si>
  <si>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</si>
  <si>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 xml:space="preserve">Tabell 17c  Beslutade timmar för personer med hemtjänst i ordinärt boende samt därav utförda hos kund *, hela staden </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</si>
  <si>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</si>
  <si>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</si>
  <si>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90-94</t>
  </si>
  <si>
    <t>95-</t>
  </si>
  <si>
    <t>Tabell 19a Personer i vård- och omsorgsboende efter ålder*, hela staden</t>
  </si>
  <si>
    <t>Kvinnor, därav i åldern...</t>
  </si>
  <si>
    <t>Män, därav i åldern...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</si>
  <si>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</si>
  <si>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</si>
  <si>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</si>
  <si>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</si>
  <si>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</si>
  <si>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Period: 202003</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</si>
  <si>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</si>
  <si>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Personer
med 
beslut</t>
  </si>
  <si>
    <t>Samtliga med beslut</t>
  </si>
  <si>
    <t>1 Enbart larm_Grundavg servhus</t>
  </si>
  <si>
    <t>2 Hemtj 1-4,5 tim/mån mm</t>
  </si>
  <si>
    <t>3 Hemtj 5-10,5 tim/mån mm</t>
  </si>
  <si>
    <t>4 Hemtj 11-25,5 tim/mån mm</t>
  </si>
  <si>
    <t>5 Hemtj 26-40,5 tim/mån mm</t>
  </si>
  <si>
    <t>6 Hemtj 41-55,5 tim/mån mm</t>
  </si>
  <si>
    <t>7 Hemtj 56- tim/mån_VoB_K-vård</t>
  </si>
  <si>
    <t>Maxavgift</t>
  </si>
  <si>
    <t>Ej maxavgift</t>
  </si>
  <si>
    <t>Summa med avgift</t>
  </si>
  <si>
    <t>Samtliga med avgift</t>
  </si>
  <si>
    <t>Tabell 20. Personer med beslut om någon form av äldreomsorg* efter avgiftsgrupp** och andel med maxavgift, hela staden</t>
  </si>
  <si>
    <t>Därav med avgiftsgrupp:</t>
  </si>
  <si>
    <t>Summa avgift i tkr</t>
  </si>
  <si>
    <t>Därav med avgift</t>
  </si>
  <si>
    <t>% med avgift</t>
  </si>
  <si>
    <t>Genomsnittlig avgift/person med avgift, kr</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</si>
  <si>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</si>
  <si>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</si>
  <si>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</si>
  <si>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Kvinnor</t>
  </si>
  <si>
    <t>Män</t>
  </si>
  <si>
    <t>Samtliga med beslut om VoB/korttidsvård*</t>
  </si>
  <si>
    <t>Genomsnittlig kostavgift/person med avgift, kr</t>
  </si>
  <si>
    <t>Summa kostavgift i tkr</t>
  </si>
  <si>
    <t>% med kostavgift av samtliga</t>
  </si>
  <si>
    <t>Hel kostavgift</t>
  </si>
  <si>
    <t>Reducerad kostavgift</t>
  </si>
  <si>
    <t>Summa med kostavgift</t>
  </si>
  <si>
    <t>Tabell 21. Personer med kostavgift inom vård- och omsorgsboende/korttidsvård, hela staden</t>
  </si>
  <si>
    <t>Kostavgift** för personer i VoB/korttidsvård</t>
  </si>
  <si>
    <t>därav med:</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</si>
  <si>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</si>
  <si>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 Källa: EPS per den 31:a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</si>
  <si>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*Redovisas ej på grund av omprogrammering i samband med ny kodsättning</t>
  </si>
  <si>
    <t>** Källa: EPS per den 31:a i månaden</t>
  </si>
  <si>
    <t>..</t>
  </si>
  <si>
    <t>.. Om uppgift omfattar färre än 5 prickas den, samt annan cell i kolumnen.</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</si>
</sst>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 numFmtId="166" formatCode="#,##0.0"/>
  </numFmts>
  <fonts count="88">
    <font>
      <sz val="10"/>
      <color rgb="FF000000"/>
      <name val="Arial"/>
      <family val="0"/>
    </font>
    <font>
      <sz val="11"/>
      <color indexed="8"/>
      <name val="Calibri"/>
      <family val="2"/>
    </font>
    <font>
      <sz val="6"/>
      <color indexed="8"/>
      <name val="Arial"/>
      <family val="0"/>
    </font>
    <font>
      <b/>
      <sz val="8"/>
      <color indexed="9"/>
      <name val="Arial"/>
      <family val="0"/>
    </font>
    <font>
      <sz val="7"/>
      <color indexed="8"/>
      <name val="Arial"/>
      <family val="0"/>
    </font>
    <font>
      <b/>
      <sz val="16"/>
      <color indexed="8"/>
      <name val="Arial"/>
      <family val="0"/>
    </font>
    <font>
      <sz val="12"/>
      <color indexed="8"/>
      <name val="Arial"/>
      <family val="0"/>
    </font>
    <font>
      <b/>
      <sz val="9"/>
      <color indexed="9"/>
      <name val="Arial"/>
      <family val="0"/>
    </font>
    <font>
      <sz val="9"/>
      <color indexed="9"/>
      <name val="Arial"/>
      <family val="0"/>
    </font>
    <font>
      <sz val="9"/>
      <color indexed="8"/>
      <name val="Arial"/>
      <family val="0"/>
    </font>
    <font>
      <b/>
      <sz val="9"/>
      <color indexed="8"/>
      <name val="Arial"/>
      <family val="0"/>
    </font>
    <font>
      <sz val="8"/>
      <color indexed="8"/>
      <name val="Arial"/>
      <family val="0"/>
    </font>
    <font>
      <b/>
      <sz val="12"/>
      <color indexed="8"/>
      <name val="Arial"/>
      <family val="0"/>
    </font>
    <font>
      <b/>
      <sz val="10"/>
      <color indexed="8"/>
      <name val="Arial"/>
      <family val="0"/>
    </font>
    <font>
      <sz val="10"/>
      <color indexed="8"/>
      <name val="Arial"/>
      <family val="0"/>
    </font>
    <font>
      <b/>
      <sz val="8"/>
      <color indexed="8"/>
      <name val="Arial"/>
      <family val="0"/>
    </font>
    <font>
      <b/>
      <sz val="10"/>
      <color indexed="9"/>
      <name val="Arial"/>
      <family val="0"/>
    </font>
    <font>
      <sz val="8"/>
      <color indexed="9"/>
      <name val="Arial"/>
      <family val="0"/>
    </font>
    <font>
      <i/>
      <sz val="8"/>
      <color indexed="9"/>
      <name val="Arial"/>
      <family val="0"/>
    </font>
    <font>
      <i/>
      <sz val="8"/>
      <color indexed="8"/>
      <name val="Arial"/>
      <family val="0"/>
    </font>
    <font>
      <i/>
      <sz val="9"/>
      <color indexed="8"/>
      <name val="Arial"/>
      <family val="0"/>
    </font>
    <font>
      <i/>
      <sz val="10"/>
      <color indexed="8"/>
      <name val="Arial"/>
      <family val="0"/>
    </font>
    <font>
      <b/>
      <sz val="11"/>
      <color indexed="8"/>
      <name val="Arial"/>
      <family val="0"/>
    </font>
    <font>
      <b/>
      <i/>
      <sz val="9"/>
      <color indexed="8"/>
      <name val="Arial"/>
      <family val="0"/>
    </font>
    <font>
      <b/>
      <i/>
      <sz val="9"/>
      <color indexed="9"/>
      <name val="Arial"/>
      <family val="0"/>
    </font>
    <font>
      <sz val="6"/>
      <color indexed="10"/>
      <name val="Arial"/>
      <family val="2"/>
    </font>
    <font>
      <sz val="7"/>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0"/>
    </font>
    <font>
      <u val="single"/>
      <sz val="10"/>
      <color indexed="25"/>
      <name val="Arial"/>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u val="single"/>
      <sz val="10"/>
      <color theme="10"/>
      <name val="Arial"/>
      <family val="0"/>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6"/>
      <color rgb="FF000000"/>
      <name val="Arial"/>
      <family val="0"/>
    </font>
    <font>
      <b/>
      <sz val="8"/>
      <color rgb="FFFFFFFF"/>
      <name val="Arial"/>
      <family val="0"/>
    </font>
    <font>
      <sz val="7"/>
      <color rgb="FF000000"/>
      <name val="Arial"/>
      <family val="0"/>
    </font>
    <font>
      <b/>
      <sz val="16"/>
      <color rgb="FF000000"/>
      <name val="Arial"/>
      <family val="0"/>
    </font>
    <font>
      <sz val="12"/>
      <color rgb="FF000000"/>
      <name val="Arial"/>
      <family val="0"/>
    </font>
    <font>
      <b/>
      <sz val="9"/>
      <color rgb="FFFFFFFF"/>
      <name val="Arial"/>
      <family val="0"/>
    </font>
    <font>
      <sz val="9"/>
      <color rgb="FFFFFFFF"/>
      <name val="Arial"/>
      <family val="0"/>
    </font>
    <font>
      <sz val="9"/>
      <color rgb="FF000000"/>
      <name val="Arial"/>
      <family val="0"/>
    </font>
    <font>
      <b/>
      <sz val="9"/>
      <color rgb="FF000000"/>
      <name val="Arial"/>
      <family val="0"/>
    </font>
    <font>
      <sz val="8"/>
      <color rgb="FF000000"/>
      <name val="Arial"/>
      <family val="0"/>
    </font>
    <font>
      <b/>
      <sz val="12"/>
      <color rgb="FF000000"/>
      <name val="Arial"/>
      <family val="0"/>
    </font>
    <font>
      <b/>
      <sz val="8"/>
      <color rgb="FF000000"/>
      <name val="Arial"/>
      <family val="0"/>
    </font>
    <font>
      <b/>
      <sz val="10"/>
      <color rgb="FFFFFFFF"/>
      <name val="Arial"/>
      <family val="0"/>
    </font>
    <font>
      <b/>
      <sz val="10"/>
      <color rgb="FF000000"/>
      <name val="Arial"/>
      <family val="0"/>
    </font>
    <font>
      <sz val="8"/>
      <color rgb="FFFFFFFF"/>
      <name val="Arial"/>
      <family val="0"/>
    </font>
    <font>
      <i/>
      <sz val="8"/>
      <color rgb="FFFFFFFF"/>
      <name val="Arial"/>
      <family val="0"/>
    </font>
    <font>
      <i/>
      <sz val="8"/>
      <color rgb="FF000000"/>
      <name val="Arial"/>
      <family val="0"/>
    </font>
    <font>
      <b/>
      <i/>
      <sz val="9"/>
      <color rgb="FF000000"/>
      <name val="Arial"/>
      <family val="0"/>
    </font>
    <font>
      <sz val="6"/>
      <color rgb="FFFF0000"/>
      <name val="Arial"/>
      <family val="2"/>
    </font>
    <font>
      <sz val="7"/>
      <color rgb="FFFF0000"/>
      <name val="Arial"/>
      <family val="2"/>
    </font>
    <font>
      <i/>
      <sz val="9"/>
      <color rgb="FF000000"/>
      <name val="Arial"/>
      <family val="0"/>
    </font>
    <font>
      <i/>
      <sz val="10"/>
      <color rgb="FF000000"/>
      <name val="Arial"/>
      <family val="0"/>
    </font>
    <font>
      <b/>
      <sz val="11"/>
      <color rgb="FF000000"/>
      <name val="Arial"/>
      <family val="0"/>
    </font>
    <font>
      <b/>
      <i/>
      <sz val="9"/>
      <color rgb="FFFFFFFF"/>
      <name val="Arial"/>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FFFF"/>
        <bgColor indexed="64"/>
      </patternFill>
    </fill>
    <fill>
      <patternFill patternType="solid">
        <fgColor rgb="FF5175B9"/>
        <bgColor indexed="64"/>
      </patternFill>
    </fill>
    <fill>
      <patternFill patternType="solid">
        <fgColor rgb="FFF0F0F4"/>
        <bgColor indexed="64"/>
      </patternFill>
    </fill>
    <fill>
      <patternFill patternType="solid">
        <fgColor theme="0"/>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CACAD9"/>
      </left>
      <right style="thin">
        <color rgb="FFCACAD9"/>
      </right>
      <top style="thin">
        <color rgb="FFCACAD9"/>
      </top>
      <bottom style="thin">
        <color rgb="FFCACAD9"/>
      </bottom>
    </border>
    <border>
      <left style="thin">
        <color rgb="FFCAC9D9"/>
      </left>
      <right style="thin">
        <color rgb="FFCAC9D9"/>
      </right>
      <top style="thin">
        <color rgb="FFCAC9D9"/>
      </top>
      <bottom style="thin">
        <color rgb="FFCAC9D9"/>
      </bottom>
    </border>
    <border>
      <left style="thin">
        <color rgb="FFCACAD9"/>
      </left>
      <right style="thin">
        <color rgb="FFCACAD9"/>
      </right>
      <top style="thin">
        <color rgb="FFCACAD9"/>
      </top>
      <bottom/>
    </border>
    <border>
      <left/>
      <right/>
      <top/>
      <bottom style="thin">
        <color rgb="FF000000"/>
      </bottom>
    </border>
    <border>
      <left/>
      <right/>
      <top style="thin">
        <color rgb="FFCAC9D9"/>
      </top>
      <bottom/>
    </border>
    <border>
      <left style="thin">
        <color rgb="FFCACAD9"/>
      </left>
      <right style="thin">
        <color rgb="FFCACAD9"/>
      </right>
      <top/>
      <bottom/>
    </border>
    <border>
      <left style="thin">
        <color rgb="FFCACAD9"/>
      </left>
      <right style="thin">
        <color rgb="FFCACAD9"/>
      </right>
      <top/>
      <bottom style="thin">
        <color rgb="FFCACAD9"/>
      </bottom>
    </border>
    <border>
      <left/>
      <right/>
      <top/>
      <bottom style="thin">
        <color rgb="FFCACAD9"/>
      </bottom>
    </border>
    <border>
      <left/>
      <right style="thin">
        <color rgb="FFCAC9D9"/>
      </right>
      <top style="thin">
        <color rgb="FFCACAD9"/>
      </top>
      <bottom/>
    </border>
    <border>
      <left/>
      <right style="thin">
        <color rgb="FFCAC9D9"/>
      </right>
      <top/>
      <bottom style="thin">
        <color rgb="FFCAC9D9"/>
      </bottom>
    </border>
    <border>
      <left/>
      <right/>
      <top/>
      <bottom style="thin">
        <color rgb="FFFFFFF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20" borderId="1" applyNumberFormat="0" applyFont="0" applyAlignment="0" applyProtection="0"/>
    <xf numFmtId="0" fontId="46" fillId="21" borderId="2" applyNumberFormat="0" applyAlignment="0" applyProtection="0"/>
    <xf numFmtId="0" fontId="47"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2" applyNumberFormat="0" applyAlignment="0" applyProtection="0"/>
    <xf numFmtId="0" fontId="54" fillId="31" borderId="3" applyNumberFormat="0" applyAlignment="0" applyProtection="0"/>
    <xf numFmtId="0" fontId="55" fillId="0" borderId="4" applyNumberFormat="0" applyFill="0" applyAlignment="0" applyProtection="0"/>
    <xf numFmtId="0" fontId="56" fillId="32"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2"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cellStyleXfs>
  <cellXfs count="157">
    <xf numFmtId="0" fontId="0" fillId="0" borderId="0" xfId="0" applyAlignment="1">
      <alignment/>
    </xf>
    <xf numFmtId="0" fontId="64" fillId="33" borderId="0" xfId="0" applyFont="1" applyFill="1" applyAlignment="1">
      <alignment horizontal="left"/>
    </xf>
    <xf numFmtId="49" fontId="65" fillId="34" borderId="10" xfId="0" applyNumberFormat="1" applyFont="1" applyFill="1" applyBorder="1" applyAlignment="1">
      <alignment horizontal="left"/>
    </xf>
    <xf numFmtId="49" fontId="66" fillId="35" borderId="11" xfId="0" applyNumberFormat="1" applyFont="1" applyFill="1" applyBorder="1" applyAlignment="1">
      <alignment horizontal="left"/>
    </xf>
    <xf numFmtId="49" fontId="64" fillId="35" borderId="11" xfId="0" applyNumberFormat="1" applyFont="1" applyFill="1" applyBorder="1" applyAlignment="1">
      <alignment horizontal="left"/>
    </xf>
    <xf numFmtId="49" fontId="67" fillId="33" borderId="0" xfId="0" applyNumberFormat="1" applyFont="1" applyFill="1" applyAlignment="1">
      <alignment horizontal="left"/>
    </xf>
    <xf numFmtId="49" fontId="68" fillId="33" borderId="0" xfId="0" applyNumberFormat="1" applyFont="1" applyFill="1" applyAlignment="1">
      <alignment horizontal="left"/>
    </xf>
    <xf numFmtId="49" fontId="69" fillId="34" borderId="12" xfId="0" applyNumberFormat="1" applyFont="1" applyFill="1" applyBorder="1" applyAlignment="1">
      <alignment horizontal="right"/>
    </xf>
    <xf numFmtId="49" fontId="70" fillId="34" borderId="12" xfId="0" applyNumberFormat="1" applyFont="1" applyFill="1" applyBorder="1" applyAlignment="1">
      <alignment horizontal="left"/>
    </xf>
    <xf numFmtId="3" fontId="71" fillId="33" borderId="11" xfId="0" applyNumberFormat="1" applyFont="1" applyFill="1" applyBorder="1" applyAlignment="1">
      <alignment horizontal="right"/>
    </xf>
    <xf numFmtId="3" fontId="71" fillId="35" borderId="11" xfId="0" applyNumberFormat="1" applyFont="1" applyFill="1" applyBorder="1" applyAlignment="1">
      <alignment horizontal="right"/>
    </xf>
    <xf numFmtId="164" fontId="71" fillId="35" borderId="11" xfId="0" applyNumberFormat="1" applyFont="1" applyFill="1" applyBorder="1" applyAlignment="1">
      <alignment horizontal="right"/>
    </xf>
    <xf numFmtId="164" fontId="71" fillId="33" borderId="11" xfId="0" applyNumberFormat="1" applyFont="1" applyFill="1" applyBorder="1" applyAlignment="1">
      <alignment horizontal="right"/>
    </xf>
    <xf numFmtId="49" fontId="69" fillId="34" borderId="10" xfId="0" applyNumberFormat="1" applyFont="1" applyFill="1" applyBorder="1" applyAlignment="1">
      <alignment horizontal="left"/>
    </xf>
    <xf numFmtId="3" fontId="72" fillId="35" borderId="11" xfId="0" applyNumberFormat="1" applyFont="1" applyFill="1" applyBorder="1" applyAlignment="1">
      <alignment horizontal="right"/>
    </xf>
    <xf numFmtId="164" fontId="72" fillId="35" borderId="11" xfId="0" applyNumberFormat="1" applyFont="1" applyFill="1" applyBorder="1" applyAlignment="1">
      <alignment horizontal="right"/>
    </xf>
    <xf numFmtId="49" fontId="73" fillId="33" borderId="0" xfId="0" applyNumberFormat="1" applyFont="1" applyFill="1" applyAlignment="1">
      <alignment horizontal="left" vertical="top" wrapText="1"/>
    </xf>
    <xf numFmtId="0" fontId="68" fillId="33" borderId="0" xfId="0" applyFont="1" applyFill="1" applyAlignment="1">
      <alignment horizontal="left"/>
    </xf>
    <xf numFmtId="0" fontId="71" fillId="35" borderId="11" xfId="0" applyFont="1" applyFill="1" applyBorder="1" applyAlignment="1">
      <alignment horizontal="right"/>
    </xf>
    <xf numFmtId="0" fontId="71" fillId="33" borderId="11" xfId="0" applyFont="1" applyFill="1" applyBorder="1" applyAlignment="1">
      <alignment horizontal="right"/>
    </xf>
    <xf numFmtId="0" fontId="72" fillId="35" borderId="11" xfId="0" applyFont="1" applyFill="1" applyBorder="1" applyAlignment="1">
      <alignment horizontal="right"/>
    </xf>
    <xf numFmtId="49" fontId="69" fillId="34" borderId="12" xfId="0" applyNumberFormat="1" applyFont="1" applyFill="1" applyBorder="1" applyAlignment="1">
      <alignment horizontal="center"/>
    </xf>
    <xf numFmtId="49" fontId="74" fillId="33" borderId="0" xfId="0" applyNumberFormat="1" applyFont="1" applyFill="1" applyAlignment="1">
      <alignment horizontal="center"/>
    </xf>
    <xf numFmtId="49" fontId="72" fillId="33" borderId="10" xfId="0" applyNumberFormat="1" applyFont="1" applyFill="1" applyBorder="1" applyAlignment="1">
      <alignment horizontal="left" vertical="center"/>
    </xf>
    <xf numFmtId="0" fontId="69" fillId="33" borderId="0" xfId="0" applyFont="1" applyFill="1" applyAlignment="1">
      <alignment horizontal="left"/>
    </xf>
    <xf numFmtId="0" fontId="71" fillId="33" borderId="0" xfId="0" applyFont="1" applyFill="1" applyAlignment="1">
      <alignment horizontal="left"/>
    </xf>
    <xf numFmtId="49" fontId="69" fillId="34" borderId="12" xfId="0" applyNumberFormat="1" applyFont="1" applyFill="1" applyBorder="1" applyAlignment="1">
      <alignment horizontal="left"/>
    </xf>
    <xf numFmtId="49" fontId="69" fillId="34" borderId="11" xfId="0" applyNumberFormat="1" applyFont="1" applyFill="1" applyBorder="1" applyAlignment="1">
      <alignment horizontal="left" vertical="center"/>
    </xf>
    <xf numFmtId="0" fontId="72" fillId="35" borderId="11" xfId="0" applyFont="1" applyFill="1" applyBorder="1" applyAlignment="1">
      <alignment horizontal="right" vertical="center"/>
    </xf>
    <xf numFmtId="49" fontId="70" fillId="34" borderId="10" xfId="0" applyNumberFormat="1" applyFont="1" applyFill="1" applyBorder="1" applyAlignment="1">
      <alignment horizontal="left"/>
    </xf>
    <xf numFmtId="165" fontId="71" fillId="35" borderId="11" xfId="0" applyNumberFormat="1" applyFont="1" applyFill="1" applyBorder="1" applyAlignment="1">
      <alignment horizontal="right"/>
    </xf>
    <xf numFmtId="165" fontId="71" fillId="33" borderId="11" xfId="0" applyNumberFormat="1" applyFont="1" applyFill="1" applyBorder="1" applyAlignment="1">
      <alignment horizontal="right"/>
    </xf>
    <xf numFmtId="49" fontId="75" fillId="33" borderId="0" xfId="0" applyNumberFormat="1" applyFont="1" applyFill="1" applyAlignment="1">
      <alignment horizontal="left"/>
    </xf>
    <xf numFmtId="49" fontId="75" fillId="33" borderId="13" xfId="0" applyNumberFormat="1" applyFont="1" applyFill="1" applyBorder="1" applyAlignment="1">
      <alignment horizontal="left"/>
    </xf>
    <xf numFmtId="49" fontId="76" fillId="34" borderId="10" xfId="0" applyNumberFormat="1" applyFont="1" applyFill="1" applyBorder="1" applyAlignment="1">
      <alignment horizontal="left"/>
    </xf>
    <xf numFmtId="0" fontId="77" fillId="35" borderId="11" xfId="0" applyFont="1" applyFill="1" applyBorder="1" applyAlignment="1">
      <alignment horizontal="right"/>
    </xf>
    <xf numFmtId="0" fontId="72" fillId="33" borderId="11" xfId="0" applyFont="1" applyFill="1" applyBorder="1" applyAlignment="1">
      <alignment horizontal="right"/>
    </xf>
    <xf numFmtId="49" fontId="78" fillId="34" borderId="10" xfId="0" applyNumberFormat="1" applyFont="1" applyFill="1" applyBorder="1" applyAlignment="1">
      <alignment horizontal="left"/>
    </xf>
    <xf numFmtId="0" fontId="73" fillId="33" borderId="11" xfId="0" applyFont="1" applyFill="1" applyBorder="1" applyAlignment="1">
      <alignment horizontal="right"/>
    </xf>
    <xf numFmtId="49" fontId="79" fillId="34" borderId="11" xfId="0" applyNumberFormat="1" applyFont="1" applyFill="1" applyBorder="1" applyAlignment="1">
      <alignment horizontal="left"/>
    </xf>
    <xf numFmtId="0" fontId="80" fillId="33" borderId="11" xfId="0" applyFont="1" applyFill="1" applyBorder="1" applyAlignment="1">
      <alignment horizontal="right"/>
    </xf>
    <xf numFmtId="49" fontId="79" fillId="34" borderId="10" xfId="0" applyNumberFormat="1" applyFont="1" applyFill="1" applyBorder="1" applyAlignment="1">
      <alignment horizontal="left"/>
    </xf>
    <xf numFmtId="49" fontId="78" fillId="34" borderId="11" xfId="0" applyNumberFormat="1" applyFont="1" applyFill="1" applyBorder="1" applyAlignment="1">
      <alignment horizontal="left"/>
    </xf>
    <xf numFmtId="0" fontId="73" fillId="33" borderId="11" xfId="0" applyFont="1" applyFill="1" applyBorder="1" applyAlignment="1">
      <alignment horizontal="right" vertical="center"/>
    </xf>
    <xf numFmtId="49" fontId="74" fillId="33" borderId="0" xfId="0" applyNumberFormat="1" applyFont="1" applyFill="1" applyAlignment="1">
      <alignment horizontal="left"/>
    </xf>
    <xf numFmtId="49" fontId="0" fillId="33" borderId="0" xfId="0" applyNumberFormat="1" applyFont="1" applyFill="1" applyAlignment="1">
      <alignment horizontal="left"/>
    </xf>
    <xf numFmtId="164" fontId="77" fillId="35" borderId="11" xfId="0" applyNumberFormat="1" applyFont="1" applyFill="1" applyBorder="1" applyAlignment="1">
      <alignment horizontal="right"/>
    </xf>
    <xf numFmtId="164" fontId="72" fillId="33" borderId="11" xfId="0" applyNumberFormat="1" applyFont="1" applyFill="1" applyBorder="1" applyAlignment="1">
      <alignment horizontal="right"/>
    </xf>
    <xf numFmtId="164" fontId="73" fillId="33" borderId="11" xfId="0" applyNumberFormat="1" applyFont="1" applyFill="1" applyBorder="1" applyAlignment="1">
      <alignment horizontal="right"/>
    </xf>
    <xf numFmtId="164" fontId="80" fillId="33" borderId="11" xfId="0" applyNumberFormat="1" applyFont="1" applyFill="1" applyBorder="1" applyAlignment="1">
      <alignment horizontal="right"/>
    </xf>
    <xf numFmtId="164" fontId="73" fillId="33" borderId="11" xfId="0" applyNumberFormat="1" applyFont="1" applyFill="1" applyBorder="1" applyAlignment="1">
      <alignment horizontal="right" vertical="center"/>
    </xf>
    <xf numFmtId="49" fontId="71" fillId="33" borderId="0" xfId="0" applyNumberFormat="1" applyFont="1" applyFill="1" applyAlignment="1">
      <alignment horizontal="left"/>
    </xf>
    <xf numFmtId="0" fontId="69" fillId="34" borderId="10" xfId="0" applyFont="1" applyFill="1" applyBorder="1" applyAlignment="1">
      <alignment horizontal="left"/>
    </xf>
    <xf numFmtId="166" fontId="71" fillId="35" borderId="11" xfId="0" applyNumberFormat="1" applyFont="1" applyFill="1" applyBorder="1" applyAlignment="1">
      <alignment horizontal="right"/>
    </xf>
    <xf numFmtId="166" fontId="71" fillId="33" borderId="11" xfId="0" applyNumberFormat="1" applyFont="1" applyFill="1" applyBorder="1" applyAlignment="1">
      <alignment horizontal="right"/>
    </xf>
    <xf numFmtId="166" fontId="72" fillId="35" borderId="11" xfId="0" applyNumberFormat="1" applyFont="1" applyFill="1" applyBorder="1" applyAlignment="1">
      <alignment horizontal="right"/>
    </xf>
    <xf numFmtId="49" fontId="70" fillId="34" borderId="0" xfId="0" applyNumberFormat="1" applyFont="1" applyFill="1" applyAlignment="1">
      <alignment horizontal="left"/>
    </xf>
    <xf numFmtId="0" fontId="70" fillId="33" borderId="0" xfId="0" applyFont="1" applyFill="1" applyAlignment="1">
      <alignment horizontal="left"/>
    </xf>
    <xf numFmtId="49" fontId="70" fillId="34" borderId="11" xfId="0" applyNumberFormat="1" applyFont="1" applyFill="1" applyBorder="1" applyAlignment="1">
      <alignment horizontal="left" vertical="center"/>
    </xf>
    <xf numFmtId="3" fontId="72" fillId="33" borderId="11" xfId="0" applyNumberFormat="1" applyFont="1" applyFill="1" applyBorder="1" applyAlignment="1">
      <alignment horizontal="right" vertical="center"/>
    </xf>
    <xf numFmtId="49" fontId="69" fillId="34" borderId="11" xfId="0" applyNumberFormat="1" applyFont="1" applyFill="1" applyBorder="1" applyAlignment="1">
      <alignment horizontal="left"/>
    </xf>
    <xf numFmtId="0" fontId="72" fillId="33" borderId="11" xfId="0" applyFont="1" applyFill="1" applyBorder="1" applyAlignment="1">
      <alignment horizontal="right" vertical="center"/>
    </xf>
    <xf numFmtId="3" fontId="81" fillId="35" borderId="11" xfId="0" applyNumberFormat="1" applyFont="1" applyFill="1" applyBorder="1" applyAlignment="1">
      <alignment horizontal="right"/>
    </xf>
    <xf numFmtId="3" fontId="81" fillId="33" borderId="11" xfId="0" applyNumberFormat="1" applyFont="1" applyFill="1" applyBorder="1" applyAlignment="1">
      <alignment horizontal="right"/>
    </xf>
    <xf numFmtId="0" fontId="72" fillId="33" borderId="14" xfId="0" applyFont="1" applyFill="1" applyBorder="1" applyAlignment="1">
      <alignment horizontal="right" vertical="center"/>
    </xf>
    <xf numFmtId="49" fontId="70" fillId="34" borderId="10" xfId="0" applyNumberFormat="1" applyFont="1" applyFill="1" applyBorder="1" applyAlignment="1">
      <alignment horizontal="right" wrapText="1"/>
    </xf>
    <xf numFmtId="0" fontId="72" fillId="35" borderId="11" xfId="0" applyFont="1" applyFill="1" applyBorder="1" applyAlignment="1">
      <alignment horizontal="left"/>
    </xf>
    <xf numFmtId="49" fontId="74" fillId="33" borderId="0" xfId="0" applyNumberFormat="1" applyFont="1" applyFill="1" applyAlignment="1">
      <alignment horizontal="left" vertical="top" wrapText="1"/>
    </xf>
    <xf numFmtId="49" fontId="77" fillId="33" borderId="13" xfId="0" applyNumberFormat="1" applyFont="1" applyFill="1" applyBorder="1" applyAlignment="1">
      <alignment horizontal="left"/>
    </xf>
    <xf numFmtId="0" fontId="69" fillId="33" borderId="0" xfId="0" applyFont="1" applyFill="1" applyAlignment="1">
      <alignment horizontal="left"/>
    </xf>
    <xf numFmtId="164" fontId="71" fillId="33" borderId="11" xfId="0" applyNumberFormat="1" applyFont="1" applyFill="1" applyBorder="1" applyAlignment="1">
      <alignment horizontal="right"/>
    </xf>
    <xf numFmtId="49" fontId="74" fillId="33" borderId="0" xfId="0" applyNumberFormat="1" applyFont="1" applyFill="1" applyAlignment="1">
      <alignment horizontal="center"/>
    </xf>
    <xf numFmtId="0" fontId="71" fillId="33" borderId="0" xfId="0" applyFont="1" applyFill="1" applyAlignment="1">
      <alignment horizontal="left"/>
    </xf>
    <xf numFmtId="164" fontId="71" fillId="35" borderId="11" xfId="0" applyNumberFormat="1" applyFont="1" applyFill="1" applyBorder="1" applyAlignment="1">
      <alignment horizontal="right"/>
    </xf>
    <xf numFmtId="3" fontId="71" fillId="35" borderId="11" xfId="0" applyNumberFormat="1" applyFont="1" applyFill="1" applyBorder="1" applyAlignment="1">
      <alignment horizontal="right"/>
    </xf>
    <xf numFmtId="3" fontId="72" fillId="35" borderId="11" xfId="0" applyNumberFormat="1" applyFont="1" applyFill="1" applyBorder="1" applyAlignment="1">
      <alignment horizontal="right"/>
    </xf>
    <xf numFmtId="164" fontId="72" fillId="35" borderId="11" xfId="0" applyNumberFormat="1" applyFont="1" applyFill="1" applyBorder="1" applyAlignment="1">
      <alignment horizontal="right"/>
    </xf>
    <xf numFmtId="9" fontId="71" fillId="35" borderId="11" xfId="50" applyFont="1" applyFill="1" applyBorder="1" applyAlignment="1">
      <alignment horizontal="right"/>
    </xf>
    <xf numFmtId="9" fontId="71" fillId="33" borderId="11" xfId="50" applyFont="1" applyFill="1" applyBorder="1" applyAlignment="1">
      <alignment horizontal="right"/>
    </xf>
    <xf numFmtId="9" fontId="72" fillId="35" borderId="11" xfId="50" applyFont="1" applyFill="1" applyBorder="1" applyAlignment="1">
      <alignment horizontal="right"/>
    </xf>
    <xf numFmtId="9" fontId="64" fillId="33" borderId="0" xfId="50" applyFont="1" applyFill="1" applyAlignment="1">
      <alignment horizontal="left"/>
    </xf>
    <xf numFmtId="9" fontId="0" fillId="0" borderId="0" xfId="50" applyFont="1" applyAlignment="1">
      <alignment/>
    </xf>
    <xf numFmtId="164" fontId="71" fillId="36" borderId="11" xfId="0" applyNumberFormat="1" applyFont="1" applyFill="1" applyBorder="1" applyAlignment="1">
      <alignment horizontal="right"/>
    </xf>
    <xf numFmtId="49" fontId="71" fillId="33" borderId="0" xfId="0" applyNumberFormat="1" applyFont="1" applyFill="1" applyAlignment="1">
      <alignment/>
    </xf>
    <xf numFmtId="49" fontId="70" fillId="34" borderId="10" xfId="0" applyNumberFormat="1" applyFont="1" applyFill="1" applyBorder="1" applyAlignment="1">
      <alignment/>
    </xf>
    <xf numFmtId="49" fontId="69" fillId="34" borderId="11" xfId="0" applyNumberFormat="1" applyFont="1" applyFill="1" applyBorder="1" applyAlignment="1">
      <alignment vertical="center"/>
    </xf>
    <xf numFmtId="0" fontId="68" fillId="33" borderId="0" xfId="0" applyFont="1" applyFill="1" applyAlignment="1">
      <alignment/>
    </xf>
    <xf numFmtId="0" fontId="71" fillId="35" borderId="11" xfId="0" applyFont="1" applyFill="1" applyBorder="1" applyAlignment="1">
      <alignment/>
    </xf>
    <xf numFmtId="0" fontId="71" fillId="33" borderId="11" xfId="0" applyFont="1" applyFill="1" applyBorder="1" applyAlignment="1">
      <alignment/>
    </xf>
    <xf numFmtId="0" fontId="72" fillId="33" borderId="11" xfId="0" applyFont="1" applyFill="1" applyBorder="1" applyAlignment="1">
      <alignment vertical="center"/>
    </xf>
    <xf numFmtId="49" fontId="69" fillId="34" borderId="0" xfId="0" applyNumberFormat="1" applyFont="1" applyFill="1" applyBorder="1" applyAlignment="1">
      <alignment horizontal="left"/>
    </xf>
    <xf numFmtId="0" fontId="82" fillId="33" borderId="0" xfId="0" applyFont="1" applyFill="1" applyAlignment="1">
      <alignment horizontal="left"/>
    </xf>
    <xf numFmtId="49" fontId="83" fillId="35" borderId="11" xfId="0" applyNumberFormat="1" applyFont="1" applyFill="1" applyBorder="1" applyAlignment="1">
      <alignment horizontal="left"/>
    </xf>
    <xf numFmtId="49" fontId="82" fillId="35" borderId="11" xfId="0" applyNumberFormat="1" applyFont="1" applyFill="1" applyBorder="1" applyAlignment="1">
      <alignment horizontal="left"/>
    </xf>
    <xf numFmtId="49" fontId="74" fillId="33" borderId="0" xfId="0" applyNumberFormat="1" applyFont="1" applyFill="1" applyAlignment="1">
      <alignment/>
    </xf>
    <xf numFmtId="3" fontId="81" fillId="35" borderId="11" xfId="0" applyNumberFormat="1" applyFont="1" applyFill="1" applyBorder="1" applyAlignment="1">
      <alignment horizontal="right"/>
    </xf>
    <xf numFmtId="3" fontId="81" fillId="33" borderId="11" xfId="0" applyNumberFormat="1" applyFont="1" applyFill="1" applyBorder="1" applyAlignment="1">
      <alignment horizontal="right"/>
    </xf>
    <xf numFmtId="49" fontId="74" fillId="33" borderId="0" xfId="0" applyNumberFormat="1" applyFont="1" applyFill="1" applyAlignment="1">
      <alignment horizontal="left" vertical="top" wrapText="1"/>
    </xf>
    <xf numFmtId="0" fontId="73" fillId="33" borderId="0" xfId="0" applyFont="1" applyFill="1" applyAlignment="1">
      <alignment horizontal="left" vertical="top" wrapText="1"/>
    </xf>
    <xf numFmtId="0" fontId="73" fillId="33" borderId="0" xfId="0" applyFont="1" applyFill="1" applyAlignment="1">
      <alignment horizontal="left" wrapText="1"/>
    </xf>
    <xf numFmtId="0" fontId="73" fillId="33" borderId="0" xfId="0" applyFont="1" applyFill="1" applyAlignment="1">
      <alignment horizontal="left" wrapText="1"/>
    </xf>
    <xf numFmtId="49" fontId="73" fillId="33" borderId="0" xfId="0" applyNumberFormat="1" applyFont="1" applyFill="1" applyAlignment="1">
      <alignment horizontal="left" vertical="top" wrapText="1"/>
    </xf>
    <xf numFmtId="49" fontId="73" fillId="33" borderId="0" xfId="0" applyNumberFormat="1" applyFont="1" applyFill="1" applyAlignment="1">
      <alignment horizontal="left"/>
    </xf>
    <xf numFmtId="49" fontId="73" fillId="33" borderId="0" xfId="0" applyNumberFormat="1" applyFont="1" applyFill="1" applyAlignment="1">
      <alignment horizontal="left"/>
    </xf>
    <xf numFmtId="49" fontId="69" fillId="34" borderId="12" xfId="0" applyNumberFormat="1" applyFont="1" applyFill="1" applyBorder="1" applyAlignment="1">
      <alignment horizontal="center"/>
    </xf>
    <xf numFmtId="49" fontId="77" fillId="33" borderId="13" xfId="0" applyNumberFormat="1" applyFont="1" applyFill="1" applyBorder="1" applyAlignment="1">
      <alignment horizontal="left"/>
    </xf>
    <xf numFmtId="49" fontId="0" fillId="33" borderId="0" xfId="0" applyNumberFormat="1" applyFont="1" applyFill="1" applyAlignment="1">
      <alignment horizontal="left" vertical="top" wrapText="1"/>
    </xf>
    <xf numFmtId="49" fontId="77" fillId="33" borderId="13" xfId="0" applyNumberFormat="1" applyFont="1" applyFill="1" applyBorder="1" applyAlignment="1">
      <alignment horizontal="left" wrapText="1"/>
    </xf>
    <xf numFmtId="49" fontId="75" fillId="33" borderId="0" xfId="0" applyNumberFormat="1" applyFont="1" applyFill="1" applyAlignment="1">
      <alignment horizontal="left"/>
    </xf>
    <xf numFmtId="49" fontId="75" fillId="33" borderId="13" xfId="0" applyNumberFormat="1" applyFont="1" applyFill="1" applyBorder="1" applyAlignment="1">
      <alignment horizontal="left"/>
    </xf>
    <xf numFmtId="49" fontId="75" fillId="33" borderId="13" xfId="0" applyNumberFormat="1" applyFont="1" applyFill="1" applyBorder="1" applyAlignment="1">
      <alignment horizontal="left" wrapText="1"/>
    </xf>
    <xf numFmtId="49" fontId="74" fillId="33" borderId="0" xfId="0" applyNumberFormat="1" applyFont="1" applyFill="1" applyAlignment="1">
      <alignment horizontal="left"/>
    </xf>
    <xf numFmtId="49" fontId="0" fillId="33" borderId="0" xfId="0" applyNumberFormat="1" applyFont="1" applyFill="1" applyAlignment="1">
      <alignment horizontal="left"/>
    </xf>
    <xf numFmtId="0" fontId="69" fillId="33" borderId="0" xfId="0" applyFont="1" applyFill="1" applyAlignment="1">
      <alignment horizontal="left"/>
    </xf>
    <xf numFmtId="49" fontId="71" fillId="33" borderId="0" xfId="0" applyNumberFormat="1" applyFont="1" applyFill="1" applyAlignment="1">
      <alignment horizontal="left"/>
    </xf>
    <xf numFmtId="49" fontId="74" fillId="33" borderId="0" xfId="0" applyNumberFormat="1" applyFont="1" applyFill="1" applyAlignment="1">
      <alignment horizontal="left" wrapText="1"/>
    </xf>
    <xf numFmtId="49" fontId="70" fillId="34" borderId="0" xfId="0" applyNumberFormat="1" applyFont="1" applyFill="1" applyAlignment="1">
      <alignment horizontal="center"/>
    </xf>
    <xf numFmtId="49" fontId="69" fillId="34" borderId="0" xfId="0" applyNumberFormat="1" applyFont="1" applyFill="1" applyAlignment="1">
      <alignment horizontal="center"/>
    </xf>
    <xf numFmtId="49" fontId="84" fillId="33" borderId="0" xfId="0" applyNumberFormat="1" applyFont="1" applyFill="1" applyAlignment="1">
      <alignment horizontal="left"/>
    </xf>
    <xf numFmtId="49" fontId="0" fillId="33" borderId="0" xfId="0" applyNumberFormat="1" applyFont="1" applyFill="1" applyAlignment="1">
      <alignment horizontal="left" vertical="center"/>
    </xf>
    <xf numFmtId="49" fontId="69" fillId="34" borderId="10" xfId="0" applyNumberFormat="1" applyFont="1" applyFill="1" applyBorder="1" applyAlignment="1">
      <alignment horizontal="left"/>
    </xf>
    <xf numFmtId="49" fontId="70" fillId="34" borderId="0" xfId="0" applyNumberFormat="1" applyFont="1" applyFill="1" applyAlignment="1">
      <alignment horizontal="left"/>
    </xf>
    <xf numFmtId="164" fontId="71" fillId="33" borderId="11" xfId="0" applyNumberFormat="1" applyFont="1" applyFill="1" applyBorder="1" applyAlignment="1">
      <alignment horizontal="right"/>
    </xf>
    <xf numFmtId="164" fontId="72" fillId="33" borderId="11" xfId="0" applyNumberFormat="1" applyFont="1" applyFill="1" applyBorder="1" applyAlignment="1">
      <alignment horizontal="right"/>
    </xf>
    <xf numFmtId="49" fontId="74" fillId="33" borderId="0" xfId="0" applyNumberFormat="1" applyFont="1" applyFill="1" applyAlignment="1">
      <alignment horizontal="center"/>
    </xf>
    <xf numFmtId="0" fontId="71" fillId="33" borderId="0" xfId="0" applyFont="1" applyFill="1" applyAlignment="1">
      <alignment horizontal="left"/>
    </xf>
    <xf numFmtId="49" fontId="85" fillId="33" borderId="0" xfId="0" applyNumberFormat="1" applyFont="1" applyFill="1" applyAlignment="1">
      <alignment horizontal="left"/>
    </xf>
    <xf numFmtId="49" fontId="86" fillId="33" borderId="0" xfId="0" applyNumberFormat="1" applyFont="1" applyFill="1" applyAlignment="1">
      <alignment horizontal="left"/>
    </xf>
    <xf numFmtId="0" fontId="69" fillId="34" borderId="12" xfId="0" applyFont="1" applyFill="1" applyBorder="1" applyAlignment="1">
      <alignment horizontal="center" vertical="top" wrapText="1"/>
    </xf>
    <xf numFmtId="0" fontId="69" fillId="34" borderId="15" xfId="0" applyFont="1" applyFill="1" applyBorder="1" applyAlignment="1">
      <alignment horizontal="center" vertical="top" wrapText="1"/>
    </xf>
    <xf numFmtId="0" fontId="69" fillId="34" borderId="16" xfId="0" applyFont="1" applyFill="1" applyBorder="1" applyAlignment="1">
      <alignment horizontal="center" vertical="top" wrapText="1"/>
    </xf>
    <xf numFmtId="49" fontId="69" fillId="34" borderId="0" xfId="0" applyNumberFormat="1" applyFont="1" applyFill="1" applyBorder="1" applyAlignment="1">
      <alignment horizontal="center"/>
    </xf>
    <xf numFmtId="49" fontId="69" fillId="34" borderId="17" xfId="0" applyNumberFormat="1" applyFont="1" applyFill="1" applyBorder="1" applyAlignment="1">
      <alignment horizontal="center"/>
    </xf>
    <xf numFmtId="0" fontId="72" fillId="35" borderId="18" xfId="0" applyFont="1" applyFill="1" applyBorder="1" applyAlignment="1">
      <alignment horizontal="center"/>
    </xf>
    <xf numFmtId="0" fontId="72" fillId="35" borderId="19" xfId="0" applyFont="1" applyFill="1" applyBorder="1" applyAlignment="1">
      <alignment horizontal="center"/>
    </xf>
    <xf numFmtId="0" fontId="71" fillId="35" borderId="11" xfId="0" applyFont="1" applyFill="1" applyBorder="1" applyAlignment="1">
      <alignment horizontal="right"/>
    </xf>
    <xf numFmtId="0" fontId="71" fillId="33" borderId="11" xfId="0" applyFont="1" applyFill="1" applyBorder="1" applyAlignment="1">
      <alignment horizontal="right"/>
    </xf>
    <xf numFmtId="0" fontId="72" fillId="33" borderId="14" xfId="0" applyFont="1" applyFill="1" applyBorder="1" applyAlignment="1">
      <alignment horizontal="right" vertical="center"/>
    </xf>
    <xf numFmtId="0" fontId="70" fillId="33" borderId="0" xfId="0" applyFont="1" applyFill="1" applyAlignment="1">
      <alignment horizontal="left"/>
    </xf>
    <xf numFmtId="3" fontId="71" fillId="33" borderId="11" xfId="0" applyNumberFormat="1" applyFont="1" applyFill="1" applyBorder="1" applyAlignment="1">
      <alignment horizontal="right"/>
    </xf>
    <xf numFmtId="3" fontId="72" fillId="35" borderId="11" xfId="0" applyNumberFormat="1" applyFont="1" applyFill="1" applyBorder="1" applyAlignment="1">
      <alignment horizontal="right"/>
    </xf>
    <xf numFmtId="164" fontId="71" fillId="35" borderId="11" xfId="0" applyNumberFormat="1" applyFont="1" applyFill="1" applyBorder="1" applyAlignment="1">
      <alignment horizontal="right"/>
    </xf>
    <xf numFmtId="164" fontId="72" fillId="35" borderId="11" xfId="0" applyNumberFormat="1" applyFont="1" applyFill="1" applyBorder="1" applyAlignment="1">
      <alignment horizontal="right"/>
    </xf>
    <xf numFmtId="3" fontId="71" fillId="35" borderId="11" xfId="0" applyNumberFormat="1" applyFont="1" applyFill="1" applyBorder="1" applyAlignment="1">
      <alignment horizontal="right"/>
    </xf>
    <xf numFmtId="49" fontId="70" fillId="34" borderId="10" xfId="0" applyNumberFormat="1" applyFont="1" applyFill="1" applyBorder="1" applyAlignment="1">
      <alignment horizontal="left"/>
    </xf>
    <xf numFmtId="0" fontId="72" fillId="33" borderId="11" xfId="0" applyFont="1" applyFill="1" applyBorder="1" applyAlignment="1">
      <alignment horizontal="right" vertical="center"/>
    </xf>
    <xf numFmtId="49" fontId="69" fillId="34" borderId="0" xfId="0" applyNumberFormat="1" applyFont="1" applyFill="1" applyAlignment="1">
      <alignment horizontal="left" vertical="top" wrapText="1"/>
    </xf>
    <xf numFmtId="0" fontId="72" fillId="35" borderId="11" xfId="0" applyFont="1" applyFill="1" applyBorder="1" applyAlignment="1">
      <alignment horizontal="right"/>
    </xf>
    <xf numFmtId="49" fontId="87" fillId="34" borderId="0" xfId="0" applyNumberFormat="1" applyFont="1" applyFill="1" applyAlignment="1">
      <alignment horizontal="center" vertical="top" wrapText="1"/>
    </xf>
    <xf numFmtId="49" fontId="69" fillId="34" borderId="20" xfId="0" applyNumberFormat="1" applyFont="1" applyFill="1" applyBorder="1" applyAlignment="1">
      <alignment horizontal="left"/>
    </xf>
    <xf numFmtId="49" fontId="69" fillId="34" borderId="11" xfId="0" applyNumberFormat="1" applyFont="1" applyFill="1" applyBorder="1" applyAlignment="1">
      <alignment horizontal="left" vertical="center"/>
    </xf>
    <xf numFmtId="0" fontId="68" fillId="33" borderId="0" xfId="0" applyFont="1" applyFill="1" applyAlignment="1">
      <alignment horizontal="left"/>
    </xf>
    <xf numFmtId="0" fontId="69" fillId="34" borderId="10" xfId="0" applyFont="1" applyFill="1" applyBorder="1" applyAlignment="1">
      <alignment horizontal="left" vertical="top" wrapText="1"/>
    </xf>
    <xf numFmtId="49" fontId="69" fillId="34" borderId="13" xfId="0" applyNumberFormat="1" applyFont="1" applyFill="1" applyBorder="1" applyAlignment="1">
      <alignment horizontal="center" vertical="top"/>
    </xf>
    <xf numFmtId="49" fontId="70" fillId="34" borderId="10" xfId="0" applyNumberFormat="1" applyFont="1" applyFill="1" applyBorder="1" applyAlignment="1">
      <alignment horizontal="center" vertical="top" wrapText="1"/>
    </xf>
    <xf numFmtId="0" fontId="70" fillId="34" borderId="10" xfId="0" applyFont="1" applyFill="1" applyBorder="1" applyAlignment="1">
      <alignment horizontal="left" vertical="top" wrapText="1"/>
    </xf>
    <xf numFmtId="49" fontId="70" fillId="34" borderId="10" xfId="0" applyNumberFormat="1" applyFont="1" applyFill="1" applyBorder="1" applyAlignment="1">
      <alignment horizontal="left" vertical="top" wrapText="1"/>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36"/>
  <sheetViews>
    <sheetView tabSelected="1" zoomScaleSheetLayoutView="70" zoomScalePageLayoutView="0" workbookViewId="0" topLeftCell="A1">
      <selection activeCell="A1" sqref="A1"/>
    </sheetView>
  </sheetViews>
  <sheetFormatPr defaultColWidth="9.140625" defaultRowHeight="12.75"/>
  <cols>
    <col min="1" max="1" width="11.8515625" style="0" customWidth="1"/>
    <col min="2" max="2" width="110.28125" style="0" customWidth="1"/>
    <col min="3" max="3" width="4.7109375" style="0" customWidth="1"/>
  </cols>
  <sheetData>
    <row r="1" s="1" customFormat="1" ht="9" customHeight="1"/>
    <row r="2" s="1" customFormat="1" ht="24.75" customHeight="1">
      <c r="A2" s="5" t="s">
        <v>64</v>
      </c>
    </row>
    <row r="3" s="1" customFormat="1" ht="15.75" customHeight="1"/>
    <row r="4" spans="1:2" s="1" customFormat="1" ht="18" customHeight="1">
      <c r="A4" s="2" t="s">
        <v>0</v>
      </c>
      <c r="B4" s="2" t="s">
        <v>1</v>
      </c>
    </row>
    <row r="5" spans="1:2" s="1" customFormat="1" ht="16.5" customHeight="1">
      <c r="A5" s="3" t="s">
        <v>2</v>
      </c>
      <c r="B5" s="4" t="s">
        <v>3</v>
      </c>
    </row>
    <row r="6" spans="1:2" s="1" customFormat="1" ht="15.75" customHeight="1">
      <c r="A6" s="3" t="s">
        <v>4</v>
      </c>
      <c r="B6" s="4" t="s">
        <v>5</v>
      </c>
    </row>
    <row r="7" spans="1:2" s="1" customFormat="1" ht="15.75" customHeight="1">
      <c r="A7" s="3" t="s">
        <v>6</v>
      </c>
      <c r="B7" s="4" t="s">
        <v>7</v>
      </c>
    </row>
    <row r="8" spans="1:2" s="1" customFormat="1" ht="15.75" customHeight="1">
      <c r="A8" s="3" t="s">
        <v>8</v>
      </c>
      <c r="B8" s="4" t="s">
        <v>9</v>
      </c>
    </row>
    <row r="9" spans="1:2" s="1" customFormat="1" ht="14.25" customHeight="1">
      <c r="A9" s="3" t="s">
        <v>10</v>
      </c>
      <c r="B9" s="4" t="s">
        <v>11</v>
      </c>
    </row>
    <row r="10" spans="1:2" s="1" customFormat="1" ht="14.25" customHeight="1">
      <c r="A10" s="3" t="s">
        <v>12</v>
      </c>
      <c r="B10" s="4" t="s">
        <v>13</v>
      </c>
    </row>
    <row r="11" spans="1:2" s="1" customFormat="1" ht="14.25" customHeight="1">
      <c r="A11" s="3" t="s">
        <v>14</v>
      </c>
      <c r="B11" s="4" t="s">
        <v>15</v>
      </c>
    </row>
    <row r="12" spans="1:2" s="1" customFormat="1" ht="14.25" customHeight="1">
      <c r="A12" s="3" t="s">
        <v>16</v>
      </c>
      <c r="B12" s="4" t="s">
        <v>17</v>
      </c>
    </row>
    <row r="13" spans="1:2" s="1" customFormat="1" ht="15.75" customHeight="1">
      <c r="A13" s="3" t="s">
        <v>18</v>
      </c>
      <c r="B13" s="4" t="s">
        <v>19</v>
      </c>
    </row>
    <row r="14" spans="1:2" s="1" customFormat="1" ht="15.75" customHeight="1">
      <c r="A14" s="3" t="s">
        <v>20</v>
      </c>
      <c r="B14" s="4" t="s">
        <v>21</v>
      </c>
    </row>
    <row r="15" spans="1:2" s="1" customFormat="1" ht="16.5" customHeight="1">
      <c r="A15" s="3" t="s">
        <v>22</v>
      </c>
      <c r="B15" s="4" t="s">
        <v>23</v>
      </c>
    </row>
    <row r="16" spans="1:2" s="1" customFormat="1" ht="15.75" customHeight="1">
      <c r="A16" s="3" t="s">
        <v>24</v>
      </c>
      <c r="B16" s="4" t="s">
        <v>25</v>
      </c>
    </row>
    <row r="17" spans="1:2" s="1" customFormat="1" ht="16.5" customHeight="1">
      <c r="A17" s="3" t="s">
        <v>26</v>
      </c>
      <c r="B17" s="4" t="s">
        <v>27</v>
      </c>
    </row>
    <row r="18" spans="1:2" s="1" customFormat="1" ht="17.25" customHeight="1">
      <c r="A18" s="3" t="s">
        <v>28</v>
      </c>
      <c r="B18" s="4" t="s">
        <v>29</v>
      </c>
    </row>
    <row r="19" spans="1:2" s="1" customFormat="1" ht="16.5" customHeight="1">
      <c r="A19" s="3" t="s">
        <v>30</v>
      </c>
      <c r="B19" s="4" t="s">
        <v>31</v>
      </c>
    </row>
    <row r="20" spans="1:2" s="1" customFormat="1" ht="15.75" customHeight="1">
      <c r="A20" s="3" t="s">
        <v>32</v>
      </c>
      <c r="B20" s="4" t="s">
        <v>33</v>
      </c>
    </row>
    <row r="21" spans="1:2" s="1" customFormat="1" ht="16.5" customHeight="1">
      <c r="A21" s="3" t="s">
        <v>34</v>
      </c>
      <c r="B21" s="4" t="s">
        <v>35</v>
      </c>
    </row>
    <row r="22" spans="1:2" s="1" customFormat="1" ht="16.5" customHeight="1">
      <c r="A22" s="3" t="s">
        <v>36</v>
      </c>
      <c r="B22" s="4" t="s">
        <v>37</v>
      </c>
    </row>
    <row r="23" spans="1:2" s="1" customFormat="1" ht="16.5" customHeight="1">
      <c r="A23" s="3" t="s">
        <v>38</v>
      </c>
      <c r="B23" s="4" t="s">
        <v>39</v>
      </c>
    </row>
    <row r="24" spans="1:2" s="1" customFormat="1" ht="16.5" customHeight="1">
      <c r="A24" s="3" t="s">
        <v>40</v>
      </c>
      <c r="B24" s="4" t="s">
        <v>41</v>
      </c>
    </row>
    <row r="25" spans="1:2" s="1" customFormat="1" ht="15.75" customHeight="1">
      <c r="A25" s="3" t="s">
        <v>42</v>
      </c>
      <c r="B25" s="4" t="s">
        <v>43</v>
      </c>
    </row>
    <row r="26" spans="1:2" s="1" customFormat="1" ht="16.5" customHeight="1">
      <c r="A26" s="3" t="s">
        <v>44</v>
      </c>
      <c r="B26" s="4" t="s">
        <v>45</v>
      </c>
    </row>
    <row r="27" spans="1:2" s="1" customFormat="1" ht="16.5" customHeight="1">
      <c r="A27" s="3" t="s">
        <v>46</v>
      </c>
      <c r="B27" s="4" t="s">
        <v>47</v>
      </c>
    </row>
    <row r="28" spans="1:2" s="1" customFormat="1" ht="16.5" customHeight="1">
      <c r="A28" s="3" t="s">
        <v>48</v>
      </c>
      <c r="B28" s="4" t="s">
        <v>49</v>
      </c>
    </row>
    <row r="29" spans="1:2" s="1" customFormat="1" ht="16.5" customHeight="1">
      <c r="A29" s="92" t="s">
        <v>50</v>
      </c>
      <c r="B29" s="93" t="s">
        <v>51</v>
      </c>
    </row>
    <row r="30" spans="1:2" s="1" customFormat="1" ht="15.75" customHeight="1">
      <c r="A30" s="3" t="s">
        <v>52</v>
      </c>
      <c r="B30" s="4" t="s">
        <v>53</v>
      </c>
    </row>
    <row r="31" spans="1:2" s="1" customFormat="1" ht="16.5" customHeight="1">
      <c r="A31" s="3" t="s">
        <v>54</v>
      </c>
      <c r="B31" s="4" t="s">
        <v>55</v>
      </c>
    </row>
    <row r="32" spans="1:2" s="1" customFormat="1" ht="15.75" customHeight="1">
      <c r="A32" s="3" t="s">
        <v>56</v>
      </c>
      <c r="B32" s="4" t="s">
        <v>57</v>
      </c>
    </row>
    <row r="33" spans="1:2" s="1" customFormat="1" ht="15.75" customHeight="1">
      <c r="A33" s="3" t="s">
        <v>58</v>
      </c>
      <c r="B33" s="4" t="s">
        <v>59</v>
      </c>
    </row>
    <row r="34" spans="1:2" s="1" customFormat="1" ht="15.75" customHeight="1">
      <c r="A34" s="3" t="s">
        <v>60</v>
      </c>
      <c r="B34" s="4" t="s">
        <v>61</v>
      </c>
    </row>
    <row r="35" spans="1:2" s="1" customFormat="1" ht="15.75" customHeight="1">
      <c r="A35" s="3" t="s">
        <v>62</v>
      </c>
      <c r="B35" s="4" t="s">
        <v>63</v>
      </c>
    </row>
    <row r="36" s="1" customFormat="1" ht="28.5" customHeight="1">
      <c r="A36" s="91" t="s">
        <v>282</v>
      </c>
    </row>
  </sheetData>
  <sheetProtection/>
  <printOptions/>
  <pageMargins left="0.7" right="0.7" top="0.75" bottom="0.75" header="0.3" footer="0.3"/>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T35"/>
  <sheetViews>
    <sheetView zoomScaleSheetLayoutView="100" zoomScalePageLayoutView="0" workbookViewId="0" topLeftCell="A5">
      <selection activeCell="A1" sqref="A1:T1"/>
    </sheetView>
  </sheetViews>
  <sheetFormatPr defaultColWidth="9.140625" defaultRowHeight="12.75"/>
  <cols>
    <col min="1" max="1" width="23.57421875" style="0" customWidth="1"/>
    <col min="2" max="2" width="7.8515625" style="0" customWidth="1"/>
    <col min="3" max="3" width="7.7109375" style="0" customWidth="1"/>
    <col min="4" max="4" width="7.57421875" style="0" customWidth="1"/>
    <col min="5" max="5" width="3.57421875" style="0" customWidth="1"/>
    <col min="6" max="6" width="8.140625" style="0" customWidth="1"/>
    <col min="7" max="7" width="7.57421875" style="0" customWidth="1"/>
    <col min="8" max="8" width="3.57421875" style="0" customWidth="1"/>
    <col min="9" max="9" width="6.421875" style="0" customWidth="1"/>
    <col min="10" max="10" width="9.28125" style="0" customWidth="1"/>
    <col min="11" max="11" width="7.421875" style="0" customWidth="1"/>
    <col min="12" max="12" width="4.00390625" style="0" customWidth="1"/>
    <col min="13" max="13" width="6.421875" style="0" customWidth="1"/>
    <col min="14" max="14" width="9.28125" style="0" customWidth="1"/>
    <col min="15" max="15" width="7.8515625" style="0" customWidth="1"/>
    <col min="16" max="16" width="3.57421875" style="0" customWidth="1"/>
    <col min="17" max="17" width="0.42578125" style="0" customWidth="1"/>
    <col min="18" max="18" width="3.8515625" style="0" customWidth="1"/>
    <col min="19" max="19" width="4.421875" style="0" customWidth="1"/>
    <col min="20" max="20" width="0.2890625" style="0" customWidth="1"/>
    <col min="21" max="21" width="4.7109375" style="0" customWidth="1"/>
  </cols>
  <sheetData>
    <row r="1" spans="1:20" s="1" customFormat="1" ht="33.75" customHeight="1">
      <c r="A1" s="97" t="s">
        <v>141</v>
      </c>
      <c r="B1" s="97"/>
      <c r="C1" s="97"/>
      <c r="D1" s="97"/>
      <c r="E1" s="97"/>
      <c r="F1" s="97"/>
      <c r="G1" s="97"/>
      <c r="H1" s="97"/>
      <c r="I1" s="97"/>
      <c r="J1" s="97"/>
      <c r="K1" s="97"/>
      <c r="L1" s="97"/>
      <c r="M1" s="97"/>
      <c r="N1" s="97"/>
      <c r="O1" s="97"/>
      <c r="P1" s="97"/>
      <c r="Q1" s="97"/>
      <c r="R1" s="97"/>
      <c r="S1" s="97"/>
      <c r="T1" s="97"/>
    </row>
    <row r="2" spans="1:19" s="1" customFormat="1" ht="14.25" customHeight="1">
      <c r="A2" s="106" t="s">
        <v>142</v>
      </c>
      <c r="B2" s="106"/>
      <c r="C2" s="106"/>
      <c r="D2" s="106"/>
      <c r="E2" s="106"/>
      <c r="F2" s="106"/>
      <c r="G2" s="106"/>
      <c r="H2" s="106"/>
      <c r="I2" s="106"/>
      <c r="J2" s="106"/>
      <c r="K2" s="106"/>
      <c r="L2" s="106"/>
      <c r="M2" s="106"/>
      <c r="N2" s="106"/>
      <c r="O2" s="106"/>
      <c r="P2" s="106"/>
      <c r="Q2" s="106"/>
      <c r="R2" s="106"/>
      <c r="S2" s="106"/>
    </row>
    <row r="3" s="1" customFormat="1" ht="3.75" customHeight="1">
      <c r="A3" s="108"/>
    </row>
    <row r="4" spans="1:15" s="1" customFormat="1" ht="10.5" customHeight="1">
      <c r="A4" s="108"/>
      <c r="B4" s="109" t="s">
        <v>143</v>
      </c>
      <c r="C4" s="109"/>
      <c r="D4" s="109"/>
      <c r="F4" s="109" t="s">
        <v>144</v>
      </c>
      <c r="G4" s="109"/>
      <c r="H4" s="109"/>
      <c r="I4" s="109"/>
      <c r="J4" s="109"/>
      <c r="K4" s="109"/>
      <c r="L4" s="109"/>
      <c r="M4" s="109"/>
      <c r="N4" s="109"/>
      <c r="O4" s="109"/>
    </row>
    <row r="5" spans="1:7" s="1" customFormat="1" ht="10.5" customHeight="1">
      <c r="A5" s="108"/>
      <c r="F5" s="110" t="s">
        <v>145</v>
      </c>
      <c r="G5" s="110"/>
    </row>
    <row r="6" spans="1:15" s="1" customFormat="1" ht="14.25" customHeight="1">
      <c r="A6" s="108"/>
      <c r="B6" s="32" t="s">
        <v>122</v>
      </c>
      <c r="C6" s="33" t="s">
        <v>144</v>
      </c>
      <c r="F6" s="110"/>
      <c r="G6" s="110"/>
      <c r="I6" s="109" t="s">
        <v>146</v>
      </c>
      <c r="J6" s="109"/>
      <c r="K6" s="109"/>
      <c r="M6" s="109" t="s">
        <v>147</v>
      </c>
      <c r="N6" s="109"/>
      <c r="O6" s="109"/>
    </row>
    <row r="7" spans="1:7" s="1" customFormat="1" ht="3.75" customHeight="1">
      <c r="A7" s="108"/>
      <c r="F7" s="110"/>
      <c r="G7" s="110"/>
    </row>
    <row r="8" spans="3:14" s="1" customFormat="1" ht="10.5" customHeight="1">
      <c r="C8" s="32" t="s">
        <v>148</v>
      </c>
      <c r="D8" s="108" t="s">
        <v>149</v>
      </c>
      <c r="E8" s="108"/>
      <c r="F8" s="32" t="s">
        <v>122</v>
      </c>
      <c r="G8" s="33" t="s">
        <v>144</v>
      </c>
      <c r="I8" s="108" t="s">
        <v>122</v>
      </c>
      <c r="J8" s="109" t="s">
        <v>150</v>
      </c>
      <c r="M8" s="108" t="s">
        <v>122</v>
      </c>
      <c r="N8" s="109" t="s">
        <v>151</v>
      </c>
    </row>
    <row r="9" spans="9:14" s="1" customFormat="1" ht="3.75" customHeight="1">
      <c r="I9" s="108"/>
      <c r="J9" s="109"/>
      <c r="M9" s="108"/>
      <c r="N9" s="109"/>
    </row>
    <row r="10" s="1" customFormat="1" ht="3.75" customHeight="1"/>
    <row r="11" spans="7:16" s="1" customFormat="1" ht="10.5" customHeight="1">
      <c r="G11" s="108" t="s">
        <v>152</v>
      </c>
      <c r="H11" s="108"/>
      <c r="J11" s="32" t="s">
        <v>148</v>
      </c>
      <c r="K11" s="108" t="s">
        <v>153</v>
      </c>
      <c r="L11" s="108"/>
      <c r="N11" s="32" t="s">
        <v>148</v>
      </c>
      <c r="O11" s="108" t="s">
        <v>154</v>
      </c>
      <c r="P11" s="108"/>
    </row>
    <row r="12" s="1" customFormat="1" ht="16.5" customHeight="1"/>
    <row r="13" spans="1:15" s="1" customFormat="1" ht="18" customHeight="1">
      <c r="A13" s="17"/>
      <c r="B13" s="13" t="s">
        <v>66</v>
      </c>
      <c r="C13" s="13" t="s">
        <v>66</v>
      </c>
      <c r="D13" s="13" t="s">
        <v>66</v>
      </c>
      <c r="F13" s="13" t="s">
        <v>66</v>
      </c>
      <c r="G13" s="13" t="s">
        <v>66</v>
      </c>
      <c r="I13" s="13"/>
      <c r="J13" s="13"/>
      <c r="K13" s="13"/>
      <c r="M13" s="13" t="s">
        <v>66</v>
      </c>
      <c r="N13" s="13" t="s">
        <v>66</v>
      </c>
      <c r="O13" s="13" t="s">
        <v>66</v>
      </c>
    </row>
    <row r="14" spans="1:15" s="1" customFormat="1" ht="14.25" customHeight="1">
      <c r="A14" s="29" t="s">
        <v>93</v>
      </c>
      <c r="B14" s="18">
        <v>1208</v>
      </c>
      <c r="C14" s="11">
        <v>0.00827814569536424</v>
      </c>
      <c r="D14" s="11">
        <v>0.466887417218543</v>
      </c>
      <c r="F14" s="18">
        <v>553</v>
      </c>
      <c r="G14" s="11">
        <v>0.752260397830018</v>
      </c>
      <c r="I14" s="18"/>
      <c r="J14" s="11"/>
      <c r="K14" s="11"/>
      <c r="M14" s="18">
        <v>194</v>
      </c>
      <c r="N14" s="11">
        <v>0.0412371134020619</v>
      </c>
      <c r="O14" s="11">
        <v>0.443298969072165</v>
      </c>
    </row>
    <row r="15" spans="1:15" s="1" customFormat="1" ht="14.25" customHeight="1">
      <c r="A15" s="29" t="s">
        <v>94</v>
      </c>
      <c r="B15" s="19">
        <v>958</v>
      </c>
      <c r="C15" s="12">
        <v>0.0208768267223382</v>
      </c>
      <c r="D15" s="12">
        <v>0.414405010438413</v>
      </c>
      <c r="F15" s="19">
        <v>415</v>
      </c>
      <c r="G15" s="12">
        <v>0.607228915662651</v>
      </c>
      <c r="I15" s="19"/>
      <c r="J15" s="12"/>
      <c r="K15" s="12"/>
      <c r="M15" s="19">
        <v>156</v>
      </c>
      <c r="N15" s="12">
        <v>0.108974358974359</v>
      </c>
      <c r="O15" s="12">
        <v>0.570512820512821</v>
      </c>
    </row>
    <row r="16" spans="1:15" s="1" customFormat="1" ht="14.25" customHeight="1">
      <c r="A16" s="29" t="s">
        <v>95</v>
      </c>
      <c r="B16" s="18">
        <v>2426</v>
      </c>
      <c r="C16" s="11">
        <v>0.0544105523495466</v>
      </c>
      <c r="D16" s="11">
        <v>0.436108821104699</v>
      </c>
      <c r="F16" s="18">
        <v>1190</v>
      </c>
      <c r="G16" s="11">
        <v>0.572268907563025</v>
      </c>
      <c r="I16" s="18"/>
      <c r="J16" s="11"/>
      <c r="K16" s="11"/>
      <c r="M16" s="18">
        <v>468</v>
      </c>
      <c r="N16" s="11">
        <v>0.106837606837607</v>
      </c>
      <c r="O16" s="11">
        <v>0.420940170940171</v>
      </c>
    </row>
    <row r="17" spans="1:15" s="1" customFormat="1" ht="14.25" customHeight="1">
      <c r="A17" s="29" t="s">
        <v>96</v>
      </c>
      <c r="B17" s="19">
        <v>2168</v>
      </c>
      <c r="C17" s="12">
        <v>0.0189114391143911</v>
      </c>
      <c r="D17" s="12">
        <v>0.455258302583026</v>
      </c>
      <c r="F17" s="19">
        <v>1200</v>
      </c>
      <c r="G17" s="12">
        <v>0.5375</v>
      </c>
      <c r="I17" s="19"/>
      <c r="J17" s="12"/>
      <c r="K17" s="12"/>
      <c r="M17" s="19">
        <v>420</v>
      </c>
      <c r="N17" s="12">
        <v>0.0595238095238095</v>
      </c>
      <c r="O17" s="12">
        <v>0.442857142857143</v>
      </c>
    </row>
    <row r="18" spans="1:15" s="1" customFormat="1" ht="14.25" customHeight="1">
      <c r="A18" s="29" t="s">
        <v>97</v>
      </c>
      <c r="B18" s="18">
        <v>1962</v>
      </c>
      <c r="C18" s="11">
        <v>0.0851172273190622</v>
      </c>
      <c r="D18" s="11">
        <v>0.535677879714577</v>
      </c>
      <c r="F18" s="18">
        <v>950</v>
      </c>
      <c r="G18" s="11">
        <v>0.736842105263158</v>
      </c>
      <c r="I18" s="18"/>
      <c r="J18" s="11"/>
      <c r="K18" s="11"/>
      <c r="M18" s="18">
        <v>434</v>
      </c>
      <c r="N18" s="11">
        <v>0.207373271889401</v>
      </c>
      <c r="O18" s="11">
        <v>0.370967741935484</v>
      </c>
    </row>
    <row r="19" spans="1:15" s="1" customFormat="1" ht="14.25" customHeight="1">
      <c r="A19" s="29" t="s">
        <v>98</v>
      </c>
      <c r="B19" s="19">
        <v>1821</v>
      </c>
      <c r="C19" s="12">
        <v>0.0961010433827567</v>
      </c>
      <c r="D19" s="12">
        <v>0.522789676002197</v>
      </c>
      <c r="F19" s="19">
        <v>851</v>
      </c>
      <c r="G19" s="12">
        <v>0.72385428907168</v>
      </c>
      <c r="I19" s="19"/>
      <c r="J19" s="12"/>
      <c r="K19" s="12"/>
      <c r="M19" s="19">
        <v>407</v>
      </c>
      <c r="N19" s="12">
        <v>0.324324324324324</v>
      </c>
      <c r="O19" s="12">
        <v>0.4004914004914</v>
      </c>
    </row>
    <row r="20" spans="1:15" s="1" customFormat="1" ht="14.25" customHeight="1">
      <c r="A20" s="29" t="s">
        <v>99</v>
      </c>
      <c r="B20" s="18">
        <v>2704</v>
      </c>
      <c r="C20" s="11">
        <v>0.0876479289940828</v>
      </c>
      <c r="D20" s="11">
        <v>0.478920118343195</v>
      </c>
      <c r="F20" s="18">
        <v>1277</v>
      </c>
      <c r="G20" s="11">
        <v>0.610806577916993</v>
      </c>
      <c r="I20" s="18"/>
      <c r="J20" s="11"/>
      <c r="K20" s="11"/>
      <c r="M20" s="18">
        <v>602</v>
      </c>
      <c r="N20" s="11">
        <v>0.350498338870432</v>
      </c>
      <c r="O20" s="11">
        <v>0.431893687707641</v>
      </c>
    </row>
    <row r="21" spans="1:15" s="1" customFormat="1" ht="14.25" customHeight="1">
      <c r="A21" s="29" t="s">
        <v>100</v>
      </c>
      <c r="B21" s="19">
        <v>3978</v>
      </c>
      <c r="C21" s="12">
        <v>0.09175465057818</v>
      </c>
      <c r="D21" s="12">
        <v>0.561085972850679</v>
      </c>
      <c r="F21" s="19">
        <v>2119</v>
      </c>
      <c r="G21" s="12">
        <v>0.732420953279849</v>
      </c>
      <c r="I21" s="19"/>
      <c r="J21" s="12"/>
      <c r="K21" s="12"/>
      <c r="M21" s="19">
        <v>756</v>
      </c>
      <c r="N21" s="12">
        <v>0.287037037037037</v>
      </c>
      <c r="O21" s="12">
        <v>0.398148148148148</v>
      </c>
    </row>
    <row r="22" spans="1:15" s="1" customFormat="1" ht="14.25" customHeight="1">
      <c r="A22" s="29" t="s">
        <v>101</v>
      </c>
      <c r="B22" s="18">
        <v>2770</v>
      </c>
      <c r="C22" s="11">
        <v>0.0436823104693141</v>
      </c>
      <c r="D22" s="11">
        <v>0.311191335740072</v>
      </c>
      <c r="F22" s="18">
        <v>1356</v>
      </c>
      <c r="G22" s="11">
        <v>0.399705014749263</v>
      </c>
      <c r="I22" s="18"/>
      <c r="J22" s="11"/>
      <c r="K22" s="11"/>
      <c r="M22" s="18">
        <v>517</v>
      </c>
      <c r="N22" s="11">
        <v>0.106382978723404</v>
      </c>
      <c r="O22" s="11">
        <v>0.357833655705996</v>
      </c>
    </row>
    <row r="23" spans="1:15" s="1" customFormat="1" ht="14.25" customHeight="1">
      <c r="A23" s="29" t="s">
        <v>102</v>
      </c>
      <c r="B23" s="19">
        <v>1275</v>
      </c>
      <c r="C23" s="12">
        <v>0.0290196078431373</v>
      </c>
      <c r="D23" s="12">
        <v>0.508235294117647</v>
      </c>
      <c r="F23" s="19">
        <v>710</v>
      </c>
      <c r="G23" s="12">
        <v>0.57887323943662</v>
      </c>
      <c r="I23" s="19"/>
      <c r="J23" s="12"/>
      <c r="K23" s="12"/>
      <c r="M23" s="19">
        <v>248</v>
      </c>
      <c r="N23" s="12">
        <v>0.092741935483871</v>
      </c>
      <c r="O23" s="12">
        <v>0.564516129032258</v>
      </c>
    </row>
    <row r="24" spans="1:15" s="1" customFormat="1" ht="14.25" customHeight="1">
      <c r="A24" s="29" t="s">
        <v>103</v>
      </c>
      <c r="B24" s="18">
        <v>2195</v>
      </c>
      <c r="C24" s="11">
        <v>0.0177676537585421</v>
      </c>
      <c r="D24" s="11">
        <v>0.554441913439636</v>
      </c>
      <c r="F24" s="18">
        <v>1077</v>
      </c>
      <c r="G24" s="11">
        <v>0.691736304549675</v>
      </c>
      <c r="I24" s="18"/>
      <c r="J24" s="11"/>
      <c r="K24" s="11"/>
      <c r="M24" s="18">
        <v>516</v>
      </c>
      <c r="N24" s="11">
        <v>0.0523255813953488</v>
      </c>
      <c r="O24" s="11">
        <v>0.521317829457364</v>
      </c>
    </row>
    <row r="25" spans="1:15" s="1" customFormat="1" ht="14.25" customHeight="1">
      <c r="A25" s="29" t="s">
        <v>104</v>
      </c>
      <c r="B25" s="19">
        <v>786</v>
      </c>
      <c r="C25" s="12">
        <v>0.0216284987277354</v>
      </c>
      <c r="D25" s="12">
        <v>0.55470737913486</v>
      </c>
      <c r="F25" s="19">
        <v>409</v>
      </c>
      <c r="G25" s="12">
        <v>0.696821515892421</v>
      </c>
      <c r="I25" s="19"/>
      <c r="J25" s="12"/>
      <c r="K25" s="12"/>
      <c r="M25" s="19">
        <v>162</v>
      </c>
      <c r="N25" s="12">
        <v>0.0555555555555556</v>
      </c>
      <c r="O25" s="12">
        <v>0.537037037037037</v>
      </c>
    </row>
    <row r="26" spans="1:15" s="1" customFormat="1" ht="14.25" customHeight="1">
      <c r="A26" s="29" t="s">
        <v>105</v>
      </c>
      <c r="B26" s="18">
        <v>2234</v>
      </c>
      <c r="C26" s="11">
        <v>0.0371530886302596</v>
      </c>
      <c r="D26" s="11">
        <v>0.404655326768129</v>
      </c>
      <c r="F26" s="18">
        <v>1135</v>
      </c>
      <c r="G26" s="11">
        <v>0.509251101321586</v>
      </c>
      <c r="I26" s="18"/>
      <c r="J26" s="11"/>
      <c r="K26" s="11"/>
      <c r="M26" s="18">
        <v>467</v>
      </c>
      <c r="N26" s="11">
        <v>0.122055674518201</v>
      </c>
      <c r="O26" s="11">
        <v>0.366167023554604</v>
      </c>
    </row>
    <row r="27" spans="1:15" s="1" customFormat="1" ht="14.25" customHeight="1">
      <c r="A27" s="29" t="s">
        <v>106</v>
      </c>
      <c r="B27" s="19">
        <v>1255</v>
      </c>
      <c r="C27" s="12">
        <v>0.0175298804780877</v>
      </c>
      <c r="D27" s="12">
        <v>0.41593625498008</v>
      </c>
      <c r="F27" s="19">
        <v>635</v>
      </c>
      <c r="G27" s="12">
        <v>0.541732283464567</v>
      </c>
      <c r="I27" s="19"/>
      <c r="J27" s="12"/>
      <c r="K27" s="12"/>
      <c r="M27" s="19">
        <v>237</v>
      </c>
      <c r="N27" s="12">
        <v>0.0590717299578059</v>
      </c>
      <c r="O27" s="12">
        <v>0.485232067510549</v>
      </c>
    </row>
    <row r="28" s="1" customFormat="1" ht="14.25" customHeight="1"/>
    <row r="29" spans="1:15" s="1" customFormat="1" ht="18" customHeight="1">
      <c r="A29" s="13" t="s">
        <v>113</v>
      </c>
      <c r="B29" s="20">
        <v>27771</v>
      </c>
      <c r="C29" s="15">
        <v>0.0527888804868388</v>
      </c>
      <c r="D29" s="15">
        <v>0.473011414785208</v>
      </c>
      <c r="F29" s="20">
        <v>13886</v>
      </c>
      <c r="G29" s="15">
        <v>0.615944116376206</v>
      </c>
      <c r="I29" s="20"/>
      <c r="J29" s="15"/>
      <c r="K29" s="15"/>
      <c r="M29" s="20">
        <v>5599</v>
      </c>
      <c r="N29" s="15">
        <v>0.166994106090373</v>
      </c>
      <c r="O29" s="15">
        <v>0.430969816038578</v>
      </c>
    </row>
    <row r="30" s="1" customFormat="1" ht="1.5" customHeight="1"/>
    <row r="31" spans="1:17" s="1" customFormat="1" ht="45.75" customHeight="1">
      <c r="A31" s="98" t="s">
        <v>77</v>
      </c>
      <c r="B31" s="98"/>
      <c r="C31" s="98"/>
      <c r="D31" s="98"/>
      <c r="E31" s="98"/>
      <c r="F31" s="98"/>
      <c r="G31" s="98"/>
      <c r="H31" s="98"/>
      <c r="I31" s="98"/>
      <c r="J31" s="98"/>
      <c r="K31" s="98"/>
      <c r="L31" s="98"/>
      <c r="M31" s="98"/>
      <c r="N31" s="98"/>
      <c r="O31" s="98"/>
      <c r="P31" s="98"/>
      <c r="Q31" s="98"/>
    </row>
    <row r="32" s="1" customFormat="1" ht="9" customHeight="1"/>
    <row r="33" spans="1:18" s="1" customFormat="1" ht="10.5" customHeight="1">
      <c r="A33" s="101" t="s">
        <v>139</v>
      </c>
      <c r="B33" s="101"/>
      <c r="C33" s="101"/>
      <c r="D33" s="101"/>
      <c r="E33" s="101"/>
      <c r="F33" s="101"/>
      <c r="G33" s="101"/>
      <c r="H33" s="101"/>
      <c r="I33" s="101"/>
      <c r="J33" s="101"/>
      <c r="K33" s="101"/>
      <c r="L33" s="101"/>
      <c r="M33" s="101"/>
      <c r="N33" s="101"/>
      <c r="O33" s="101"/>
      <c r="P33" s="101"/>
      <c r="Q33" s="101"/>
      <c r="R33" s="101"/>
    </row>
    <row r="34" s="1" customFormat="1" ht="5.25" customHeight="1"/>
    <row r="35" spans="1:15" s="1" customFormat="1" ht="33.75" customHeight="1">
      <c r="A35" s="98" t="s">
        <v>155</v>
      </c>
      <c r="B35" s="98"/>
      <c r="C35" s="98"/>
      <c r="D35" s="98"/>
      <c r="E35" s="98"/>
      <c r="F35" s="98"/>
      <c r="G35" s="98"/>
      <c r="H35" s="98"/>
      <c r="I35" s="98"/>
      <c r="J35" s="98"/>
      <c r="K35" s="98"/>
      <c r="L35" s="98"/>
      <c r="M35" s="98"/>
      <c r="N35" s="98"/>
      <c r="O35" s="98"/>
    </row>
    <row r="36" s="1" customFormat="1" ht="28.5" customHeight="1"/>
  </sheetData>
  <sheetProtection/>
  <mergeCells count="19">
    <mergeCell ref="A35:O35"/>
    <mergeCell ref="B4:D4"/>
    <mergeCell ref="D8:E8"/>
    <mergeCell ref="F4:O4"/>
    <mergeCell ref="F5:G7"/>
    <mergeCell ref="G11:H11"/>
    <mergeCell ref="I6:K6"/>
    <mergeCell ref="I8:I9"/>
    <mergeCell ref="J8:J9"/>
    <mergeCell ref="K11:L11"/>
    <mergeCell ref="M6:O6"/>
    <mergeCell ref="M8:M9"/>
    <mergeCell ref="N8:N9"/>
    <mergeCell ref="O11:P11"/>
    <mergeCell ref="A1:T1"/>
    <mergeCell ref="A2:S2"/>
    <mergeCell ref="A3:A7"/>
    <mergeCell ref="A31:Q31"/>
    <mergeCell ref="A33:R33"/>
  </mergeCells>
  <printOptions/>
  <pageMargins left="0.7" right="0.7" top="0.75" bottom="0.75" header="0.3" footer="0.3"/>
  <pageSetup horizontalDpi="600" verticalDpi="600" orientation="landscape" paperSize="9" scale="97" r:id="rId1"/>
</worksheet>
</file>

<file path=xl/worksheets/sheet11.xml><?xml version="1.0" encoding="utf-8"?>
<worksheet xmlns="http://schemas.openxmlformats.org/spreadsheetml/2006/main" xmlns:r="http://schemas.openxmlformats.org/officeDocument/2006/relationships">
  <dimension ref="A1:O38"/>
  <sheetViews>
    <sheetView zoomScaleSheetLayoutView="100" zoomScalePageLayoutView="0" workbookViewId="0" topLeftCell="A1">
      <selection activeCell="A1" sqref="A1:O1"/>
    </sheetView>
  </sheetViews>
  <sheetFormatPr defaultColWidth="9.140625" defaultRowHeight="12.75"/>
  <cols>
    <col min="1" max="1" width="42.00390625" style="0" customWidth="1"/>
    <col min="2" max="14" width="7.140625" style="0" customWidth="1"/>
    <col min="15" max="16" width="4.7109375" style="0" customWidth="1"/>
  </cols>
  <sheetData>
    <row r="1" spans="1:15" s="1" customFormat="1" ht="15.75" customHeight="1">
      <c r="A1" s="111" t="s">
        <v>179</v>
      </c>
      <c r="B1" s="111"/>
      <c r="C1" s="111"/>
      <c r="D1" s="111"/>
      <c r="E1" s="111"/>
      <c r="F1" s="111"/>
      <c r="G1" s="111"/>
      <c r="H1" s="111"/>
      <c r="I1" s="111"/>
      <c r="J1" s="111"/>
      <c r="K1" s="111"/>
      <c r="L1" s="111"/>
      <c r="M1" s="111"/>
      <c r="N1" s="111"/>
      <c r="O1" s="111"/>
    </row>
    <row r="2" spans="1:15" s="1" customFormat="1" ht="15.75" customHeight="1">
      <c r="A2" s="112" t="s">
        <v>180</v>
      </c>
      <c r="B2" s="112"/>
      <c r="C2" s="112"/>
      <c r="D2" s="112"/>
      <c r="E2" s="112"/>
      <c r="F2" s="112"/>
      <c r="G2" s="112"/>
      <c r="H2" s="112"/>
      <c r="I2" s="112"/>
      <c r="J2" s="112"/>
      <c r="K2" s="112"/>
      <c r="L2" s="112"/>
      <c r="M2" s="112"/>
      <c r="N2" s="112"/>
      <c r="O2" s="112"/>
    </row>
    <row r="3" s="1" customFormat="1" ht="3.75" customHeight="1"/>
    <row r="4" spans="1:14" s="1" customFormat="1" ht="18" customHeight="1">
      <c r="A4" s="17"/>
      <c r="B4" s="34" t="s">
        <v>66</v>
      </c>
      <c r="C4" s="34" t="s">
        <v>82</v>
      </c>
      <c r="D4" s="34" t="s">
        <v>83</v>
      </c>
      <c r="E4" s="34" t="s">
        <v>84</v>
      </c>
      <c r="F4" s="34" t="s">
        <v>85</v>
      </c>
      <c r="G4" s="34" t="s">
        <v>86</v>
      </c>
      <c r="H4" s="34" t="s">
        <v>87</v>
      </c>
      <c r="I4" s="34" t="s">
        <v>88</v>
      </c>
      <c r="J4" s="34" t="s">
        <v>89</v>
      </c>
      <c r="K4" s="34" t="s">
        <v>90</v>
      </c>
      <c r="L4" s="34" t="s">
        <v>91</v>
      </c>
      <c r="M4" s="34" t="s">
        <v>92</v>
      </c>
      <c r="N4" s="34" t="s">
        <v>67</v>
      </c>
    </row>
    <row r="5" spans="1:14" s="1" customFormat="1" ht="18" customHeight="1">
      <c r="A5" s="34" t="s">
        <v>156</v>
      </c>
      <c r="B5" s="35">
        <v>27771</v>
      </c>
      <c r="C5" s="35">
        <v>27810</v>
      </c>
      <c r="D5" s="35">
        <v>27859</v>
      </c>
      <c r="E5" s="35">
        <v>27825</v>
      </c>
      <c r="F5" s="35">
        <v>27825</v>
      </c>
      <c r="G5" s="35">
        <v>27871</v>
      </c>
      <c r="H5" s="35">
        <v>27785</v>
      </c>
      <c r="I5" s="35">
        <v>27727</v>
      </c>
      <c r="J5" s="35">
        <v>27769</v>
      </c>
      <c r="K5" s="35">
        <v>27705</v>
      </c>
      <c r="L5" s="35">
        <v>27723</v>
      </c>
      <c r="M5" s="35">
        <v>27672</v>
      </c>
      <c r="N5" s="35">
        <v>27662</v>
      </c>
    </row>
    <row r="6" s="1" customFormat="1" ht="3.75" customHeight="1"/>
    <row r="7" spans="1:14" s="1" customFormat="1" ht="14.25" customHeight="1">
      <c r="A7" s="13" t="s">
        <v>157</v>
      </c>
      <c r="B7" s="36">
        <v>982</v>
      </c>
      <c r="C7" s="36">
        <v>1003</v>
      </c>
      <c r="D7" s="36">
        <v>994</v>
      </c>
      <c r="E7" s="36">
        <v>959</v>
      </c>
      <c r="F7" s="36">
        <v>946</v>
      </c>
      <c r="G7" s="36">
        <v>957</v>
      </c>
      <c r="H7" s="36">
        <v>944</v>
      </c>
      <c r="I7" s="36">
        <v>933</v>
      </c>
      <c r="J7" s="36">
        <v>910</v>
      </c>
      <c r="K7" s="36">
        <v>942</v>
      </c>
      <c r="L7" s="36">
        <v>943</v>
      </c>
      <c r="M7" s="36">
        <v>936</v>
      </c>
      <c r="N7" s="36">
        <v>950</v>
      </c>
    </row>
    <row r="8" spans="1:14" s="1" customFormat="1" ht="14.25" customHeight="1">
      <c r="A8" s="37" t="s">
        <v>158</v>
      </c>
      <c r="B8" s="38">
        <v>945</v>
      </c>
      <c r="C8" s="38">
        <v>966</v>
      </c>
      <c r="D8" s="38">
        <v>952</v>
      </c>
      <c r="E8" s="38">
        <v>927</v>
      </c>
      <c r="F8" s="38">
        <v>921</v>
      </c>
      <c r="G8" s="38">
        <v>925</v>
      </c>
      <c r="H8" s="38">
        <v>910</v>
      </c>
      <c r="I8" s="38">
        <v>891</v>
      </c>
      <c r="J8" s="38">
        <v>880</v>
      </c>
      <c r="K8" s="38">
        <v>910</v>
      </c>
      <c r="L8" s="38">
        <v>907</v>
      </c>
      <c r="M8" s="38">
        <v>902</v>
      </c>
      <c r="N8" s="38">
        <v>919</v>
      </c>
    </row>
    <row r="9" s="1" customFormat="1" ht="3.75" customHeight="1"/>
    <row r="10" spans="1:14" s="1" customFormat="1" ht="14.25" customHeight="1">
      <c r="A10" s="13" t="s">
        <v>159</v>
      </c>
      <c r="B10" s="36">
        <v>862</v>
      </c>
      <c r="C10" s="36">
        <v>837</v>
      </c>
      <c r="D10" s="36">
        <v>842</v>
      </c>
      <c r="E10" s="36">
        <v>853</v>
      </c>
      <c r="F10" s="36">
        <v>856</v>
      </c>
      <c r="G10" s="36">
        <v>862</v>
      </c>
      <c r="H10" s="36">
        <v>863</v>
      </c>
      <c r="I10" s="36">
        <v>861</v>
      </c>
      <c r="J10" s="36">
        <v>860</v>
      </c>
      <c r="K10" s="36">
        <v>862</v>
      </c>
      <c r="L10" s="36">
        <v>883</v>
      </c>
      <c r="M10" s="36">
        <v>884</v>
      </c>
      <c r="N10" s="36">
        <v>877</v>
      </c>
    </row>
    <row r="11" spans="1:14" s="1" customFormat="1" ht="14.25" customHeight="1">
      <c r="A11" s="37" t="s">
        <v>160</v>
      </c>
      <c r="B11" s="38">
        <v>477</v>
      </c>
      <c r="C11" s="38">
        <v>467</v>
      </c>
      <c r="D11" s="38">
        <v>484</v>
      </c>
      <c r="E11" s="38">
        <v>494</v>
      </c>
      <c r="F11" s="38">
        <v>496</v>
      </c>
      <c r="G11" s="38">
        <v>497</v>
      </c>
      <c r="H11" s="38">
        <v>496</v>
      </c>
      <c r="I11" s="38">
        <v>499</v>
      </c>
      <c r="J11" s="38">
        <v>499</v>
      </c>
      <c r="K11" s="38">
        <v>503</v>
      </c>
      <c r="L11" s="38">
        <v>517</v>
      </c>
      <c r="M11" s="38">
        <v>524</v>
      </c>
      <c r="N11" s="38">
        <v>522</v>
      </c>
    </row>
    <row r="12" s="1" customFormat="1" ht="3.75" customHeight="1"/>
    <row r="13" spans="1:14" s="1" customFormat="1" ht="14.25" customHeight="1">
      <c r="A13" s="13" t="s">
        <v>161</v>
      </c>
      <c r="B13" s="36">
        <v>18452</v>
      </c>
      <c r="C13" s="36">
        <v>18441</v>
      </c>
      <c r="D13" s="36">
        <v>18488</v>
      </c>
      <c r="E13" s="36">
        <v>18508</v>
      </c>
      <c r="F13" s="36">
        <v>18528</v>
      </c>
      <c r="G13" s="36">
        <v>18553</v>
      </c>
      <c r="H13" s="36">
        <v>18510</v>
      </c>
      <c r="I13" s="36">
        <v>18464</v>
      </c>
      <c r="J13" s="36">
        <v>18483</v>
      </c>
      <c r="K13" s="36">
        <v>18482</v>
      </c>
      <c r="L13" s="36">
        <v>18519</v>
      </c>
      <c r="M13" s="36">
        <v>18541</v>
      </c>
      <c r="N13" s="36">
        <v>18555</v>
      </c>
    </row>
    <row r="14" spans="1:14" s="1" customFormat="1" ht="14.25" customHeight="1">
      <c r="A14" s="37" t="s">
        <v>162</v>
      </c>
      <c r="B14" s="38">
        <v>1432</v>
      </c>
      <c r="C14" s="38">
        <v>1469</v>
      </c>
      <c r="D14" s="38">
        <v>1478</v>
      </c>
      <c r="E14" s="38">
        <v>1506</v>
      </c>
      <c r="F14" s="38">
        <v>1513</v>
      </c>
      <c r="G14" s="38">
        <v>1507</v>
      </c>
      <c r="H14" s="38">
        <v>1513</v>
      </c>
      <c r="I14" s="38">
        <v>1508</v>
      </c>
      <c r="J14" s="38">
        <v>1484</v>
      </c>
      <c r="K14" s="38">
        <v>1496</v>
      </c>
      <c r="L14" s="38">
        <v>1527</v>
      </c>
      <c r="M14" s="38">
        <v>1548</v>
      </c>
      <c r="N14" s="38">
        <v>1537</v>
      </c>
    </row>
    <row r="15" spans="1:14" s="1" customFormat="1" ht="14.25" customHeight="1">
      <c r="A15" s="39" t="s">
        <v>163</v>
      </c>
      <c r="B15" s="40">
        <v>385</v>
      </c>
      <c r="C15" s="40">
        <v>395</v>
      </c>
      <c r="D15" s="40">
        <v>401</v>
      </c>
      <c r="E15" s="40">
        <v>408</v>
      </c>
      <c r="F15" s="40">
        <v>420</v>
      </c>
      <c r="G15" s="40">
        <v>423</v>
      </c>
      <c r="H15" s="40">
        <v>429</v>
      </c>
      <c r="I15" s="40">
        <v>423</v>
      </c>
      <c r="J15" s="40">
        <v>403</v>
      </c>
      <c r="K15" s="40">
        <v>421</v>
      </c>
      <c r="L15" s="40">
        <v>438</v>
      </c>
      <c r="M15" s="40">
        <v>446</v>
      </c>
      <c r="N15" s="40">
        <v>451</v>
      </c>
    </row>
    <row r="16" spans="1:14" s="1" customFormat="1" ht="14.25" customHeight="1">
      <c r="A16" s="39" t="s">
        <v>164</v>
      </c>
      <c r="B16" s="40">
        <v>1076</v>
      </c>
      <c r="C16" s="40">
        <v>1102</v>
      </c>
      <c r="D16" s="40">
        <v>1110</v>
      </c>
      <c r="E16" s="40">
        <v>1133</v>
      </c>
      <c r="F16" s="40">
        <v>1129</v>
      </c>
      <c r="G16" s="40">
        <v>1124</v>
      </c>
      <c r="H16" s="40">
        <v>1118</v>
      </c>
      <c r="I16" s="40">
        <v>1122</v>
      </c>
      <c r="J16" s="40">
        <v>1117</v>
      </c>
      <c r="K16" s="40">
        <v>1114</v>
      </c>
      <c r="L16" s="40">
        <v>1124</v>
      </c>
      <c r="M16" s="40">
        <v>1138</v>
      </c>
      <c r="N16" s="40">
        <v>1123</v>
      </c>
    </row>
    <row r="17" spans="1:14" s="1" customFormat="1" ht="14.25" customHeight="1">
      <c r="A17" s="37" t="s">
        <v>165</v>
      </c>
      <c r="B17" s="38">
        <v>642</v>
      </c>
      <c r="C17" s="38">
        <v>614</v>
      </c>
      <c r="D17" s="38">
        <v>606</v>
      </c>
      <c r="E17" s="38">
        <v>598</v>
      </c>
      <c r="F17" s="38">
        <v>592</v>
      </c>
      <c r="G17" s="38">
        <v>578</v>
      </c>
      <c r="H17" s="38">
        <v>566</v>
      </c>
      <c r="I17" s="38">
        <v>554</v>
      </c>
      <c r="J17" s="38">
        <v>547</v>
      </c>
      <c r="K17" s="38">
        <v>542</v>
      </c>
      <c r="L17" s="38">
        <v>528</v>
      </c>
      <c r="M17" s="38">
        <v>510</v>
      </c>
      <c r="N17" s="38">
        <v>494</v>
      </c>
    </row>
    <row r="18" spans="1:14" s="1" customFormat="1" ht="14.25" customHeight="1">
      <c r="A18" s="37" t="s">
        <v>145</v>
      </c>
      <c r="B18" s="38">
        <v>13886</v>
      </c>
      <c r="C18" s="38">
        <v>13890</v>
      </c>
      <c r="D18" s="38">
        <v>13970</v>
      </c>
      <c r="E18" s="38">
        <v>14010</v>
      </c>
      <c r="F18" s="38">
        <v>14019</v>
      </c>
      <c r="G18" s="38">
        <v>14008</v>
      </c>
      <c r="H18" s="38">
        <v>13972</v>
      </c>
      <c r="I18" s="38">
        <v>13964</v>
      </c>
      <c r="J18" s="38">
        <v>13965</v>
      </c>
      <c r="K18" s="38">
        <v>14014</v>
      </c>
      <c r="L18" s="38">
        <v>14085</v>
      </c>
      <c r="M18" s="38">
        <v>14148</v>
      </c>
      <c r="N18" s="38">
        <v>14233</v>
      </c>
    </row>
    <row r="19" spans="1:14" s="1" customFormat="1" ht="14.25" customHeight="1">
      <c r="A19" s="37" t="s">
        <v>166</v>
      </c>
      <c r="B19" s="38">
        <v>14455</v>
      </c>
      <c r="C19" s="38">
        <v>14446</v>
      </c>
      <c r="D19" s="38">
        <v>14455</v>
      </c>
      <c r="E19" s="38">
        <v>14437</v>
      </c>
      <c r="F19" s="38">
        <v>14463</v>
      </c>
      <c r="G19" s="38">
        <v>14465</v>
      </c>
      <c r="H19" s="38">
        <v>14433</v>
      </c>
      <c r="I19" s="38">
        <v>14416</v>
      </c>
      <c r="J19" s="38">
        <v>14429</v>
      </c>
      <c r="K19" s="38">
        <v>14415</v>
      </c>
      <c r="L19" s="38">
        <v>14440</v>
      </c>
      <c r="M19" s="38">
        <v>14441</v>
      </c>
      <c r="N19" s="38">
        <v>14458</v>
      </c>
    </row>
    <row r="20" spans="1:14" s="1" customFormat="1" ht="14.25" customHeight="1">
      <c r="A20" s="41" t="s">
        <v>160</v>
      </c>
      <c r="B20" s="40">
        <v>10747</v>
      </c>
      <c r="C20" s="40">
        <v>10734</v>
      </c>
      <c r="D20" s="40">
        <v>10793</v>
      </c>
      <c r="E20" s="40">
        <v>10796</v>
      </c>
      <c r="F20" s="40">
        <v>10811</v>
      </c>
      <c r="G20" s="40">
        <v>10790</v>
      </c>
      <c r="H20" s="40">
        <v>10769</v>
      </c>
      <c r="I20" s="40">
        <v>10768</v>
      </c>
      <c r="J20" s="40">
        <v>10759</v>
      </c>
      <c r="K20" s="40">
        <v>10776</v>
      </c>
      <c r="L20" s="40">
        <v>10835</v>
      </c>
      <c r="M20" s="40">
        <v>10874</v>
      </c>
      <c r="N20" s="40">
        <v>10910</v>
      </c>
    </row>
    <row r="21" s="1" customFormat="1" ht="3.75" customHeight="1"/>
    <row r="22" spans="1:14" s="1" customFormat="1" ht="14.25" customHeight="1">
      <c r="A22" s="13" t="s">
        <v>167</v>
      </c>
      <c r="B22" s="36">
        <v>325</v>
      </c>
      <c r="C22" s="36">
        <v>338</v>
      </c>
      <c r="D22" s="36">
        <v>330</v>
      </c>
      <c r="E22" s="36">
        <v>312</v>
      </c>
      <c r="F22" s="36">
        <v>318</v>
      </c>
      <c r="G22" s="36">
        <v>338</v>
      </c>
      <c r="H22" s="36">
        <v>329</v>
      </c>
      <c r="I22" s="36">
        <v>334</v>
      </c>
      <c r="J22" s="36">
        <v>330</v>
      </c>
      <c r="K22" s="36">
        <v>311</v>
      </c>
      <c r="L22" s="36">
        <v>338</v>
      </c>
      <c r="M22" s="36">
        <v>340</v>
      </c>
      <c r="N22" s="36">
        <v>369</v>
      </c>
    </row>
    <row r="23" spans="1:14" s="1" customFormat="1" ht="14.25" customHeight="1">
      <c r="A23" s="37" t="s">
        <v>168</v>
      </c>
      <c r="B23" s="38">
        <v>75</v>
      </c>
      <c r="C23" s="38">
        <v>89</v>
      </c>
      <c r="D23" s="38">
        <v>76</v>
      </c>
      <c r="E23" s="38">
        <v>70</v>
      </c>
      <c r="F23" s="38">
        <v>78</v>
      </c>
      <c r="G23" s="38">
        <v>89</v>
      </c>
      <c r="H23" s="38">
        <v>90</v>
      </c>
      <c r="I23" s="38">
        <v>91</v>
      </c>
      <c r="J23" s="38">
        <v>91</v>
      </c>
      <c r="K23" s="38">
        <v>85</v>
      </c>
      <c r="L23" s="38">
        <v>93</v>
      </c>
      <c r="M23" s="38">
        <v>100</v>
      </c>
      <c r="N23" s="38">
        <v>111</v>
      </c>
    </row>
    <row r="24" spans="1:14" s="1" customFormat="1" ht="14.25" customHeight="1">
      <c r="A24" s="37" t="s">
        <v>169</v>
      </c>
      <c r="B24" s="38">
        <v>145</v>
      </c>
      <c r="C24" s="38">
        <v>137</v>
      </c>
      <c r="D24" s="38">
        <v>153</v>
      </c>
      <c r="E24" s="38">
        <v>138</v>
      </c>
      <c r="F24" s="38">
        <v>129</v>
      </c>
      <c r="G24" s="38">
        <v>139</v>
      </c>
      <c r="H24" s="38">
        <v>129</v>
      </c>
      <c r="I24" s="38">
        <v>133</v>
      </c>
      <c r="J24" s="38">
        <v>137</v>
      </c>
      <c r="K24" s="38">
        <v>124</v>
      </c>
      <c r="L24" s="38">
        <v>140</v>
      </c>
      <c r="M24" s="38">
        <v>135</v>
      </c>
      <c r="N24" s="38">
        <v>150</v>
      </c>
    </row>
    <row r="25" spans="1:14" s="1" customFormat="1" ht="14.25" customHeight="1">
      <c r="A25" s="37" t="s">
        <v>170</v>
      </c>
      <c r="B25" s="38">
        <v>108</v>
      </c>
      <c r="C25" s="38">
        <v>118</v>
      </c>
      <c r="D25" s="38">
        <v>110</v>
      </c>
      <c r="E25" s="38">
        <v>113</v>
      </c>
      <c r="F25" s="38">
        <v>118</v>
      </c>
      <c r="G25" s="38">
        <v>117</v>
      </c>
      <c r="H25" s="38">
        <v>119</v>
      </c>
      <c r="I25" s="38">
        <v>119</v>
      </c>
      <c r="J25" s="38">
        <v>108</v>
      </c>
      <c r="K25" s="38">
        <v>114</v>
      </c>
      <c r="L25" s="38">
        <v>116</v>
      </c>
      <c r="M25" s="38">
        <v>116</v>
      </c>
      <c r="N25" s="38">
        <v>116</v>
      </c>
    </row>
    <row r="26" s="1" customFormat="1" ht="3.75" customHeight="1"/>
    <row r="27" spans="1:14" s="1" customFormat="1" ht="14.25" customHeight="1">
      <c r="A27" s="13" t="s">
        <v>171</v>
      </c>
      <c r="B27" s="36">
        <v>938</v>
      </c>
      <c r="C27" s="36">
        <v>955</v>
      </c>
      <c r="D27" s="36">
        <v>966</v>
      </c>
      <c r="E27" s="36">
        <v>974</v>
      </c>
      <c r="F27" s="36">
        <v>996</v>
      </c>
      <c r="G27" s="36">
        <v>1013</v>
      </c>
      <c r="H27" s="36">
        <v>1017</v>
      </c>
      <c r="I27" s="36">
        <v>1029</v>
      </c>
      <c r="J27" s="36">
        <v>1039</v>
      </c>
      <c r="K27" s="36">
        <v>1057</v>
      </c>
      <c r="L27" s="36">
        <v>1062</v>
      </c>
      <c r="M27" s="36">
        <v>1059</v>
      </c>
      <c r="N27" s="36">
        <v>1049</v>
      </c>
    </row>
    <row r="28" spans="1:14" s="1" customFormat="1" ht="14.25" customHeight="1">
      <c r="A28" s="37" t="s">
        <v>172</v>
      </c>
      <c r="B28" s="38">
        <v>888</v>
      </c>
      <c r="C28" s="38">
        <v>906</v>
      </c>
      <c r="D28" s="38">
        <v>916</v>
      </c>
      <c r="E28" s="38">
        <v>924</v>
      </c>
      <c r="F28" s="38">
        <v>943</v>
      </c>
      <c r="G28" s="38">
        <v>958</v>
      </c>
      <c r="H28" s="38">
        <v>962</v>
      </c>
      <c r="I28" s="38">
        <v>969</v>
      </c>
      <c r="J28" s="38">
        <v>976</v>
      </c>
      <c r="K28" s="38">
        <v>1000</v>
      </c>
      <c r="L28" s="38">
        <v>1002</v>
      </c>
      <c r="M28" s="38">
        <v>996</v>
      </c>
      <c r="N28" s="38">
        <v>987</v>
      </c>
    </row>
    <row r="29" s="1" customFormat="1" ht="3.75" customHeight="1"/>
    <row r="30" spans="1:14" s="1" customFormat="1" ht="14.25" customHeight="1">
      <c r="A30" s="13" t="s">
        <v>173</v>
      </c>
      <c r="B30" s="36">
        <v>5599</v>
      </c>
      <c r="C30" s="36">
        <v>5619</v>
      </c>
      <c r="D30" s="36">
        <v>5641</v>
      </c>
      <c r="E30" s="36">
        <v>5630</v>
      </c>
      <c r="F30" s="36">
        <v>5651</v>
      </c>
      <c r="G30" s="36">
        <v>5676</v>
      </c>
      <c r="H30" s="36">
        <v>5660</v>
      </c>
      <c r="I30" s="36">
        <v>5711</v>
      </c>
      <c r="J30" s="36">
        <v>5726</v>
      </c>
      <c r="K30" s="36">
        <v>5700</v>
      </c>
      <c r="L30" s="36">
        <v>5682</v>
      </c>
      <c r="M30" s="36">
        <v>5703</v>
      </c>
      <c r="N30" s="36">
        <v>5718</v>
      </c>
    </row>
    <row r="31" spans="1:14" s="1" customFormat="1" ht="14.25" customHeight="1">
      <c r="A31" s="37" t="s">
        <v>174</v>
      </c>
      <c r="B31" s="38">
        <v>3241</v>
      </c>
      <c r="C31" s="38">
        <v>3255</v>
      </c>
      <c r="D31" s="38">
        <v>3282</v>
      </c>
      <c r="E31" s="38">
        <v>3268</v>
      </c>
      <c r="F31" s="38">
        <v>3288</v>
      </c>
      <c r="G31" s="38">
        <v>3298</v>
      </c>
      <c r="H31" s="38">
        <v>3288</v>
      </c>
      <c r="I31" s="38">
        <v>3312</v>
      </c>
      <c r="J31" s="38">
        <v>3292</v>
      </c>
      <c r="K31" s="38">
        <v>3283</v>
      </c>
      <c r="L31" s="38">
        <v>3276</v>
      </c>
      <c r="M31" s="38">
        <v>3287</v>
      </c>
      <c r="N31" s="38">
        <v>3308</v>
      </c>
    </row>
    <row r="32" spans="1:14" s="1" customFormat="1" ht="14.25" customHeight="1">
      <c r="A32" s="42" t="s">
        <v>175</v>
      </c>
      <c r="B32" s="43">
        <v>1959</v>
      </c>
      <c r="C32" s="43">
        <v>1957</v>
      </c>
      <c r="D32" s="43">
        <v>1947</v>
      </c>
      <c r="E32" s="43">
        <v>1963</v>
      </c>
      <c r="F32" s="43">
        <v>1962</v>
      </c>
      <c r="G32" s="43">
        <v>1974</v>
      </c>
      <c r="H32" s="43">
        <v>1970</v>
      </c>
      <c r="I32" s="43">
        <v>1991</v>
      </c>
      <c r="J32" s="43">
        <v>2027</v>
      </c>
      <c r="K32" s="43">
        <v>2010</v>
      </c>
      <c r="L32" s="43">
        <v>1998</v>
      </c>
      <c r="M32" s="43">
        <v>2007</v>
      </c>
      <c r="N32" s="43">
        <v>1997</v>
      </c>
    </row>
    <row r="33" spans="1:14" s="1" customFormat="1" ht="14.25" customHeight="1">
      <c r="A33" s="37" t="s">
        <v>176</v>
      </c>
      <c r="B33" s="38">
        <v>268</v>
      </c>
      <c r="C33" s="38">
        <v>268</v>
      </c>
      <c r="D33" s="38">
        <v>268</v>
      </c>
      <c r="E33" s="38">
        <v>262</v>
      </c>
      <c r="F33" s="38">
        <v>261</v>
      </c>
      <c r="G33" s="38">
        <v>261</v>
      </c>
      <c r="H33" s="38">
        <v>258</v>
      </c>
      <c r="I33" s="38">
        <v>259</v>
      </c>
      <c r="J33" s="38">
        <v>258</v>
      </c>
      <c r="K33" s="38">
        <v>258</v>
      </c>
      <c r="L33" s="38">
        <v>260</v>
      </c>
      <c r="M33" s="38">
        <v>263</v>
      </c>
      <c r="N33" s="38">
        <v>260</v>
      </c>
    </row>
    <row r="34" spans="1:14" s="1" customFormat="1" ht="14.25" customHeight="1">
      <c r="A34" s="37" t="s">
        <v>177</v>
      </c>
      <c r="B34" s="38">
        <v>138</v>
      </c>
      <c r="C34" s="38">
        <v>145</v>
      </c>
      <c r="D34" s="38">
        <v>148</v>
      </c>
      <c r="E34" s="38">
        <v>143</v>
      </c>
      <c r="F34" s="38">
        <v>149</v>
      </c>
      <c r="G34" s="38">
        <v>151</v>
      </c>
      <c r="H34" s="38">
        <v>149</v>
      </c>
      <c r="I34" s="38">
        <v>151</v>
      </c>
      <c r="J34" s="38">
        <v>150</v>
      </c>
      <c r="K34" s="38">
        <v>152</v>
      </c>
      <c r="L34" s="38">
        <v>150</v>
      </c>
      <c r="M34" s="38">
        <v>151</v>
      </c>
      <c r="N34" s="38">
        <v>159</v>
      </c>
    </row>
    <row r="35" s="1" customFormat="1" ht="3.75" customHeight="1"/>
    <row r="36" spans="1:14" s="1" customFormat="1" ht="14.25" customHeight="1">
      <c r="A36" s="13" t="s">
        <v>178</v>
      </c>
      <c r="B36" s="36">
        <v>26</v>
      </c>
      <c r="C36" s="36">
        <v>26</v>
      </c>
      <c r="D36" s="36">
        <v>32</v>
      </c>
      <c r="E36" s="36">
        <v>27</v>
      </c>
      <c r="F36" s="36">
        <v>39</v>
      </c>
      <c r="G36" s="36">
        <v>61</v>
      </c>
      <c r="H36" s="36">
        <v>108</v>
      </c>
      <c r="I36" s="36">
        <v>211</v>
      </c>
      <c r="J36" s="36">
        <v>197</v>
      </c>
      <c r="K36" s="36">
        <v>87</v>
      </c>
      <c r="L36" s="36">
        <v>44</v>
      </c>
      <c r="M36" s="36">
        <v>35</v>
      </c>
      <c r="N36" s="36">
        <v>33</v>
      </c>
    </row>
    <row r="37" s="1" customFormat="1" ht="3.75" customHeight="1"/>
    <row r="38" spans="1:12" s="1" customFormat="1" ht="45.75" customHeight="1">
      <c r="A38" s="98" t="s">
        <v>181</v>
      </c>
      <c r="B38" s="98"/>
      <c r="C38" s="98"/>
      <c r="D38" s="98"/>
      <c r="E38" s="98"/>
      <c r="F38" s="98"/>
      <c r="G38" s="98"/>
      <c r="H38" s="98"/>
      <c r="I38" s="98"/>
      <c r="J38" s="98"/>
      <c r="K38" s="98"/>
      <c r="L38" s="98"/>
    </row>
    <row r="39" s="1" customFormat="1" ht="28.5" customHeight="1"/>
  </sheetData>
  <sheetProtection/>
  <mergeCells count="3">
    <mergeCell ref="A1:O1"/>
    <mergeCell ref="A2:O2"/>
    <mergeCell ref="A38:L38"/>
  </mergeCells>
  <printOptions/>
  <pageMargins left="0.7" right="0.7" top="0.75" bottom="0.75" header="0.3" footer="0.3"/>
  <pageSetup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dimension ref="A1:P41"/>
  <sheetViews>
    <sheetView zoomScaleSheetLayoutView="100" zoomScalePageLayoutView="0" workbookViewId="0" topLeftCell="A8">
      <selection activeCell="A1" sqref="A1:P1"/>
    </sheetView>
  </sheetViews>
  <sheetFormatPr defaultColWidth="9.140625" defaultRowHeight="12.75"/>
  <cols>
    <col min="1" max="1" width="42.00390625" style="0" customWidth="1"/>
    <col min="2" max="14" width="7.140625" style="0" customWidth="1"/>
    <col min="15" max="15" width="6.140625" style="0" customWidth="1"/>
    <col min="16" max="16" width="31.7109375" style="0" customWidth="1"/>
    <col min="17" max="17" width="4.7109375" style="0" customWidth="1"/>
  </cols>
  <sheetData>
    <row r="1" spans="1:16" s="1" customFormat="1" ht="15.75" customHeight="1">
      <c r="A1" s="111" t="s">
        <v>182</v>
      </c>
      <c r="B1" s="111"/>
      <c r="C1" s="111"/>
      <c r="D1" s="111"/>
      <c r="E1" s="111"/>
      <c r="F1" s="111"/>
      <c r="G1" s="111"/>
      <c r="H1" s="111"/>
      <c r="I1" s="111"/>
      <c r="J1" s="111"/>
      <c r="K1" s="111"/>
      <c r="L1" s="111"/>
      <c r="M1" s="111"/>
      <c r="N1" s="111"/>
      <c r="O1" s="111"/>
      <c r="P1" s="111"/>
    </row>
    <row r="2" spans="1:14" s="1" customFormat="1" ht="14.25" customHeight="1">
      <c r="A2" s="112" t="s">
        <v>180</v>
      </c>
      <c r="B2" s="112"/>
      <c r="C2" s="112"/>
      <c r="D2" s="112"/>
      <c r="E2" s="112"/>
      <c r="F2" s="112"/>
      <c r="G2" s="112"/>
      <c r="H2" s="112"/>
      <c r="I2" s="112"/>
      <c r="J2" s="112"/>
      <c r="K2" s="112"/>
      <c r="L2" s="112"/>
      <c r="M2" s="112"/>
      <c r="N2" s="112"/>
    </row>
    <row r="3" s="1" customFormat="1" ht="5.25" customHeight="1"/>
    <row r="4" spans="1:14" s="1" customFormat="1" ht="18" customHeight="1">
      <c r="A4" s="17"/>
      <c r="B4" s="34" t="s">
        <v>66</v>
      </c>
      <c r="C4" s="34" t="s">
        <v>82</v>
      </c>
      <c r="D4" s="34" t="s">
        <v>83</v>
      </c>
      <c r="E4" s="34" t="s">
        <v>84</v>
      </c>
      <c r="F4" s="34" t="s">
        <v>85</v>
      </c>
      <c r="G4" s="34" t="s">
        <v>86</v>
      </c>
      <c r="H4" s="34" t="s">
        <v>87</v>
      </c>
      <c r="I4" s="34" t="s">
        <v>88</v>
      </c>
      <c r="J4" s="34" t="s">
        <v>89</v>
      </c>
      <c r="K4" s="34" t="s">
        <v>90</v>
      </c>
      <c r="L4" s="34" t="s">
        <v>91</v>
      </c>
      <c r="M4" s="34" t="s">
        <v>92</v>
      </c>
      <c r="N4" s="34" t="s">
        <v>67</v>
      </c>
    </row>
    <row r="5" spans="1:14" s="1" customFormat="1" ht="18" customHeight="1">
      <c r="A5" s="34" t="s">
        <v>156</v>
      </c>
      <c r="B5" s="46">
        <v>0.68348276979583</v>
      </c>
      <c r="C5" s="46">
        <v>0.683746853649766</v>
      </c>
      <c r="D5" s="46">
        <v>0.684410782870886</v>
      </c>
      <c r="E5" s="46">
        <v>0.685606469002695</v>
      </c>
      <c r="F5" s="46">
        <v>0.686001796945193</v>
      </c>
      <c r="G5" s="46">
        <v>0.68490545728535</v>
      </c>
      <c r="H5" s="46">
        <v>0.684973906784236</v>
      </c>
      <c r="I5" s="46">
        <v>0.686334619684784</v>
      </c>
      <c r="J5" s="46">
        <v>0.686304872339659</v>
      </c>
      <c r="K5" s="46">
        <v>0.686410395235517</v>
      </c>
      <c r="L5" s="46">
        <v>0.685820437903546</v>
      </c>
      <c r="M5" s="46">
        <v>0.686253252385082</v>
      </c>
      <c r="N5" s="46">
        <v>0.686139830814836</v>
      </c>
    </row>
    <row r="6" s="1" customFormat="1" ht="3.75" customHeight="1"/>
    <row r="7" spans="1:14" s="1" customFormat="1" ht="14.25" customHeight="1">
      <c r="A7" s="13" t="s">
        <v>157</v>
      </c>
      <c r="B7" s="47">
        <v>0.616089613034623</v>
      </c>
      <c r="C7" s="47">
        <v>0.614157527417747</v>
      </c>
      <c r="D7" s="47">
        <v>0.625754527162978</v>
      </c>
      <c r="E7" s="47">
        <v>0.62043795620438</v>
      </c>
      <c r="F7" s="47">
        <v>0.618393234672304</v>
      </c>
      <c r="G7" s="47">
        <v>0.631138975966562</v>
      </c>
      <c r="H7" s="47">
        <v>0.620762711864407</v>
      </c>
      <c r="I7" s="47">
        <v>0.62486602357985</v>
      </c>
      <c r="J7" s="47">
        <v>0.626373626373626</v>
      </c>
      <c r="K7" s="47">
        <v>0.618895966029724</v>
      </c>
      <c r="L7" s="47">
        <v>0.611876988335101</v>
      </c>
      <c r="M7" s="47">
        <v>0.617521367521368</v>
      </c>
      <c r="N7" s="47">
        <v>0.62</v>
      </c>
    </row>
    <row r="8" spans="1:14" s="1" customFormat="1" ht="14.25" customHeight="1">
      <c r="A8" s="37" t="s">
        <v>158</v>
      </c>
      <c r="B8" s="48">
        <v>0.614814814814815</v>
      </c>
      <c r="C8" s="48">
        <v>0.607660455486543</v>
      </c>
      <c r="D8" s="48">
        <v>0.617647058823529</v>
      </c>
      <c r="E8" s="48">
        <v>0.618122977346278</v>
      </c>
      <c r="F8" s="48">
        <v>0.618892508143323</v>
      </c>
      <c r="G8" s="48">
        <v>0.633513513513514</v>
      </c>
      <c r="H8" s="48">
        <v>0.620879120879121</v>
      </c>
      <c r="I8" s="48">
        <v>0.626262626262626</v>
      </c>
      <c r="J8" s="48">
        <v>0.623863636363636</v>
      </c>
      <c r="K8" s="48">
        <v>0.623076923076923</v>
      </c>
      <c r="L8" s="48">
        <v>0.614112458654906</v>
      </c>
      <c r="M8" s="48">
        <v>0.619733924611973</v>
      </c>
      <c r="N8" s="48">
        <v>0.619151251360174</v>
      </c>
    </row>
    <row r="9" s="1" customFormat="1" ht="3.75" customHeight="1"/>
    <row r="10" spans="1:14" s="1" customFormat="1" ht="14.25" customHeight="1">
      <c r="A10" s="13" t="s">
        <v>159</v>
      </c>
      <c r="B10" s="47">
        <v>0.498839907192575</v>
      </c>
      <c r="C10" s="47">
        <v>0.500597371565114</v>
      </c>
      <c r="D10" s="47">
        <v>0.5</v>
      </c>
      <c r="E10" s="47">
        <v>0.501758499413834</v>
      </c>
      <c r="F10" s="47">
        <v>0.496495327102804</v>
      </c>
      <c r="G10" s="47">
        <v>0.491879350348028</v>
      </c>
      <c r="H10" s="47">
        <v>0.491309385863268</v>
      </c>
      <c r="I10" s="47">
        <v>0.48548199767712</v>
      </c>
      <c r="J10" s="47">
        <v>0.482558139534884</v>
      </c>
      <c r="K10" s="47">
        <v>0.482598607888631</v>
      </c>
      <c r="L10" s="47">
        <v>0.492638731596829</v>
      </c>
      <c r="M10" s="47">
        <v>0.493212669683258</v>
      </c>
      <c r="N10" s="47">
        <v>0.492588369441277</v>
      </c>
    </row>
    <row r="11" spans="1:14" s="1" customFormat="1" ht="14.25" customHeight="1">
      <c r="A11" s="37" t="s">
        <v>160</v>
      </c>
      <c r="B11" s="48">
        <v>0.436058700209644</v>
      </c>
      <c r="C11" s="48">
        <v>0.445396145610278</v>
      </c>
      <c r="D11" s="48">
        <v>0.450413223140496</v>
      </c>
      <c r="E11" s="48">
        <v>0.445344129554656</v>
      </c>
      <c r="F11" s="48">
        <v>0.44758064516129</v>
      </c>
      <c r="G11" s="48">
        <v>0.438631790744467</v>
      </c>
      <c r="H11" s="48">
        <v>0.439516129032258</v>
      </c>
      <c r="I11" s="48">
        <v>0.428857715430862</v>
      </c>
      <c r="J11" s="48">
        <v>0.430861723446894</v>
      </c>
      <c r="K11" s="48">
        <v>0.429423459244533</v>
      </c>
      <c r="L11" s="48">
        <v>0.44100580270793</v>
      </c>
      <c r="M11" s="48">
        <v>0.438931297709924</v>
      </c>
      <c r="N11" s="48">
        <v>0.434865900383142</v>
      </c>
    </row>
    <row r="12" s="1" customFormat="1" ht="3.75" customHeight="1"/>
    <row r="13" spans="1:14" s="1" customFormat="1" ht="14.25" customHeight="1">
      <c r="A13" s="13" t="s">
        <v>161</v>
      </c>
      <c r="B13" s="47">
        <v>0.688651636678951</v>
      </c>
      <c r="C13" s="47">
        <v>0.689875820183287</v>
      </c>
      <c r="D13" s="47">
        <v>0.690285590653397</v>
      </c>
      <c r="E13" s="47">
        <v>0.690836395072401</v>
      </c>
      <c r="F13" s="47">
        <v>0.690144645941278</v>
      </c>
      <c r="G13" s="47">
        <v>0.690993370344419</v>
      </c>
      <c r="H13" s="47">
        <v>0.69119394921664</v>
      </c>
      <c r="I13" s="47">
        <v>0.692103552859619</v>
      </c>
      <c r="J13" s="47">
        <v>0.692906995617595</v>
      </c>
      <c r="K13" s="47">
        <v>0.69234931284493</v>
      </c>
      <c r="L13" s="47">
        <v>0.692585992764188</v>
      </c>
      <c r="M13" s="47">
        <v>0.692950757780055</v>
      </c>
      <c r="N13" s="47">
        <v>0.692589598490973</v>
      </c>
    </row>
    <row r="14" spans="1:14" s="1" customFormat="1" ht="14.25" customHeight="1">
      <c r="A14" s="37" t="s">
        <v>162</v>
      </c>
      <c r="B14" s="48">
        <v>0.627094972067039</v>
      </c>
      <c r="C14" s="48">
        <v>0.629680054458815</v>
      </c>
      <c r="D14" s="48">
        <v>0.638024357239513</v>
      </c>
      <c r="E14" s="48">
        <v>0.639442231075697</v>
      </c>
      <c r="F14" s="48">
        <v>0.633179114342366</v>
      </c>
      <c r="G14" s="48">
        <v>0.634372926343729</v>
      </c>
      <c r="H14" s="48">
        <v>0.6305353602115</v>
      </c>
      <c r="I14" s="48">
        <v>0.63395225464191</v>
      </c>
      <c r="J14" s="48">
        <v>0.639487870619946</v>
      </c>
      <c r="K14" s="48">
        <v>0.637032085561497</v>
      </c>
      <c r="L14" s="48">
        <v>0.635232481990832</v>
      </c>
      <c r="M14" s="48">
        <v>0.633720930232558</v>
      </c>
      <c r="N14" s="48">
        <v>0.623942745608328</v>
      </c>
    </row>
    <row r="15" spans="1:14" s="1" customFormat="1" ht="14.25" customHeight="1">
      <c r="A15" s="39" t="s">
        <v>163</v>
      </c>
      <c r="B15" s="49">
        <v>0.350649350649351</v>
      </c>
      <c r="C15" s="49">
        <v>0.362025316455696</v>
      </c>
      <c r="D15" s="49">
        <v>0.374064837905237</v>
      </c>
      <c r="E15" s="49">
        <v>0.379901960784314</v>
      </c>
      <c r="F15" s="49">
        <v>0.366666666666667</v>
      </c>
      <c r="G15" s="49">
        <v>0.368794326241135</v>
      </c>
      <c r="H15" s="49">
        <v>0.363636363636364</v>
      </c>
      <c r="I15" s="49">
        <v>0.356973995271868</v>
      </c>
      <c r="J15" s="49">
        <v>0.359801488833747</v>
      </c>
      <c r="K15" s="49">
        <v>0.353919239904988</v>
      </c>
      <c r="L15" s="49">
        <v>0.356164383561644</v>
      </c>
      <c r="M15" s="49">
        <v>0.36322869955157</v>
      </c>
      <c r="N15" s="49">
        <v>0.348115299334812</v>
      </c>
    </row>
    <row r="16" spans="1:14" s="1" customFormat="1" ht="14.25" customHeight="1">
      <c r="A16" s="39" t="s">
        <v>164</v>
      </c>
      <c r="B16" s="49">
        <v>0.718401486988848</v>
      </c>
      <c r="C16" s="49">
        <v>0.718693284936479</v>
      </c>
      <c r="D16" s="49">
        <v>0.723423423423424</v>
      </c>
      <c r="E16" s="49">
        <v>0.721977052074139</v>
      </c>
      <c r="F16" s="49">
        <v>0.720992028343667</v>
      </c>
      <c r="G16" s="49">
        <v>0.722419928825623</v>
      </c>
      <c r="H16" s="49">
        <v>0.722719141323793</v>
      </c>
      <c r="I16" s="49">
        <v>0.727272727272727</v>
      </c>
      <c r="J16" s="49">
        <v>0.730528200537153</v>
      </c>
      <c r="K16" s="49">
        <v>0.732495511669659</v>
      </c>
      <c r="L16" s="49">
        <v>0.734875444839858</v>
      </c>
      <c r="M16" s="49">
        <v>0.729349736379613</v>
      </c>
      <c r="N16" s="49">
        <v>0.724844167408727</v>
      </c>
    </row>
    <row r="17" spans="1:14" s="1" customFormat="1" ht="12.75" customHeight="1">
      <c r="A17" s="37" t="s">
        <v>165</v>
      </c>
      <c r="B17" s="48">
        <v>0.55607476635514</v>
      </c>
      <c r="C17" s="48">
        <v>0.552117263843648</v>
      </c>
      <c r="D17" s="48">
        <v>0.559405940594059</v>
      </c>
      <c r="E17" s="48">
        <v>0.55685618729097</v>
      </c>
      <c r="F17" s="48">
        <v>0.555743243243243</v>
      </c>
      <c r="G17" s="48">
        <v>0.551903114186851</v>
      </c>
      <c r="H17" s="48">
        <v>0.547703180212014</v>
      </c>
      <c r="I17" s="48">
        <v>0.552346570397112</v>
      </c>
      <c r="J17" s="48">
        <v>0.555758683729433</v>
      </c>
      <c r="K17" s="48">
        <v>0.55719557195572</v>
      </c>
      <c r="L17" s="48">
        <v>0.554924242424242</v>
      </c>
      <c r="M17" s="48">
        <v>0.554901960784314</v>
      </c>
      <c r="N17" s="48">
        <v>0.560728744939271</v>
      </c>
    </row>
    <row r="18" spans="1:14" s="1" customFormat="1" ht="12.75" customHeight="1">
      <c r="A18" s="37" t="s">
        <v>145</v>
      </c>
      <c r="B18" s="48">
        <v>0.693216188967305</v>
      </c>
      <c r="C18" s="48">
        <v>0.695392368610511</v>
      </c>
      <c r="D18" s="48">
        <v>0.696492483894059</v>
      </c>
      <c r="E18" s="48">
        <v>0.696288365453248</v>
      </c>
      <c r="F18" s="48">
        <v>0.695342035808546</v>
      </c>
      <c r="G18" s="48">
        <v>0.695316961736151</v>
      </c>
      <c r="H18" s="48">
        <v>0.694531920984827</v>
      </c>
      <c r="I18" s="48">
        <v>0.69492981953595</v>
      </c>
      <c r="J18" s="48">
        <v>0.696240601503759</v>
      </c>
      <c r="K18" s="48">
        <v>0.696446410732125</v>
      </c>
      <c r="L18" s="48">
        <v>0.69684061057863</v>
      </c>
      <c r="M18" s="48">
        <v>0.696847610969748</v>
      </c>
      <c r="N18" s="48">
        <v>0.696198974214853</v>
      </c>
    </row>
    <row r="19" spans="1:14" s="1" customFormat="1" ht="12.75" customHeight="1">
      <c r="A19" s="37" t="s">
        <v>166</v>
      </c>
      <c r="B19" s="48">
        <v>0.703770321687997</v>
      </c>
      <c r="C19" s="48">
        <v>0.705524020490101</v>
      </c>
      <c r="D19" s="48">
        <v>0.706260809408509</v>
      </c>
      <c r="E19" s="48">
        <v>0.706171642307959</v>
      </c>
      <c r="F19" s="48">
        <v>0.705731867524027</v>
      </c>
      <c r="G19" s="48">
        <v>0.706671275492568</v>
      </c>
      <c r="H19" s="48">
        <v>0.707683780225871</v>
      </c>
      <c r="I19" s="48">
        <v>0.708795782463929</v>
      </c>
      <c r="J19" s="48">
        <v>0.707741354217202</v>
      </c>
      <c r="K19" s="48">
        <v>0.707457509538675</v>
      </c>
      <c r="L19" s="48">
        <v>0.707271468144044</v>
      </c>
      <c r="M19" s="48">
        <v>0.707984211619694</v>
      </c>
      <c r="N19" s="48">
        <v>0.709088393968737</v>
      </c>
    </row>
    <row r="20" spans="1:14" s="1" customFormat="1" ht="14.25" customHeight="1">
      <c r="A20" s="41" t="s">
        <v>160</v>
      </c>
      <c r="B20" s="49">
        <v>0.703731273843863</v>
      </c>
      <c r="C20" s="49">
        <v>0.706353642630893</v>
      </c>
      <c r="D20" s="49">
        <v>0.707958862225517</v>
      </c>
      <c r="E20" s="49">
        <v>0.706650611337532</v>
      </c>
      <c r="F20" s="49">
        <v>0.706502636203866</v>
      </c>
      <c r="G20" s="49">
        <v>0.707228915662651</v>
      </c>
      <c r="H20" s="49">
        <v>0.706286563283499</v>
      </c>
      <c r="I20" s="49">
        <v>0.707466567607727</v>
      </c>
      <c r="J20" s="49">
        <v>0.707221860767729</v>
      </c>
      <c r="K20" s="49">
        <v>0.70666295471418</v>
      </c>
      <c r="L20" s="49">
        <v>0.707337332718043</v>
      </c>
      <c r="M20" s="49">
        <v>0.707743240757771</v>
      </c>
      <c r="N20" s="49">
        <v>0.710082493125573</v>
      </c>
    </row>
    <row r="21" s="1" customFormat="1" ht="3.75" customHeight="1"/>
    <row r="22" spans="1:14" s="1" customFormat="1" ht="14.25" customHeight="1">
      <c r="A22" s="13" t="s">
        <v>167</v>
      </c>
      <c r="B22" s="47">
        <v>0.4</v>
      </c>
      <c r="C22" s="47">
        <v>0.399408284023669</v>
      </c>
      <c r="D22" s="47">
        <v>0.378787878787879</v>
      </c>
      <c r="E22" s="47">
        <v>0.391025641025641</v>
      </c>
      <c r="F22" s="47">
        <v>0.380503144654088</v>
      </c>
      <c r="G22" s="47">
        <v>0.372781065088757</v>
      </c>
      <c r="H22" s="47">
        <v>0.367781155015198</v>
      </c>
      <c r="I22" s="47">
        <v>0.359281437125749</v>
      </c>
      <c r="J22" s="47">
        <v>0.393939393939394</v>
      </c>
      <c r="K22" s="47">
        <v>0.389067524115756</v>
      </c>
      <c r="L22" s="47">
        <v>0.366863905325444</v>
      </c>
      <c r="M22" s="47">
        <v>0.370588235294118</v>
      </c>
      <c r="N22" s="47">
        <v>0.409214092140921</v>
      </c>
    </row>
    <row r="23" spans="1:14" s="1" customFormat="1" ht="14.25" customHeight="1">
      <c r="A23" s="37" t="s">
        <v>168</v>
      </c>
      <c r="B23" s="48">
        <v>0.306666666666667</v>
      </c>
      <c r="C23" s="48">
        <v>0.337078651685393</v>
      </c>
      <c r="D23" s="48">
        <v>0.328947368421053</v>
      </c>
      <c r="E23" s="48">
        <v>0.214285714285714</v>
      </c>
      <c r="F23" s="48">
        <v>0.256410256410256</v>
      </c>
      <c r="G23" s="48">
        <v>0.258426966292135</v>
      </c>
      <c r="H23" s="48">
        <v>0.288888888888889</v>
      </c>
      <c r="I23" s="48">
        <v>0.263736263736264</v>
      </c>
      <c r="J23" s="48">
        <v>0.230769230769231</v>
      </c>
      <c r="K23" s="48">
        <v>0.258823529411765</v>
      </c>
      <c r="L23" s="48">
        <v>0.236559139784946</v>
      </c>
      <c r="M23" s="48">
        <v>0.21</v>
      </c>
      <c r="N23" s="48">
        <v>0.234234234234234</v>
      </c>
    </row>
    <row r="24" spans="1:14" s="1" customFormat="1" ht="14.25" customHeight="1">
      <c r="A24" s="37" t="s">
        <v>169</v>
      </c>
      <c r="B24" s="48">
        <v>0.558620689655172</v>
      </c>
      <c r="C24" s="48">
        <v>0.554744525547445</v>
      </c>
      <c r="D24" s="48">
        <v>0.483660130718954</v>
      </c>
      <c r="E24" s="48">
        <v>0.557971014492754</v>
      </c>
      <c r="F24" s="48">
        <v>0.558139534883721</v>
      </c>
      <c r="G24" s="48">
        <v>0.532374100719425</v>
      </c>
      <c r="H24" s="48">
        <v>0.51937984496124</v>
      </c>
      <c r="I24" s="48">
        <v>0.518796992481203</v>
      </c>
      <c r="J24" s="48">
        <v>0.591240875912409</v>
      </c>
      <c r="K24" s="48">
        <v>0.548387096774194</v>
      </c>
      <c r="L24" s="48">
        <v>0.521428571428571</v>
      </c>
      <c r="M24" s="48">
        <v>0.533333333333333</v>
      </c>
      <c r="N24" s="48">
        <v>0.6</v>
      </c>
    </row>
    <row r="25" spans="1:14" s="1" customFormat="1" ht="14.25" customHeight="1">
      <c r="A25" s="37" t="s">
        <v>170</v>
      </c>
      <c r="B25" s="48">
        <v>0.240740740740741</v>
      </c>
      <c r="C25" s="48">
        <v>0.254237288135593</v>
      </c>
      <c r="D25" s="48">
        <v>0.272727272727273</v>
      </c>
      <c r="E25" s="48">
        <v>0.283185840707965</v>
      </c>
      <c r="F25" s="48">
        <v>0.279661016949153</v>
      </c>
      <c r="G25" s="48">
        <v>0.282051282051282</v>
      </c>
      <c r="H25" s="48">
        <v>0.243697478991597</v>
      </c>
      <c r="I25" s="48">
        <v>0.260504201680672</v>
      </c>
      <c r="J25" s="48">
        <v>0.277777777777778</v>
      </c>
      <c r="K25" s="48">
        <v>0.289473684210526</v>
      </c>
      <c r="L25" s="48">
        <v>0.275862068965517</v>
      </c>
      <c r="M25" s="48">
        <v>0.293103448275862</v>
      </c>
      <c r="N25" s="48">
        <v>0.318965517241379</v>
      </c>
    </row>
    <row r="26" s="1" customFormat="1" ht="3.75" customHeight="1"/>
    <row r="27" spans="1:14" s="1" customFormat="1" ht="14.25" customHeight="1">
      <c r="A27" s="13" t="s">
        <v>171</v>
      </c>
      <c r="B27" s="47">
        <v>0.655650319829424</v>
      </c>
      <c r="C27" s="47">
        <v>0.656544502617801</v>
      </c>
      <c r="D27" s="47">
        <v>0.653209109730849</v>
      </c>
      <c r="E27" s="47">
        <v>0.645790554414784</v>
      </c>
      <c r="F27" s="47">
        <v>0.651606425702811</v>
      </c>
      <c r="G27" s="47">
        <v>0.651530108588351</v>
      </c>
      <c r="H27" s="47">
        <v>0.647000983284169</v>
      </c>
      <c r="I27" s="47">
        <v>0.650145772594752</v>
      </c>
      <c r="J27" s="47">
        <v>0.653512993262753</v>
      </c>
      <c r="K27" s="47">
        <v>0.655629139072848</v>
      </c>
      <c r="L27" s="47">
        <v>0.660075329566855</v>
      </c>
      <c r="M27" s="47">
        <v>0.663833805476865</v>
      </c>
      <c r="N27" s="47">
        <v>0.659675881792183</v>
      </c>
    </row>
    <row r="28" spans="1:14" s="1" customFormat="1" ht="14.25" customHeight="1">
      <c r="A28" s="37" t="s">
        <v>172</v>
      </c>
      <c r="B28" s="48">
        <v>0.652027027027027</v>
      </c>
      <c r="C28" s="48">
        <v>0.653421633554084</v>
      </c>
      <c r="D28" s="48">
        <v>0.650655021834061</v>
      </c>
      <c r="E28" s="48">
        <v>0.643939393939394</v>
      </c>
      <c r="F28" s="48">
        <v>0.647932131495228</v>
      </c>
      <c r="G28" s="48">
        <v>0.649269311064718</v>
      </c>
      <c r="H28" s="48">
        <v>0.643451143451143</v>
      </c>
      <c r="I28" s="48">
        <v>0.64499484004128</v>
      </c>
      <c r="J28" s="48">
        <v>0.648565573770492</v>
      </c>
      <c r="K28" s="48">
        <v>0.653</v>
      </c>
      <c r="L28" s="48">
        <v>0.657684630738523</v>
      </c>
      <c r="M28" s="48">
        <v>0.662650602409639</v>
      </c>
      <c r="N28" s="48">
        <v>0.656534954407295</v>
      </c>
    </row>
    <row r="29" s="1" customFormat="1" ht="3.75" customHeight="1"/>
    <row r="30" spans="1:14" s="1" customFormat="1" ht="14.25" customHeight="1">
      <c r="A30" s="13" t="s">
        <v>173</v>
      </c>
      <c r="B30" s="47">
        <v>0.6926236828005</v>
      </c>
      <c r="C30" s="47">
        <v>0.690336358782702</v>
      </c>
      <c r="D30" s="47">
        <v>0.690303137741535</v>
      </c>
      <c r="E30" s="47">
        <v>0.692895204262877</v>
      </c>
      <c r="F30" s="47">
        <v>0.694213413555123</v>
      </c>
      <c r="G30" s="47">
        <v>0.692389006342495</v>
      </c>
      <c r="H30" s="47">
        <v>0.690989399293286</v>
      </c>
      <c r="I30" s="47">
        <v>0.692348100157591</v>
      </c>
      <c r="J30" s="47">
        <v>0.689835836535103</v>
      </c>
      <c r="K30" s="47">
        <v>0.687543859649123</v>
      </c>
      <c r="L30" s="47">
        <v>0.686378035902851</v>
      </c>
      <c r="M30" s="47">
        <v>0.688058916359811</v>
      </c>
      <c r="N30" s="47">
        <v>0.688002798181182</v>
      </c>
    </row>
    <row r="31" spans="1:14" s="1" customFormat="1" ht="14.25" customHeight="1">
      <c r="A31" s="37" t="s">
        <v>174</v>
      </c>
      <c r="B31" s="48">
        <v>0.726319037334156</v>
      </c>
      <c r="C31" s="48">
        <v>0.726574500768049</v>
      </c>
      <c r="D31" s="48">
        <v>0.726386349786716</v>
      </c>
      <c r="E31" s="48">
        <v>0.72796817625459</v>
      </c>
      <c r="F31" s="48">
        <v>0.729318734793187</v>
      </c>
      <c r="G31" s="48">
        <v>0.726197695573075</v>
      </c>
      <c r="H31" s="48">
        <v>0.724148418491484</v>
      </c>
      <c r="I31" s="48">
        <v>0.727355072463768</v>
      </c>
      <c r="J31" s="48">
        <v>0.724483596597813</v>
      </c>
      <c r="K31" s="48">
        <v>0.720073103868413</v>
      </c>
      <c r="L31" s="48">
        <v>0.718253968253968</v>
      </c>
      <c r="M31" s="48">
        <v>0.721022208700943</v>
      </c>
      <c r="N31" s="48">
        <v>0.721584038694075</v>
      </c>
    </row>
    <row r="32" spans="1:14" s="1" customFormat="1" ht="14.25" customHeight="1">
      <c r="A32" s="42" t="s">
        <v>175</v>
      </c>
      <c r="B32" s="50">
        <v>0.689127105666156</v>
      </c>
      <c r="C32" s="50">
        <v>0.685743484925907</v>
      </c>
      <c r="D32" s="50">
        <v>0.684643040575244</v>
      </c>
      <c r="E32" s="50">
        <v>0.688232297503821</v>
      </c>
      <c r="F32" s="50">
        <v>0.691131498470948</v>
      </c>
      <c r="G32" s="50">
        <v>0.693009118541033</v>
      </c>
      <c r="H32" s="50">
        <v>0.691370558375635</v>
      </c>
      <c r="I32" s="50">
        <v>0.689603214465093</v>
      </c>
      <c r="J32" s="50">
        <v>0.68771583621115</v>
      </c>
      <c r="K32" s="50">
        <v>0.687064676616915</v>
      </c>
      <c r="L32" s="50">
        <v>0.686686686686687</v>
      </c>
      <c r="M32" s="50">
        <v>0.687095166915795</v>
      </c>
      <c r="N32" s="50">
        <v>0.688032048072108</v>
      </c>
    </row>
    <row r="33" spans="1:14" s="1" customFormat="1" ht="14.25" customHeight="1">
      <c r="A33" s="37" t="s">
        <v>176</v>
      </c>
      <c r="B33" s="48">
        <v>0.485074626865672</v>
      </c>
      <c r="C33" s="48">
        <v>0.48134328358209</v>
      </c>
      <c r="D33" s="48">
        <v>0.477611940298507</v>
      </c>
      <c r="E33" s="48">
        <v>0.469465648854962</v>
      </c>
      <c r="F33" s="48">
        <v>0.475095785440613</v>
      </c>
      <c r="G33" s="48">
        <v>0.475095785440613</v>
      </c>
      <c r="H33" s="48">
        <v>0.472868217054264</v>
      </c>
      <c r="I33" s="48">
        <v>0.471042471042471</v>
      </c>
      <c r="J33" s="48">
        <v>0.476744186046512</v>
      </c>
      <c r="K33" s="48">
        <v>0.48062015503876</v>
      </c>
      <c r="L33" s="48">
        <v>0.484615384615385</v>
      </c>
      <c r="M33" s="48">
        <v>0.482889733840304</v>
      </c>
      <c r="N33" s="48">
        <v>0.476923076923077</v>
      </c>
    </row>
    <row r="34" spans="1:14" s="1" customFormat="1" ht="14.25" customHeight="1">
      <c r="A34" s="37" t="s">
        <v>177</v>
      </c>
      <c r="B34" s="48">
        <v>0.333333333333333</v>
      </c>
      <c r="C34" s="48">
        <v>0.331034482758621</v>
      </c>
      <c r="D34" s="48">
        <v>0.351351351351351</v>
      </c>
      <c r="E34" s="48">
        <v>0.34965034965035</v>
      </c>
      <c r="F34" s="48">
        <v>0.335570469798658</v>
      </c>
      <c r="G34" s="48">
        <v>0.33112582781457</v>
      </c>
      <c r="H34" s="48">
        <v>0.335570469798658</v>
      </c>
      <c r="I34" s="48">
        <v>0.33112582781457</v>
      </c>
      <c r="J34" s="48">
        <v>0.326666666666667</v>
      </c>
      <c r="K34" s="48">
        <v>0.335526315789474</v>
      </c>
      <c r="L34" s="48">
        <v>0.333333333333333</v>
      </c>
      <c r="M34" s="48">
        <v>0.337748344370861</v>
      </c>
      <c r="N34" s="48">
        <v>0.333333333333333</v>
      </c>
    </row>
    <row r="35" s="1" customFormat="1" ht="3.75" customHeight="1"/>
    <row r="36" spans="1:14" s="1" customFormat="1" ht="14.25" customHeight="1">
      <c r="A36" s="13" t="s">
        <v>178</v>
      </c>
      <c r="B36" s="47">
        <v>0.538461538461538</v>
      </c>
      <c r="C36" s="47">
        <v>0.538461538461538</v>
      </c>
      <c r="D36" s="47">
        <v>0.59375</v>
      </c>
      <c r="E36" s="47">
        <v>0.666666666666667</v>
      </c>
      <c r="F36" s="47">
        <v>0.58974358974359</v>
      </c>
      <c r="G36" s="47">
        <v>0.557377049180328</v>
      </c>
      <c r="H36" s="47">
        <v>0.592592592592593</v>
      </c>
      <c r="I36" s="47">
        <v>0.616113744075829</v>
      </c>
      <c r="J36" s="47">
        <v>0.639593908629442</v>
      </c>
      <c r="K36" s="47">
        <v>0.528735632183908</v>
      </c>
      <c r="L36" s="47">
        <v>0.568181818181818</v>
      </c>
      <c r="M36" s="47">
        <v>0.6</v>
      </c>
      <c r="N36" s="47">
        <v>0.606060606060606</v>
      </c>
    </row>
    <row r="37" s="1" customFormat="1" ht="3.75" customHeight="1"/>
    <row r="38" spans="1:12" s="1" customFormat="1" ht="45.75" customHeight="1">
      <c r="A38" s="98" t="s">
        <v>181</v>
      </c>
      <c r="B38" s="98"/>
      <c r="C38" s="98"/>
      <c r="D38" s="98"/>
      <c r="E38" s="98"/>
      <c r="F38" s="98"/>
      <c r="G38" s="98"/>
      <c r="H38" s="98"/>
      <c r="I38" s="98"/>
      <c r="J38" s="98"/>
      <c r="K38" s="98"/>
      <c r="L38" s="98"/>
    </row>
    <row r="39" s="1" customFormat="1" ht="20.25" customHeight="1"/>
    <row r="40" spans="1:15" s="1" customFormat="1" ht="18" customHeight="1">
      <c r="A40" s="113"/>
      <c r="B40" s="113"/>
      <c r="C40" s="113"/>
      <c r="D40" s="113"/>
      <c r="E40" s="113"/>
      <c r="F40" s="113"/>
      <c r="G40" s="113"/>
      <c r="H40" s="113"/>
      <c r="I40" s="113"/>
      <c r="J40" s="113"/>
      <c r="K40" s="113"/>
      <c r="L40" s="113"/>
      <c r="M40" s="113"/>
      <c r="N40" s="113"/>
      <c r="O40" s="113"/>
    </row>
    <row r="41" spans="1:15" s="1" customFormat="1" ht="18" customHeight="1">
      <c r="A41" s="113"/>
      <c r="B41" s="113"/>
      <c r="C41" s="113"/>
      <c r="D41" s="113"/>
      <c r="E41" s="113"/>
      <c r="F41" s="113"/>
      <c r="G41" s="113"/>
      <c r="H41" s="113"/>
      <c r="I41" s="113"/>
      <c r="J41" s="113"/>
      <c r="K41" s="113"/>
      <c r="L41" s="113"/>
      <c r="M41" s="113"/>
      <c r="N41" s="113"/>
      <c r="O41" s="113"/>
    </row>
    <row r="42" s="1" customFormat="1" ht="28.5" customHeight="1"/>
  </sheetData>
  <sheetProtection/>
  <mergeCells count="5">
    <mergeCell ref="A1:P1"/>
    <mergeCell ref="A2:N2"/>
    <mergeCell ref="A38:L38"/>
    <mergeCell ref="A40:O40"/>
    <mergeCell ref="A41:O41"/>
  </mergeCells>
  <printOptions/>
  <pageMargins left="0.7" right="0.7" top="0.75" bottom="0.75" header="0.3" footer="0.3"/>
  <pageSetup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dimension ref="A1:P38"/>
  <sheetViews>
    <sheetView zoomScaleSheetLayoutView="100" zoomScalePageLayoutView="0" workbookViewId="0" topLeftCell="A1">
      <selection activeCell="A1" sqref="A1:P1"/>
    </sheetView>
  </sheetViews>
  <sheetFormatPr defaultColWidth="9.140625" defaultRowHeight="12.75"/>
  <cols>
    <col min="1" max="1" width="42.00390625" style="0" customWidth="1"/>
    <col min="2" max="14" width="7.140625" style="0" customWidth="1"/>
    <col min="15" max="15" width="4.7109375" style="0" customWidth="1"/>
    <col min="16" max="16" width="8.00390625" style="0" customWidth="1"/>
    <col min="17" max="17" width="4.7109375" style="0" customWidth="1"/>
  </cols>
  <sheetData>
    <row r="1" spans="1:16" s="1" customFormat="1" ht="15.75" customHeight="1">
      <c r="A1" s="111" t="s">
        <v>183</v>
      </c>
      <c r="B1" s="111"/>
      <c r="C1" s="111"/>
      <c r="D1" s="111"/>
      <c r="E1" s="111"/>
      <c r="F1" s="111"/>
      <c r="G1" s="111"/>
      <c r="H1" s="111"/>
      <c r="I1" s="111"/>
      <c r="J1" s="111"/>
      <c r="K1" s="111"/>
      <c r="L1" s="111"/>
      <c r="M1" s="111"/>
      <c r="N1" s="111"/>
      <c r="O1" s="111"/>
      <c r="P1" s="111"/>
    </row>
    <row r="2" spans="1:15" s="1" customFormat="1" ht="15.75" customHeight="1">
      <c r="A2" s="112" t="s">
        <v>180</v>
      </c>
      <c r="B2" s="112"/>
      <c r="C2" s="112"/>
      <c r="D2" s="112"/>
      <c r="E2" s="112"/>
      <c r="F2" s="112"/>
      <c r="G2" s="112"/>
      <c r="H2" s="112"/>
      <c r="I2" s="112"/>
      <c r="J2" s="112"/>
      <c r="K2" s="112"/>
      <c r="L2" s="112"/>
      <c r="M2" s="112"/>
      <c r="N2" s="112"/>
      <c r="O2" s="112"/>
    </row>
    <row r="3" s="1" customFormat="1" ht="3.75" customHeight="1"/>
    <row r="4" spans="1:14" s="1" customFormat="1" ht="18" customHeight="1">
      <c r="A4" s="17"/>
      <c r="B4" s="34" t="s">
        <v>66</v>
      </c>
      <c r="C4" s="34" t="s">
        <v>82</v>
      </c>
      <c r="D4" s="34" t="s">
        <v>83</v>
      </c>
      <c r="E4" s="34" t="s">
        <v>84</v>
      </c>
      <c r="F4" s="34" t="s">
        <v>85</v>
      </c>
      <c r="G4" s="34" t="s">
        <v>86</v>
      </c>
      <c r="H4" s="34" t="s">
        <v>87</v>
      </c>
      <c r="I4" s="34" t="s">
        <v>88</v>
      </c>
      <c r="J4" s="34" t="s">
        <v>89</v>
      </c>
      <c r="K4" s="34" t="s">
        <v>90</v>
      </c>
      <c r="L4" s="34" t="s">
        <v>91</v>
      </c>
      <c r="M4" s="34" t="s">
        <v>92</v>
      </c>
      <c r="N4" s="34" t="s">
        <v>67</v>
      </c>
    </row>
    <row r="5" spans="1:14" s="1" customFormat="1" ht="18" customHeight="1">
      <c r="A5" s="34" t="s">
        <v>156</v>
      </c>
      <c r="B5" s="46">
        <v>0.31651723020417</v>
      </c>
      <c r="C5" s="46">
        <v>0.316253146350234</v>
      </c>
      <c r="D5" s="46">
        <v>0.315589217129114</v>
      </c>
      <c r="E5" s="46">
        <v>0.314393530997305</v>
      </c>
      <c r="F5" s="46">
        <v>0.313998203054807</v>
      </c>
      <c r="G5" s="46">
        <v>0.31509454271465</v>
      </c>
      <c r="H5" s="46">
        <v>0.315026093215764</v>
      </c>
      <c r="I5" s="46">
        <v>0.313665380315216</v>
      </c>
      <c r="J5" s="46">
        <v>0.313695127660341</v>
      </c>
      <c r="K5" s="46">
        <v>0.313589604764483</v>
      </c>
      <c r="L5" s="46">
        <v>0.314179562096454</v>
      </c>
      <c r="M5" s="46">
        <v>0.313746747614918</v>
      </c>
      <c r="N5" s="46">
        <v>0.313860169185164</v>
      </c>
    </row>
    <row r="6" s="1" customFormat="1" ht="3.75" customHeight="1"/>
    <row r="7" spans="1:14" s="1" customFormat="1" ht="14.25" customHeight="1">
      <c r="A7" s="13" t="s">
        <v>157</v>
      </c>
      <c r="B7" s="47">
        <v>0.383910386965377</v>
      </c>
      <c r="C7" s="47">
        <v>0.385842472582253</v>
      </c>
      <c r="D7" s="47">
        <v>0.374245472837022</v>
      </c>
      <c r="E7" s="47">
        <v>0.37956204379562</v>
      </c>
      <c r="F7" s="47">
        <v>0.381606765327696</v>
      </c>
      <c r="G7" s="47">
        <v>0.368861024033438</v>
      </c>
      <c r="H7" s="47">
        <v>0.379237288135593</v>
      </c>
      <c r="I7" s="47">
        <v>0.37513397642015</v>
      </c>
      <c r="J7" s="47">
        <v>0.373626373626374</v>
      </c>
      <c r="K7" s="47">
        <v>0.381104033970276</v>
      </c>
      <c r="L7" s="47">
        <v>0.388123011664899</v>
      </c>
      <c r="M7" s="47">
        <v>0.382478632478632</v>
      </c>
      <c r="N7" s="47">
        <v>0.38</v>
      </c>
    </row>
    <row r="8" spans="1:14" s="1" customFormat="1" ht="14.25" customHeight="1">
      <c r="A8" s="37" t="s">
        <v>158</v>
      </c>
      <c r="B8" s="48">
        <v>0.385185185185185</v>
      </c>
      <c r="C8" s="48">
        <v>0.392339544513458</v>
      </c>
      <c r="D8" s="48">
        <v>0.382352941176471</v>
      </c>
      <c r="E8" s="48">
        <v>0.381877022653722</v>
      </c>
      <c r="F8" s="48">
        <v>0.381107491856678</v>
      </c>
      <c r="G8" s="48">
        <v>0.366486486486486</v>
      </c>
      <c r="H8" s="48">
        <v>0.379120879120879</v>
      </c>
      <c r="I8" s="48">
        <v>0.373737373737374</v>
      </c>
      <c r="J8" s="48">
        <v>0.376136363636364</v>
      </c>
      <c r="K8" s="48">
        <v>0.376923076923077</v>
      </c>
      <c r="L8" s="48">
        <v>0.385887541345094</v>
      </c>
      <c r="M8" s="48">
        <v>0.380266075388027</v>
      </c>
      <c r="N8" s="48">
        <v>0.380848748639826</v>
      </c>
    </row>
    <row r="9" s="1" customFormat="1" ht="3.75" customHeight="1"/>
    <row r="10" spans="1:14" s="1" customFormat="1" ht="14.25" customHeight="1">
      <c r="A10" s="13" t="s">
        <v>159</v>
      </c>
      <c r="B10" s="47">
        <v>0.501160092807425</v>
      </c>
      <c r="C10" s="47">
        <v>0.499402628434887</v>
      </c>
      <c r="D10" s="47">
        <v>0.5</v>
      </c>
      <c r="E10" s="47">
        <v>0.498241500586167</v>
      </c>
      <c r="F10" s="47">
        <v>0.503504672897196</v>
      </c>
      <c r="G10" s="47">
        <v>0.508120649651972</v>
      </c>
      <c r="H10" s="47">
        <v>0.508690614136732</v>
      </c>
      <c r="I10" s="47">
        <v>0.51451800232288</v>
      </c>
      <c r="J10" s="47">
        <v>0.517441860465116</v>
      </c>
      <c r="K10" s="47">
        <v>0.517401392111369</v>
      </c>
      <c r="L10" s="47">
        <v>0.507361268403171</v>
      </c>
      <c r="M10" s="47">
        <v>0.506787330316742</v>
      </c>
      <c r="N10" s="47">
        <v>0.507411630558723</v>
      </c>
    </row>
    <row r="11" spans="1:14" s="1" customFormat="1" ht="14.25" customHeight="1">
      <c r="A11" s="37" t="s">
        <v>160</v>
      </c>
      <c r="B11" s="48">
        <v>0.563941299790356</v>
      </c>
      <c r="C11" s="48">
        <v>0.554603854389722</v>
      </c>
      <c r="D11" s="48">
        <v>0.549586776859504</v>
      </c>
      <c r="E11" s="48">
        <v>0.554655870445344</v>
      </c>
      <c r="F11" s="48">
        <v>0.55241935483871</v>
      </c>
      <c r="G11" s="48">
        <v>0.561368209255533</v>
      </c>
      <c r="H11" s="48">
        <v>0.560483870967742</v>
      </c>
      <c r="I11" s="48">
        <v>0.571142284569138</v>
      </c>
      <c r="J11" s="48">
        <v>0.569138276553106</v>
      </c>
      <c r="K11" s="48">
        <v>0.570576540755467</v>
      </c>
      <c r="L11" s="48">
        <v>0.55899419729207</v>
      </c>
      <c r="M11" s="48">
        <v>0.561068702290076</v>
      </c>
      <c r="N11" s="48">
        <v>0.565134099616858</v>
      </c>
    </row>
    <row r="12" s="1" customFormat="1" ht="3.75" customHeight="1"/>
    <row r="13" spans="1:14" s="1" customFormat="1" ht="14.25" customHeight="1">
      <c r="A13" s="13" t="s">
        <v>161</v>
      </c>
      <c r="B13" s="47">
        <v>0.311348363321049</v>
      </c>
      <c r="C13" s="47">
        <v>0.310124179816713</v>
      </c>
      <c r="D13" s="47">
        <v>0.309714409346603</v>
      </c>
      <c r="E13" s="47">
        <v>0.309163604927599</v>
      </c>
      <c r="F13" s="47">
        <v>0.309855354058722</v>
      </c>
      <c r="G13" s="47">
        <v>0.309006629655581</v>
      </c>
      <c r="H13" s="47">
        <v>0.30880605078336</v>
      </c>
      <c r="I13" s="47">
        <v>0.307896447140381</v>
      </c>
      <c r="J13" s="47">
        <v>0.307093004382405</v>
      </c>
      <c r="K13" s="47">
        <v>0.30765068715507</v>
      </c>
      <c r="L13" s="47">
        <v>0.307414007235812</v>
      </c>
      <c r="M13" s="47">
        <v>0.307049242219945</v>
      </c>
      <c r="N13" s="47">
        <v>0.307410401509027</v>
      </c>
    </row>
    <row r="14" spans="1:14" s="1" customFormat="1" ht="14.25" customHeight="1">
      <c r="A14" s="37" t="s">
        <v>162</v>
      </c>
      <c r="B14" s="48">
        <v>0.372905027932961</v>
      </c>
      <c r="C14" s="48">
        <v>0.370319945541184</v>
      </c>
      <c r="D14" s="48">
        <v>0.361975642760487</v>
      </c>
      <c r="E14" s="48">
        <v>0.360557768924303</v>
      </c>
      <c r="F14" s="48">
        <v>0.366820885657634</v>
      </c>
      <c r="G14" s="48">
        <v>0.365627073656271</v>
      </c>
      <c r="H14" s="48">
        <v>0.3694646397885</v>
      </c>
      <c r="I14" s="48">
        <v>0.36604774535809</v>
      </c>
      <c r="J14" s="48">
        <v>0.360512129380054</v>
      </c>
      <c r="K14" s="48">
        <v>0.362967914438503</v>
      </c>
      <c r="L14" s="48">
        <v>0.364767518009168</v>
      </c>
      <c r="M14" s="48">
        <v>0.366279069767442</v>
      </c>
      <c r="N14" s="48">
        <v>0.376057254391672</v>
      </c>
    </row>
    <row r="15" spans="1:14" s="1" customFormat="1" ht="14.25" customHeight="1">
      <c r="A15" s="39" t="s">
        <v>163</v>
      </c>
      <c r="B15" s="49">
        <v>0.649350649350649</v>
      </c>
      <c r="C15" s="49">
        <v>0.637974683544304</v>
      </c>
      <c r="D15" s="49">
        <v>0.625935162094763</v>
      </c>
      <c r="E15" s="49">
        <v>0.620098039215686</v>
      </c>
      <c r="F15" s="49">
        <v>0.633333333333333</v>
      </c>
      <c r="G15" s="49">
        <v>0.631205673758865</v>
      </c>
      <c r="H15" s="49">
        <v>0.636363636363636</v>
      </c>
      <c r="I15" s="49">
        <v>0.643026004728132</v>
      </c>
      <c r="J15" s="49">
        <v>0.640198511166253</v>
      </c>
      <c r="K15" s="49">
        <v>0.646080760095012</v>
      </c>
      <c r="L15" s="49">
        <v>0.643835616438356</v>
      </c>
      <c r="M15" s="49">
        <v>0.63677130044843</v>
      </c>
      <c r="N15" s="49">
        <v>0.651884700665188</v>
      </c>
    </row>
    <row r="16" spans="1:14" s="1" customFormat="1" ht="14.25" customHeight="1">
      <c r="A16" s="39" t="s">
        <v>164</v>
      </c>
      <c r="B16" s="49">
        <v>0.281598513011152</v>
      </c>
      <c r="C16" s="49">
        <v>0.281306715063521</v>
      </c>
      <c r="D16" s="49">
        <v>0.276576576576577</v>
      </c>
      <c r="E16" s="49">
        <v>0.278022947925861</v>
      </c>
      <c r="F16" s="49">
        <v>0.279007971656333</v>
      </c>
      <c r="G16" s="49">
        <v>0.277580071174377</v>
      </c>
      <c r="H16" s="49">
        <v>0.277280858676207</v>
      </c>
      <c r="I16" s="49">
        <v>0.272727272727273</v>
      </c>
      <c r="J16" s="49">
        <v>0.269471799462847</v>
      </c>
      <c r="K16" s="49">
        <v>0.267504488330341</v>
      </c>
      <c r="L16" s="49">
        <v>0.265124555160142</v>
      </c>
      <c r="M16" s="49">
        <v>0.270650263620387</v>
      </c>
      <c r="N16" s="49">
        <v>0.275155832591273</v>
      </c>
    </row>
    <row r="17" spans="1:14" s="1" customFormat="1" ht="12.75" customHeight="1">
      <c r="A17" s="37" t="s">
        <v>165</v>
      </c>
      <c r="B17" s="48">
        <v>0.44392523364486</v>
      </c>
      <c r="C17" s="48">
        <v>0.447882736156352</v>
      </c>
      <c r="D17" s="48">
        <v>0.440594059405941</v>
      </c>
      <c r="E17" s="48">
        <v>0.44314381270903</v>
      </c>
      <c r="F17" s="48">
        <v>0.444256756756757</v>
      </c>
      <c r="G17" s="48">
        <v>0.448096885813149</v>
      </c>
      <c r="H17" s="48">
        <v>0.452296819787986</v>
      </c>
      <c r="I17" s="48">
        <v>0.447653429602888</v>
      </c>
      <c r="J17" s="48">
        <v>0.444241316270567</v>
      </c>
      <c r="K17" s="48">
        <v>0.44280442804428</v>
      </c>
      <c r="L17" s="48">
        <v>0.445075757575758</v>
      </c>
      <c r="M17" s="48">
        <v>0.445098039215686</v>
      </c>
      <c r="N17" s="48">
        <v>0.439271255060729</v>
      </c>
    </row>
    <row r="18" spans="1:14" s="1" customFormat="1" ht="12.75" customHeight="1">
      <c r="A18" s="37" t="s">
        <v>145</v>
      </c>
      <c r="B18" s="48">
        <v>0.306783811032695</v>
      </c>
      <c r="C18" s="48">
        <v>0.304607631389489</v>
      </c>
      <c r="D18" s="48">
        <v>0.303507516105941</v>
      </c>
      <c r="E18" s="48">
        <v>0.303711634546752</v>
      </c>
      <c r="F18" s="48">
        <v>0.304657964191454</v>
      </c>
      <c r="G18" s="48">
        <v>0.304683038263849</v>
      </c>
      <c r="H18" s="48">
        <v>0.305468079015173</v>
      </c>
      <c r="I18" s="48">
        <v>0.30507018046405</v>
      </c>
      <c r="J18" s="48">
        <v>0.303759398496241</v>
      </c>
      <c r="K18" s="48">
        <v>0.303553589267875</v>
      </c>
      <c r="L18" s="48">
        <v>0.30315938942137</v>
      </c>
      <c r="M18" s="48">
        <v>0.303152389030252</v>
      </c>
      <c r="N18" s="48">
        <v>0.303801025785147</v>
      </c>
    </row>
    <row r="19" spans="1:14" s="1" customFormat="1" ht="12.75" customHeight="1">
      <c r="A19" s="37" t="s">
        <v>166</v>
      </c>
      <c r="B19" s="48">
        <v>0.296229678312003</v>
      </c>
      <c r="C19" s="48">
        <v>0.294475979509899</v>
      </c>
      <c r="D19" s="48">
        <v>0.293739190591491</v>
      </c>
      <c r="E19" s="48">
        <v>0.293828357692041</v>
      </c>
      <c r="F19" s="48">
        <v>0.294268132475973</v>
      </c>
      <c r="G19" s="48">
        <v>0.293328724507432</v>
      </c>
      <c r="H19" s="48">
        <v>0.292316219774129</v>
      </c>
      <c r="I19" s="48">
        <v>0.291204217536071</v>
      </c>
      <c r="J19" s="48">
        <v>0.292258645782799</v>
      </c>
      <c r="K19" s="48">
        <v>0.292542490461325</v>
      </c>
      <c r="L19" s="48">
        <v>0.292728531855956</v>
      </c>
      <c r="M19" s="48">
        <v>0.292015788380306</v>
      </c>
      <c r="N19" s="48">
        <v>0.290911606031263</v>
      </c>
    </row>
    <row r="20" spans="1:14" s="1" customFormat="1" ht="14.25" customHeight="1">
      <c r="A20" s="41" t="s">
        <v>160</v>
      </c>
      <c r="B20" s="49">
        <v>0.296268726156137</v>
      </c>
      <c r="C20" s="49">
        <v>0.293646357369107</v>
      </c>
      <c r="D20" s="49">
        <v>0.292041137774483</v>
      </c>
      <c r="E20" s="49">
        <v>0.293349388662468</v>
      </c>
      <c r="F20" s="49">
        <v>0.293497363796134</v>
      </c>
      <c r="G20" s="49">
        <v>0.292771084337349</v>
      </c>
      <c r="H20" s="49">
        <v>0.293713436716501</v>
      </c>
      <c r="I20" s="49">
        <v>0.292533432392273</v>
      </c>
      <c r="J20" s="49">
        <v>0.292778139232271</v>
      </c>
      <c r="K20" s="49">
        <v>0.29333704528582</v>
      </c>
      <c r="L20" s="49">
        <v>0.292662667281957</v>
      </c>
      <c r="M20" s="49">
        <v>0.292256759242229</v>
      </c>
      <c r="N20" s="49">
        <v>0.289917506874427</v>
      </c>
    </row>
    <row r="21" s="1" customFormat="1" ht="3.75" customHeight="1"/>
    <row r="22" spans="1:14" s="1" customFormat="1" ht="14.25" customHeight="1">
      <c r="A22" s="13" t="s">
        <v>167</v>
      </c>
      <c r="B22" s="47">
        <v>0.6</v>
      </c>
      <c r="C22" s="47">
        <v>0.600591715976331</v>
      </c>
      <c r="D22" s="47">
        <v>0.621212121212121</v>
      </c>
      <c r="E22" s="47">
        <v>0.608974358974359</v>
      </c>
      <c r="F22" s="47">
        <v>0.619496855345912</v>
      </c>
      <c r="G22" s="47">
        <v>0.627218934911243</v>
      </c>
      <c r="H22" s="47">
        <v>0.632218844984802</v>
      </c>
      <c r="I22" s="47">
        <v>0.640718562874252</v>
      </c>
      <c r="J22" s="47">
        <v>0.606060606060606</v>
      </c>
      <c r="K22" s="47">
        <v>0.610932475884244</v>
      </c>
      <c r="L22" s="47">
        <v>0.633136094674556</v>
      </c>
      <c r="M22" s="47">
        <v>0.629411764705882</v>
      </c>
      <c r="N22" s="47">
        <v>0.590785907859079</v>
      </c>
    </row>
    <row r="23" spans="1:14" s="1" customFormat="1" ht="14.25" customHeight="1">
      <c r="A23" s="37" t="s">
        <v>168</v>
      </c>
      <c r="B23" s="48">
        <v>0.693333333333333</v>
      </c>
      <c r="C23" s="48">
        <v>0.662921348314607</v>
      </c>
      <c r="D23" s="48">
        <v>0.671052631578947</v>
      </c>
      <c r="E23" s="48">
        <v>0.785714285714286</v>
      </c>
      <c r="F23" s="48">
        <v>0.743589743589744</v>
      </c>
      <c r="G23" s="48">
        <v>0.741573033707865</v>
      </c>
      <c r="H23" s="48">
        <v>0.711111111111111</v>
      </c>
      <c r="I23" s="48">
        <v>0.736263736263736</v>
      </c>
      <c r="J23" s="48">
        <v>0.769230769230769</v>
      </c>
      <c r="K23" s="48">
        <v>0.741176470588235</v>
      </c>
      <c r="L23" s="48">
        <v>0.763440860215054</v>
      </c>
      <c r="M23" s="48">
        <v>0.79</v>
      </c>
      <c r="N23" s="48">
        <v>0.765765765765766</v>
      </c>
    </row>
    <row r="24" spans="1:14" s="1" customFormat="1" ht="14.25" customHeight="1">
      <c r="A24" s="37" t="s">
        <v>169</v>
      </c>
      <c r="B24" s="48">
        <v>0.441379310344828</v>
      </c>
      <c r="C24" s="48">
        <v>0.445255474452555</v>
      </c>
      <c r="D24" s="48">
        <v>0.516339869281046</v>
      </c>
      <c r="E24" s="48">
        <v>0.442028985507246</v>
      </c>
      <c r="F24" s="48">
        <v>0.441860465116279</v>
      </c>
      <c r="G24" s="48">
        <v>0.467625899280576</v>
      </c>
      <c r="H24" s="48">
        <v>0.48062015503876</v>
      </c>
      <c r="I24" s="48">
        <v>0.481203007518797</v>
      </c>
      <c r="J24" s="48">
        <v>0.408759124087591</v>
      </c>
      <c r="K24" s="48">
        <v>0.451612903225806</v>
      </c>
      <c r="L24" s="48">
        <v>0.478571428571429</v>
      </c>
      <c r="M24" s="48">
        <v>0.466666666666667</v>
      </c>
      <c r="N24" s="48">
        <v>0.4</v>
      </c>
    </row>
    <row r="25" spans="1:14" s="1" customFormat="1" ht="14.25" customHeight="1">
      <c r="A25" s="37" t="s">
        <v>170</v>
      </c>
      <c r="B25" s="48">
        <v>0.759259259259259</v>
      </c>
      <c r="C25" s="48">
        <v>0.745762711864407</v>
      </c>
      <c r="D25" s="48">
        <v>0.727272727272727</v>
      </c>
      <c r="E25" s="48">
        <v>0.716814159292035</v>
      </c>
      <c r="F25" s="48">
        <v>0.720338983050847</v>
      </c>
      <c r="G25" s="48">
        <v>0.717948717948718</v>
      </c>
      <c r="H25" s="48">
        <v>0.756302521008403</v>
      </c>
      <c r="I25" s="48">
        <v>0.739495798319328</v>
      </c>
      <c r="J25" s="48">
        <v>0.722222222222222</v>
      </c>
      <c r="K25" s="48">
        <v>0.710526315789474</v>
      </c>
      <c r="L25" s="48">
        <v>0.724137931034483</v>
      </c>
      <c r="M25" s="48">
        <v>0.706896551724138</v>
      </c>
      <c r="N25" s="48">
        <v>0.681034482758621</v>
      </c>
    </row>
    <row r="26" s="1" customFormat="1" ht="3.75" customHeight="1"/>
    <row r="27" spans="1:14" s="1" customFormat="1" ht="14.25" customHeight="1">
      <c r="A27" s="13" t="s">
        <v>171</v>
      </c>
      <c r="B27" s="47">
        <v>0.344349680170576</v>
      </c>
      <c r="C27" s="47">
        <v>0.343455497382199</v>
      </c>
      <c r="D27" s="47">
        <v>0.346790890269151</v>
      </c>
      <c r="E27" s="47">
        <v>0.354209445585216</v>
      </c>
      <c r="F27" s="47">
        <v>0.348393574297189</v>
      </c>
      <c r="G27" s="47">
        <v>0.348469891411649</v>
      </c>
      <c r="H27" s="47">
        <v>0.352999016715831</v>
      </c>
      <c r="I27" s="47">
        <v>0.349854227405248</v>
      </c>
      <c r="J27" s="47">
        <v>0.346487006737247</v>
      </c>
      <c r="K27" s="47">
        <v>0.344370860927152</v>
      </c>
      <c r="L27" s="47">
        <v>0.339924670433145</v>
      </c>
      <c r="M27" s="47">
        <v>0.336166194523135</v>
      </c>
      <c r="N27" s="47">
        <v>0.340324118207817</v>
      </c>
    </row>
    <row r="28" spans="1:14" s="1" customFormat="1" ht="14.25" customHeight="1">
      <c r="A28" s="37" t="s">
        <v>172</v>
      </c>
      <c r="B28" s="48">
        <v>0.347972972972973</v>
      </c>
      <c r="C28" s="48">
        <v>0.346578366445916</v>
      </c>
      <c r="D28" s="48">
        <v>0.349344978165939</v>
      </c>
      <c r="E28" s="48">
        <v>0.356060606060606</v>
      </c>
      <c r="F28" s="48">
        <v>0.352067868504772</v>
      </c>
      <c r="G28" s="48">
        <v>0.350730688935282</v>
      </c>
      <c r="H28" s="48">
        <v>0.356548856548857</v>
      </c>
      <c r="I28" s="48">
        <v>0.35500515995872</v>
      </c>
      <c r="J28" s="48">
        <v>0.351434426229508</v>
      </c>
      <c r="K28" s="48">
        <v>0.347</v>
      </c>
      <c r="L28" s="48">
        <v>0.342315369261477</v>
      </c>
      <c r="M28" s="48">
        <v>0.337349397590361</v>
      </c>
      <c r="N28" s="48">
        <v>0.343465045592705</v>
      </c>
    </row>
    <row r="29" s="1" customFormat="1" ht="3.75" customHeight="1"/>
    <row r="30" spans="1:14" s="1" customFormat="1" ht="14.25" customHeight="1">
      <c r="A30" s="13" t="s">
        <v>173</v>
      </c>
      <c r="B30" s="47">
        <v>0.3073763171995</v>
      </c>
      <c r="C30" s="47">
        <v>0.309663641217298</v>
      </c>
      <c r="D30" s="47">
        <v>0.309696862258465</v>
      </c>
      <c r="E30" s="47">
        <v>0.307104795737123</v>
      </c>
      <c r="F30" s="47">
        <v>0.305786586444877</v>
      </c>
      <c r="G30" s="47">
        <v>0.307610993657505</v>
      </c>
      <c r="H30" s="47">
        <v>0.309010600706714</v>
      </c>
      <c r="I30" s="47">
        <v>0.307651899842409</v>
      </c>
      <c r="J30" s="47">
        <v>0.310164163464897</v>
      </c>
      <c r="K30" s="47">
        <v>0.312456140350877</v>
      </c>
      <c r="L30" s="47">
        <v>0.313621964097149</v>
      </c>
      <c r="M30" s="47">
        <v>0.311941083640189</v>
      </c>
      <c r="N30" s="47">
        <v>0.311997201818818</v>
      </c>
    </row>
    <row r="31" spans="1:14" s="1" customFormat="1" ht="14.25" customHeight="1">
      <c r="A31" s="37" t="s">
        <v>174</v>
      </c>
      <c r="B31" s="48">
        <v>0.273680962665844</v>
      </c>
      <c r="C31" s="48">
        <v>0.273425499231951</v>
      </c>
      <c r="D31" s="48">
        <v>0.273613650213285</v>
      </c>
      <c r="E31" s="48">
        <v>0.27203182374541</v>
      </c>
      <c r="F31" s="48">
        <v>0.270681265206813</v>
      </c>
      <c r="G31" s="48">
        <v>0.273802304426925</v>
      </c>
      <c r="H31" s="48">
        <v>0.275851581508516</v>
      </c>
      <c r="I31" s="48">
        <v>0.272644927536232</v>
      </c>
      <c r="J31" s="48">
        <v>0.275516403402187</v>
      </c>
      <c r="K31" s="48">
        <v>0.279926896131587</v>
      </c>
      <c r="L31" s="48">
        <v>0.281746031746032</v>
      </c>
      <c r="M31" s="48">
        <v>0.278977791299057</v>
      </c>
      <c r="N31" s="48">
        <v>0.278415961305925</v>
      </c>
    </row>
    <row r="32" spans="1:14" s="1" customFormat="1" ht="14.25" customHeight="1">
      <c r="A32" s="42" t="s">
        <v>175</v>
      </c>
      <c r="B32" s="50">
        <v>0.310872894333844</v>
      </c>
      <c r="C32" s="50">
        <v>0.314256515074093</v>
      </c>
      <c r="D32" s="50">
        <v>0.315356959424756</v>
      </c>
      <c r="E32" s="50">
        <v>0.311767702496179</v>
      </c>
      <c r="F32" s="50">
        <v>0.308868501529052</v>
      </c>
      <c r="G32" s="50">
        <v>0.306990881458967</v>
      </c>
      <c r="H32" s="50">
        <v>0.308629441624366</v>
      </c>
      <c r="I32" s="50">
        <v>0.310396785534907</v>
      </c>
      <c r="J32" s="50">
        <v>0.312284163788851</v>
      </c>
      <c r="K32" s="50">
        <v>0.312935323383085</v>
      </c>
      <c r="L32" s="50">
        <v>0.313313313313313</v>
      </c>
      <c r="M32" s="50">
        <v>0.312904833084205</v>
      </c>
      <c r="N32" s="50">
        <v>0.311967951927892</v>
      </c>
    </row>
    <row r="33" spans="1:14" s="1" customFormat="1" ht="14.25" customHeight="1">
      <c r="A33" s="37" t="s">
        <v>176</v>
      </c>
      <c r="B33" s="48">
        <v>0.514925373134328</v>
      </c>
      <c r="C33" s="48">
        <v>0.51865671641791</v>
      </c>
      <c r="D33" s="48">
        <v>0.522388059701493</v>
      </c>
      <c r="E33" s="48">
        <v>0.530534351145038</v>
      </c>
      <c r="F33" s="48">
        <v>0.524904214559387</v>
      </c>
      <c r="G33" s="48">
        <v>0.524904214559387</v>
      </c>
      <c r="H33" s="48">
        <v>0.527131782945737</v>
      </c>
      <c r="I33" s="48">
        <v>0.528957528957529</v>
      </c>
      <c r="J33" s="48">
        <v>0.523255813953488</v>
      </c>
      <c r="K33" s="48">
        <v>0.51937984496124</v>
      </c>
      <c r="L33" s="48">
        <v>0.515384615384615</v>
      </c>
      <c r="M33" s="48">
        <v>0.517110266159696</v>
      </c>
      <c r="N33" s="48">
        <v>0.523076923076923</v>
      </c>
    </row>
    <row r="34" spans="1:14" s="1" customFormat="1" ht="14.25" customHeight="1">
      <c r="A34" s="37" t="s">
        <v>177</v>
      </c>
      <c r="B34" s="48">
        <v>0.666666666666667</v>
      </c>
      <c r="C34" s="48">
        <v>0.668965517241379</v>
      </c>
      <c r="D34" s="48">
        <v>0.648648648648649</v>
      </c>
      <c r="E34" s="48">
        <v>0.65034965034965</v>
      </c>
      <c r="F34" s="48">
        <v>0.664429530201342</v>
      </c>
      <c r="G34" s="48">
        <v>0.66887417218543</v>
      </c>
      <c r="H34" s="48">
        <v>0.664429530201342</v>
      </c>
      <c r="I34" s="48">
        <v>0.66887417218543</v>
      </c>
      <c r="J34" s="48">
        <v>0.673333333333333</v>
      </c>
      <c r="K34" s="48">
        <v>0.664473684210526</v>
      </c>
      <c r="L34" s="48">
        <v>0.666666666666667</v>
      </c>
      <c r="M34" s="48">
        <v>0.662251655629139</v>
      </c>
      <c r="N34" s="48">
        <v>0.666666666666667</v>
      </c>
    </row>
    <row r="35" s="1" customFormat="1" ht="3.75" customHeight="1"/>
    <row r="36" spans="1:14" s="1" customFormat="1" ht="14.25" customHeight="1">
      <c r="A36" s="13" t="s">
        <v>178</v>
      </c>
      <c r="B36" s="47">
        <v>0.461538461538462</v>
      </c>
      <c r="C36" s="47">
        <v>0.461538461538462</v>
      </c>
      <c r="D36" s="47">
        <v>0.40625</v>
      </c>
      <c r="E36" s="47">
        <v>0.333333333333333</v>
      </c>
      <c r="F36" s="47">
        <v>0.41025641025641</v>
      </c>
      <c r="G36" s="47">
        <v>0.442622950819672</v>
      </c>
      <c r="H36" s="47">
        <v>0.407407407407407</v>
      </c>
      <c r="I36" s="47">
        <v>0.383886255924171</v>
      </c>
      <c r="J36" s="47">
        <v>0.360406091370558</v>
      </c>
      <c r="K36" s="47">
        <v>0.471264367816092</v>
      </c>
      <c r="L36" s="47">
        <v>0.431818181818182</v>
      </c>
      <c r="M36" s="47">
        <v>0.4</v>
      </c>
      <c r="N36" s="47">
        <v>0.393939393939394</v>
      </c>
    </row>
    <row r="37" s="1" customFormat="1" ht="3.75" customHeight="1"/>
    <row r="38" spans="1:12" s="1" customFormat="1" ht="45.75" customHeight="1">
      <c r="A38" s="98" t="s">
        <v>181</v>
      </c>
      <c r="B38" s="98"/>
      <c r="C38" s="98"/>
      <c r="D38" s="98"/>
      <c r="E38" s="98"/>
      <c r="F38" s="98"/>
      <c r="G38" s="98"/>
      <c r="H38" s="98"/>
      <c r="I38" s="98"/>
      <c r="J38" s="98"/>
      <c r="K38" s="98"/>
      <c r="L38" s="98"/>
    </row>
    <row r="39" s="1" customFormat="1" ht="28.5" customHeight="1"/>
  </sheetData>
  <sheetProtection/>
  <mergeCells count="3">
    <mergeCell ref="A1:P1"/>
    <mergeCell ref="A2:O2"/>
    <mergeCell ref="A38:L38"/>
  </mergeCells>
  <printOptions/>
  <pageMargins left="0.7" right="0.7" top="0.75" bottom="0.75" header="0.3" footer="0.3"/>
  <pageSetup horizontalDpi="600" verticalDpi="600" orientation="landscape" paperSize="9" scale="91" r:id="rId1"/>
</worksheet>
</file>

<file path=xl/worksheets/sheet14.xml><?xml version="1.0" encoding="utf-8"?>
<worksheet xmlns="http://schemas.openxmlformats.org/spreadsheetml/2006/main" xmlns:r="http://schemas.openxmlformats.org/officeDocument/2006/relationships">
  <dimension ref="A1:Q24"/>
  <sheetViews>
    <sheetView zoomScaleSheetLayoutView="100" zoomScalePageLayoutView="0" workbookViewId="0" topLeftCell="A1">
      <selection activeCell="A1" sqref="A1:Q1"/>
    </sheetView>
  </sheetViews>
  <sheetFormatPr defaultColWidth="9.140625" defaultRowHeight="12.75"/>
  <cols>
    <col min="1" max="1" width="23.57421875" style="0" customWidth="1"/>
    <col min="2" max="14" width="7.8515625" style="0" customWidth="1"/>
    <col min="15" max="15" width="0.2890625" style="0" customWidth="1"/>
    <col min="16" max="16" width="4.57421875" style="0" customWidth="1"/>
    <col min="17" max="17" width="0.71875" style="0" customWidth="1"/>
    <col min="18" max="18" width="4.7109375" style="0" customWidth="1"/>
  </cols>
  <sheetData>
    <row r="1" spans="1:17" s="1" customFormat="1" ht="17.25" customHeight="1">
      <c r="A1" s="97" t="s">
        <v>185</v>
      </c>
      <c r="B1" s="97"/>
      <c r="C1" s="97"/>
      <c r="D1" s="97"/>
      <c r="E1" s="97"/>
      <c r="F1" s="97"/>
      <c r="G1" s="97"/>
      <c r="H1" s="97"/>
      <c r="I1" s="97"/>
      <c r="J1" s="97"/>
      <c r="K1" s="97"/>
      <c r="L1" s="97"/>
      <c r="M1" s="97"/>
      <c r="N1" s="97"/>
      <c r="O1" s="97"/>
      <c r="P1" s="97"/>
      <c r="Q1" s="97"/>
    </row>
    <row r="2" spans="1:17" s="1" customFormat="1" ht="16.5" customHeight="1">
      <c r="A2" s="106" t="s">
        <v>186</v>
      </c>
      <c r="B2" s="106"/>
      <c r="C2" s="106"/>
      <c r="D2" s="106"/>
      <c r="E2" s="106"/>
      <c r="F2" s="106"/>
      <c r="G2" s="106"/>
      <c r="H2" s="106"/>
      <c r="I2" s="106"/>
      <c r="J2" s="106"/>
      <c r="K2" s="106"/>
      <c r="L2" s="106"/>
      <c r="M2" s="106"/>
      <c r="N2" s="106"/>
      <c r="O2" s="106"/>
      <c r="P2" s="106"/>
      <c r="Q2" s="106"/>
    </row>
    <row r="3" s="1" customFormat="1" ht="12" customHeight="1"/>
    <row r="4" spans="1:14" s="1" customFormat="1" ht="18"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8" customHeight="1">
      <c r="A5" s="8" t="s">
        <v>93</v>
      </c>
      <c r="B5" s="18">
        <v>553</v>
      </c>
      <c r="C5" s="18">
        <v>548</v>
      </c>
      <c r="D5" s="18">
        <v>562</v>
      </c>
      <c r="E5" s="18">
        <v>560</v>
      </c>
      <c r="F5" s="18">
        <v>546</v>
      </c>
      <c r="G5" s="18">
        <v>539</v>
      </c>
      <c r="H5" s="18">
        <v>556</v>
      </c>
      <c r="I5" s="18">
        <v>562</v>
      </c>
      <c r="J5" s="18">
        <v>553</v>
      </c>
      <c r="K5" s="18">
        <v>559</v>
      </c>
      <c r="L5" s="18">
        <v>546</v>
      </c>
      <c r="M5" s="18">
        <v>546</v>
      </c>
      <c r="N5" s="18">
        <v>551</v>
      </c>
    </row>
    <row r="6" spans="1:14" s="1" customFormat="1" ht="18" customHeight="1">
      <c r="A6" s="8" t="s">
        <v>94</v>
      </c>
      <c r="B6" s="19">
        <v>415</v>
      </c>
      <c r="C6" s="19">
        <v>430</v>
      </c>
      <c r="D6" s="19">
        <v>425</v>
      </c>
      <c r="E6" s="19">
        <v>426</v>
      </c>
      <c r="F6" s="19">
        <v>424</v>
      </c>
      <c r="G6" s="19">
        <v>425</v>
      </c>
      <c r="H6" s="19">
        <v>425</v>
      </c>
      <c r="I6" s="19">
        <v>420</v>
      </c>
      <c r="J6" s="19">
        <v>422</v>
      </c>
      <c r="K6" s="19">
        <v>419</v>
      </c>
      <c r="L6" s="19">
        <v>420</v>
      </c>
      <c r="M6" s="19">
        <v>420</v>
      </c>
      <c r="N6" s="19">
        <v>428</v>
      </c>
    </row>
    <row r="7" spans="1:14" s="1" customFormat="1" ht="18" customHeight="1">
      <c r="A7" s="8" t="s">
        <v>95</v>
      </c>
      <c r="B7" s="18">
        <v>1190</v>
      </c>
      <c r="C7" s="18">
        <v>1189</v>
      </c>
      <c r="D7" s="18">
        <v>1203</v>
      </c>
      <c r="E7" s="18">
        <v>1203</v>
      </c>
      <c r="F7" s="18">
        <v>1201</v>
      </c>
      <c r="G7" s="18">
        <v>1198</v>
      </c>
      <c r="H7" s="18">
        <v>1179</v>
      </c>
      <c r="I7" s="18">
        <v>1168</v>
      </c>
      <c r="J7" s="18">
        <v>1175</v>
      </c>
      <c r="K7" s="18">
        <v>1188</v>
      </c>
      <c r="L7" s="18">
        <v>1203</v>
      </c>
      <c r="M7" s="18">
        <v>1199</v>
      </c>
      <c r="N7" s="18">
        <v>1238</v>
      </c>
    </row>
    <row r="8" spans="1:14" s="1" customFormat="1" ht="18" customHeight="1">
      <c r="A8" s="8" t="s">
        <v>96</v>
      </c>
      <c r="B8" s="19">
        <v>1200</v>
      </c>
      <c r="C8" s="19">
        <v>1199</v>
      </c>
      <c r="D8" s="19">
        <v>1189</v>
      </c>
      <c r="E8" s="19">
        <v>1230</v>
      </c>
      <c r="F8" s="19">
        <v>1228</v>
      </c>
      <c r="G8" s="19">
        <v>1227</v>
      </c>
      <c r="H8" s="19">
        <v>1215</v>
      </c>
      <c r="I8" s="19">
        <v>1216</v>
      </c>
      <c r="J8" s="19">
        <v>1215</v>
      </c>
      <c r="K8" s="19">
        <v>1222</v>
      </c>
      <c r="L8" s="19">
        <v>1222</v>
      </c>
      <c r="M8" s="19">
        <v>1221</v>
      </c>
      <c r="N8" s="19">
        <v>1218</v>
      </c>
    </row>
    <row r="9" spans="1:14" s="1" customFormat="1" ht="18" customHeight="1">
      <c r="A9" s="8" t="s">
        <v>97</v>
      </c>
      <c r="B9" s="18">
        <v>950</v>
      </c>
      <c r="C9" s="18">
        <v>943</v>
      </c>
      <c r="D9" s="18">
        <v>957</v>
      </c>
      <c r="E9" s="18">
        <v>958</v>
      </c>
      <c r="F9" s="18">
        <v>952</v>
      </c>
      <c r="G9" s="18">
        <v>938</v>
      </c>
      <c r="H9" s="18">
        <v>931</v>
      </c>
      <c r="I9" s="18">
        <v>926</v>
      </c>
      <c r="J9" s="18">
        <v>931</v>
      </c>
      <c r="K9" s="18">
        <v>947</v>
      </c>
      <c r="L9" s="18">
        <v>954</v>
      </c>
      <c r="M9" s="18">
        <v>961</v>
      </c>
      <c r="N9" s="18">
        <v>956</v>
      </c>
    </row>
    <row r="10" spans="1:14" s="1" customFormat="1" ht="18" customHeight="1">
      <c r="A10" s="8" t="s">
        <v>98</v>
      </c>
      <c r="B10" s="19">
        <v>851</v>
      </c>
      <c r="C10" s="19">
        <v>868</v>
      </c>
      <c r="D10" s="19">
        <v>873</v>
      </c>
      <c r="E10" s="19">
        <v>869</v>
      </c>
      <c r="F10" s="19">
        <v>868</v>
      </c>
      <c r="G10" s="19">
        <v>860</v>
      </c>
      <c r="H10" s="19">
        <v>848</v>
      </c>
      <c r="I10" s="19">
        <v>846</v>
      </c>
      <c r="J10" s="19">
        <v>848</v>
      </c>
      <c r="K10" s="19">
        <v>865</v>
      </c>
      <c r="L10" s="19">
        <v>878</v>
      </c>
      <c r="M10" s="19">
        <v>879</v>
      </c>
      <c r="N10" s="19">
        <v>898</v>
      </c>
    </row>
    <row r="11" spans="1:14" s="1" customFormat="1" ht="18" customHeight="1">
      <c r="A11" s="8" t="s">
        <v>99</v>
      </c>
      <c r="B11" s="18">
        <v>1277</v>
      </c>
      <c r="C11" s="18">
        <v>1282</v>
      </c>
      <c r="D11" s="18">
        <v>1289</v>
      </c>
      <c r="E11" s="18">
        <v>1277</v>
      </c>
      <c r="F11" s="18">
        <v>1288</v>
      </c>
      <c r="G11" s="18">
        <v>1288</v>
      </c>
      <c r="H11" s="18">
        <v>1279</v>
      </c>
      <c r="I11" s="18">
        <v>1285</v>
      </c>
      <c r="J11" s="18">
        <v>1266</v>
      </c>
      <c r="K11" s="18">
        <v>1286</v>
      </c>
      <c r="L11" s="18">
        <v>1284</v>
      </c>
      <c r="M11" s="18">
        <v>1297</v>
      </c>
      <c r="N11" s="18">
        <v>1309</v>
      </c>
    </row>
    <row r="12" spans="1:14" s="1" customFormat="1" ht="18" customHeight="1">
      <c r="A12" s="8" t="s">
        <v>100</v>
      </c>
      <c r="B12" s="19">
        <v>2119</v>
      </c>
      <c r="C12" s="19">
        <v>2102</v>
      </c>
      <c r="D12" s="19">
        <v>2101</v>
      </c>
      <c r="E12" s="19">
        <v>2110</v>
      </c>
      <c r="F12" s="19">
        <v>2114</v>
      </c>
      <c r="G12" s="19">
        <v>2127</v>
      </c>
      <c r="H12" s="19">
        <v>2134</v>
      </c>
      <c r="I12" s="19">
        <v>2136</v>
      </c>
      <c r="J12" s="19">
        <v>2139</v>
      </c>
      <c r="K12" s="19">
        <v>2127</v>
      </c>
      <c r="L12" s="19">
        <v>2143</v>
      </c>
      <c r="M12" s="19">
        <v>2147</v>
      </c>
      <c r="N12" s="19">
        <v>2146</v>
      </c>
    </row>
    <row r="13" spans="1:14" s="1" customFormat="1" ht="18" customHeight="1">
      <c r="A13" s="8" t="s">
        <v>101</v>
      </c>
      <c r="B13" s="18">
        <v>1356</v>
      </c>
      <c r="C13" s="18">
        <v>1350</v>
      </c>
      <c r="D13" s="18">
        <v>1361</v>
      </c>
      <c r="E13" s="18">
        <v>1350</v>
      </c>
      <c r="F13" s="18">
        <v>1357</v>
      </c>
      <c r="G13" s="18">
        <v>1360</v>
      </c>
      <c r="H13" s="18">
        <v>1362</v>
      </c>
      <c r="I13" s="18">
        <v>1366</v>
      </c>
      <c r="J13" s="18">
        <v>1363</v>
      </c>
      <c r="K13" s="18">
        <v>1372</v>
      </c>
      <c r="L13" s="18">
        <v>1402</v>
      </c>
      <c r="M13" s="18">
        <v>1420</v>
      </c>
      <c r="N13" s="18">
        <v>1417</v>
      </c>
    </row>
    <row r="14" spans="1:14" s="1" customFormat="1" ht="18" customHeight="1">
      <c r="A14" s="8" t="s">
        <v>102</v>
      </c>
      <c r="B14" s="19">
        <v>710</v>
      </c>
      <c r="C14" s="19">
        <v>699</v>
      </c>
      <c r="D14" s="19">
        <v>700</v>
      </c>
      <c r="E14" s="19">
        <v>703</v>
      </c>
      <c r="F14" s="19">
        <v>709</v>
      </c>
      <c r="G14" s="19">
        <v>713</v>
      </c>
      <c r="H14" s="19">
        <v>723</v>
      </c>
      <c r="I14" s="19">
        <v>728</v>
      </c>
      <c r="J14" s="19">
        <v>730</v>
      </c>
      <c r="K14" s="19">
        <v>727</v>
      </c>
      <c r="L14" s="19">
        <v>721</v>
      </c>
      <c r="M14" s="19">
        <v>716</v>
      </c>
      <c r="N14" s="19">
        <v>715</v>
      </c>
    </row>
    <row r="15" spans="1:14" s="1" customFormat="1" ht="18" customHeight="1">
      <c r="A15" s="8" t="s">
        <v>103</v>
      </c>
      <c r="B15" s="18">
        <v>1077</v>
      </c>
      <c r="C15" s="18">
        <v>1074</v>
      </c>
      <c r="D15" s="18">
        <v>1084</v>
      </c>
      <c r="E15" s="18">
        <v>1081</v>
      </c>
      <c r="F15" s="18">
        <v>1091</v>
      </c>
      <c r="G15" s="18">
        <v>1081</v>
      </c>
      <c r="H15" s="18">
        <v>1073</v>
      </c>
      <c r="I15" s="18">
        <v>1077</v>
      </c>
      <c r="J15" s="18">
        <v>1097</v>
      </c>
      <c r="K15" s="18">
        <v>1075</v>
      </c>
      <c r="L15" s="18">
        <v>1075</v>
      </c>
      <c r="M15" s="18">
        <v>1082</v>
      </c>
      <c r="N15" s="18">
        <v>1091</v>
      </c>
    </row>
    <row r="16" spans="1:14" s="1" customFormat="1" ht="18" customHeight="1">
      <c r="A16" s="8" t="s">
        <v>104</v>
      </c>
      <c r="B16" s="19">
        <v>409</v>
      </c>
      <c r="C16" s="19">
        <v>397</v>
      </c>
      <c r="D16" s="19">
        <v>408</v>
      </c>
      <c r="E16" s="19">
        <v>414</v>
      </c>
      <c r="F16" s="19">
        <v>409</v>
      </c>
      <c r="G16" s="19">
        <v>412</v>
      </c>
      <c r="H16" s="19">
        <v>408</v>
      </c>
      <c r="I16" s="19">
        <v>399</v>
      </c>
      <c r="J16" s="19">
        <v>397</v>
      </c>
      <c r="K16" s="19">
        <v>391</v>
      </c>
      <c r="L16" s="19">
        <v>397</v>
      </c>
      <c r="M16" s="19">
        <v>410</v>
      </c>
      <c r="N16" s="19">
        <v>414</v>
      </c>
    </row>
    <row r="17" spans="1:14" s="1" customFormat="1" ht="18" customHeight="1">
      <c r="A17" s="8" t="s">
        <v>105</v>
      </c>
      <c r="B17" s="18">
        <v>1135</v>
      </c>
      <c r="C17" s="18">
        <v>1164</v>
      </c>
      <c r="D17" s="18">
        <v>1167</v>
      </c>
      <c r="E17" s="18">
        <v>1172</v>
      </c>
      <c r="F17" s="18">
        <v>1180</v>
      </c>
      <c r="G17" s="18">
        <v>1183</v>
      </c>
      <c r="H17" s="18">
        <v>1179</v>
      </c>
      <c r="I17" s="18">
        <v>1177</v>
      </c>
      <c r="J17" s="18">
        <v>1167</v>
      </c>
      <c r="K17" s="18">
        <v>1169</v>
      </c>
      <c r="L17" s="18">
        <v>1183</v>
      </c>
      <c r="M17" s="18">
        <v>1193</v>
      </c>
      <c r="N17" s="18">
        <v>1199</v>
      </c>
    </row>
    <row r="18" spans="1:14" s="1" customFormat="1" ht="18" customHeight="1">
      <c r="A18" s="8" t="s">
        <v>106</v>
      </c>
      <c r="B18" s="19">
        <v>635</v>
      </c>
      <c r="C18" s="19">
        <v>635</v>
      </c>
      <c r="D18" s="19">
        <v>640</v>
      </c>
      <c r="E18" s="19">
        <v>647</v>
      </c>
      <c r="F18" s="19">
        <v>643</v>
      </c>
      <c r="G18" s="19">
        <v>650</v>
      </c>
      <c r="H18" s="19">
        <v>653</v>
      </c>
      <c r="I18" s="19">
        <v>651</v>
      </c>
      <c r="J18" s="19">
        <v>655</v>
      </c>
      <c r="K18" s="19">
        <v>659</v>
      </c>
      <c r="L18" s="19">
        <v>649</v>
      </c>
      <c r="M18" s="19">
        <v>652</v>
      </c>
      <c r="N18" s="19">
        <v>645</v>
      </c>
    </row>
    <row r="19" s="1" customFormat="1" ht="10.5" customHeight="1"/>
    <row r="20" spans="1:14" s="1" customFormat="1" ht="18" customHeight="1">
      <c r="A20" s="13" t="s">
        <v>184</v>
      </c>
      <c r="B20" s="20">
        <v>13886</v>
      </c>
      <c r="C20" s="20">
        <v>13890</v>
      </c>
      <c r="D20" s="20">
        <v>13970</v>
      </c>
      <c r="E20" s="20">
        <v>14010</v>
      </c>
      <c r="F20" s="20">
        <v>14019</v>
      </c>
      <c r="G20" s="20">
        <v>14008</v>
      </c>
      <c r="H20" s="20">
        <v>13972</v>
      </c>
      <c r="I20" s="20">
        <v>13964</v>
      </c>
      <c r="J20" s="20">
        <v>13965</v>
      </c>
      <c r="K20" s="20">
        <v>14014</v>
      </c>
      <c r="L20" s="20">
        <v>14085</v>
      </c>
      <c r="M20" s="20">
        <v>14148</v>
      </c>
      <c r="N20" s="20">
        <v>14233</v>
      </c>
    </row>
    <row r="21" s="1" customFormat="1" ht="18.75" customHeight="1"/>
    <row r="22" spans="1:15" s="1" customFormat="1" ht="14.25" customHeight="1">
      <c r="A22" s="101" t="s">
        <v>187</v>
      </c>
      <c r="B22" s="101"/>
      <c r="C22" s="101"/>
      <c r="D22" s="101"/>
      <c r="E22" s="101"/>
      <c r="F22" s="101"/>
      <c r="G22" s="101"/>
      <c r="H22" s="101"/>
      <c r="I22" s="101"/>
      <c r="J22" s="101"/>
      <c r="K22" s="101"/>
      <c r="L22" s="101"/>
      <c r="M22" s="101"/>
      <c r="N22" s="101"/>
      <c r="O22" s="101"/>
    </row>
    <row r="23" s="1" customFormat="1" ht="3.75" customHeight="1"/>
    <row r="24" spans="1:14" s="1" customFormat="1" ht="21" customHeight="1">
      <c r="A24" s="98" t="s">
        <v>188</v>
      </c>
      <c r="B24" s="98"/>
      <c r="C24" s="98"/>
      <c r="D24" s="98"/>
      <c r="E24" s="98"/>
      <c r="F24" s="98"/>
      <c r="G24" s="98"/>
      <c r="H24" s="98"/>
      <c r="I24" s="98"/>
      <c r="J24" s="98"/>
      <c r="K24" s="98"/>
      <c r="L24" s="98"/>
      <c r="M24" s="98"/>
      <c r="N24" s="98"/>
    </row>
    <row r="25" s="1" customFormat="1" ht="28.5" customHeight="1"/>
  </sheetData>
  <sheetProtection/>
  <mergeCells count="4">
    <mergeCell ref="A1:Q1"/>
    <mergeCell ref="A2:Q2"/>
    <mergeCell ref="A22:O22"/>
    <mergeCell ref="A24:N24"/>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Q23"/>
  <sheetViews>
    <sheetView zoomScaleSheetLayoutView="100" zoomScalePageLayoutView="0" workbookViewId="0" topLeftCell="A1">
      <selection activeCell="A18" sqref="A18"/>
    </sheetView>
  </sheetViews>
  <sheetFormatPr defaultColWidth="9.140625" defaultRowHeight="12.75"/>
  <cols>
    <col min="1" max="1" width="23.57421875" style="0" customWidth="1"/>
    <col min="2" max="14" width="7.8515625" style="0" customWidth="1"/>
    <col min="15" max="15" width="0.2890625" style="0" customWidth="1"/>
    <col min="16" max="16" width="3.7109375" style="0" customWidth="1"/>
    <col min="17" max="17" width="1.421875" style="0" customWidth="1"/>
    <col min="18" max="18" width="4.7109375" style="0" customWidth="1"/>
  </cols>
  <sheetData>
    <row r="1" spans="1:17" s="1" customFormat="1" ht="17.25" customHeight="1">
      <c r="A1" s="97" t="s">
        <v>189</v>
      </c>
      <c r="B1" s="97"/>
      <c r="C1" s="97"/>
      <c r="D1" s="97"/>
      <c r="E1" s="97"/>
      <c r="F1" s="97"/>
      <c r="G1" s="97"/>
      <c r="H1" s="97"/>
      <c r="I1" s="97"/>
      <c r="J1" s="97"/>
      <c r="K1" s="97"/>
      <c r="L1" s="97"/>
      <c r="M1" s="97"/>
      <c r="N1" s="97"/>
      <c r="O1" s="97"/>
      <c r="P1" s="97"/>
      <c r="Q1" s="97"/>
    </row>
    <row r="2" spans="1:17" s="1" customFormat="1" ht="16.5" customHeight="1">
      <c r="A2" s="106" t="s">
        <v>186</v>
      </c>
      <c r="B2" s="106"/>
      <c r="C2" s="106"/>
      <c r="D2" s="106"/>
      <c r="E2" s="106"/>
      <c r="F2" s="106"/>
      <c r="G2" s="106"/>
      <c r="H2" s="106"/>
      <c r="I2" s="106"/>
      <c r="J2" s="106"/>
      <c r="K2" s="106"/>
      <c r="L2" s="106"/>
      <c r="M2" s="106"/>
      <c r="N2" s="106"/>
      <c r="O2" s="106"/>
      <c r="P2" s="106"/>
      <c r="Q2" s="106"/>
    </row>
    <row r="3" s="1" customFormat="1" ht="12" customHeight="1"/>
    <row r="4" spans="1:14" s="1" customFormat="1" ht="18"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8" customHeight="1">
      <c r="A5" s="8" t="s">
        <v>93</v>
      </c>
      <c r="B5" s="18">
        <v>72</v>
      </c>
      <c r="C5" s="18">
        <v>73</v>
      </c>
      <c r="D5" s="18">
        <v>73</v>
      </c>
      <c r="E5" s="18">
        <v>74</v>
      </c>
      <c r="F5" s="18">
        <v>75</v>
      </c>
      <c r="G5" s="18">
        <v>75</v>
      </c>
      <c r="H5" s="18">
        <v>76</v>
      </c>
      <c r="I5" s="18">
        <v>77</v>
      </c>
      <c r="J5" s="18">
        <v>77</v>
      </c>
      <c r="K5" s="18">
        <v>78</v>
      </c>
      <c r="L5" s="18">
        <v>82</v>
      </c>
      <c r="M5" s="18">
        <v>82</v>
      </c>
      <c r="N5" s="18">
        <v>83</v>
      </c>
    </row>
    <row r="6" spans="1:14" s="1" customFormat="1" ht="18" customHeight="1">
      <c r="A6" s="8" t="s">
        <v>94</v>
      </c>
      <c r="B6" s="19">
        <v>91</v>
      </c>
      <c r="C6" s="19">
        <v>93</v>
      </c>
      <c r="D6" s="19">
        <v>95</v>
      </c>
      <c r="E6" s="19">
        <v>95</v>
      </c>
      <c r="F6" s="19">
        <v>96</v>
      </c>
      <c r="G6" s="19">
        <v>97</v>
      </c>
      <c r="H6" s="19">
        <v>101</v>
      </c>
      <c r="I6" s="19">
        <v>102</v>
      </c>
      <c r="J6" s="19">
        <v>103</v>
      </c>
      <c r="K6" s="19">
        <v>108</v>
      </c>
      <c r="L6" s="19">
        <v>107</v>
      </c>
      <c r="M6" s="19">
        <v>105</v>
      </c>
      <c r="N6" s="19">
        <v>106</v>
      </c>
    </row>
    <row r="7" spans="1:14" s="1" customFormat="1" ht="18" customHeight="1">
      <c r="A7" s="8" t="s">
        <v>95</v>
      </c>
      <c r="B7" s="18">
        <v>84</v>
      </c>
      <c r="C7" s="18">
        <v>86</v>
      </c>
      <c r="D7" s="18">
        <v>90</v>
      </c>
      <c r="E7" s="18">
        <v>88</v>
      </c>
      <c r="F7" s="18">
        <v>91</v>
      </c>
      <c r="G7" s="18">
        <v>90</v>
      </c>
      <c r="H7" s="18">
        <v>92</v>
      </c>
      <c r="I7" s="18">
        <v>96</v>
      </c>
      <c r="J7" s="18">
        <v>96</v>
      </c>
      <c r="K7" s="18">
        <v>97</v>
      </c>
      <c r="L7" s="18">
        <v>98</v>
      </c>
      <c r="M7" s="18">
        <v>94</v>
      </c>
      <c r="N7" s="18">
        <v>90</v>
      </c>
    </row>
    <row r="8" spans="1:14" s="1" customFormat="1" ht="18" customHeight="1">
      <c r="A8" s="8" t="s">
        <v>96</v>
      </c>
      <c r="B8" s="19">
        <v>45</v>
      </c>
      <c r="C8" s="19">
        <v>49</v>
      </c>
      <c r="D8" s="19">
        <v>50</v>
      </c>
      <c r="E8" s="19">
        <v>50</v>
      </c>
      <c r="F8" s="19">
        <v>51</v>
      </c>
      <c r="G8" s="19">
        <v>54</v>
      </c>
      <c r="H8" s="19">
        <v>54</v>
      </c>
      <c r="I8" s="19">
        <v>56</v>
      </c>
      <c r="J8" s="19">
        <v>60</v>
      </c>
      <c r="K8" s="19">
        <v>64</v>
      </c>
      <c r="L8" s="19">
        <v>64</v>
      </c>
      <c r="M8" s="19">
        <v>65</v>
      </c>
      <c r="N8" s="19">
        <v>64</v>
      </c>
    </row>
    <row r="9" spans="1:14" s="1" customFormat="1" ht="18" customHeight="1">
      <c r="A9" s="8" t="s">
        <v>97</v>
      </c>
      <c r="B9" s="18">
        <v>91</v>
      </c>
      <c r="C9" s="18">
        <v>89</v>
      </c>
      <c r="D9" s="18">
        <v>89</v>
      </c>
      <c r="E9" s="18">
        <v>90</v>
      </c>
      <c r="F9" s="18">
        <v>91</v>
      </c>
      <c r="G9" s="18">
        <v>92</v>
      </c>
      <c r="H9" s="18">
        <v>90</v>
      </c>
      <c r="I9" s="18">
        <v>91</v>
      </c>
      <c r="J9" s="18">
        <v>93</v>
      </c>
      <c r="K9" s="18">
        <v>93</v>
      </c>
      <c r="L9" s="18">
        <v>93</v>
      </c>
      <c r="M9" s="18">
        <v>93</v>
      </c>
      <c r="N9" s="18">
        <v>92</v>
      </c>
    </row>
    <row r="10" spans="1:14" s="1" customFormat="1" ht="18" customHeight="1">
      <c r="A10" s="8" t="s">
        <v>98</v>
      </c>
      <c r="B10" s="19">
        <v>25</v>
      </c>
      <c r="C10" s="19">
        <v>25</v>
      </c>
      <c r="D10" s="19">
        <v>25</v>
      </c>
      <c r="E10" s="19">
        <v>25</v>
      </c>
      <c r="F10" s="19">
        <v>25</v>
      </c>
      <c r="G10" s="19">
        <v>27</v>
      </c>
      <c r="H10" s="19">
        <v>28</v>
      </c>
      <c r="I10" s="19">
        <v>29</v>
      </c>
      <c r="J10" s="19">
        <v>31</v>
      </c>
      <c r="K10" s="19">
        <v>29</v>
      </c>
      <c r="L10" s="19">
        <v>30</v>
      </c>
      <c r="M10" s="19">
        <v>30</v>
      </c>
      <c r="N10" s="19">
        <v>29</v>
      </c>
    </row>
    <row r="11" spans="1:14" s="1" customFormat="1" ht="18" customHeight="1">
      <c r="A11" s="8" t="s">
        <v>99</v>
      </c>
      <c r="B11" s="18">
        <v>34</v>
      </c>
      <c r="C11" s="18">
        <v>35</v>
      </c>
      <c r="D11" s="18">
        <v>34</v>
      </c>
      <c r="E11" s="18">
        <v>34</v>
      </c>
      <c r="F11" s="18">
        <v>34</v>
      </c>
      <c r="G11" s="18">
        <v>34</v>
      </c>
      <c r="H11" s="18">
        <v>33</v>
      </c>
      <c r="I11" s="18">
        <v>33</v>
      </c>
      <c r="J11" s="18">
        <v>34</v>
      </c>
      <c r="K11" s="18">
        <v>36</v>
      </c>
      <c r="L11" s="18">
        <v>35</v>
      </c>
      <c r="M11" s="18">
        <v>33</v>
      </c>
      <c r="N11" s="18">
        <v>34</v>
      </c>
    </row>
    <row r="12" spans="1:14" s="1" customFormat="1" ht="18" customHeight="1">
      <c r="A12" s="8" t="s">
        <v>100</v>
      </c>
      <c r="B12" s="19">
        <v>139</v>
      </c>
      <c r="C12" s="19">
        <v>144</v>
      </c>
      <c r="D12" s="19">
        <v>146</v>
      </c>
      <c r="E12" s="19">
        <v>146</v>
      </c>
      <c r="F12" s="19">
        <v>150</v>
      </c>
      <c r="G12" s="19">
        <v>156</v>
      </c>
      <c r="H12" s="19">
        <v>156</v>
      </c>
      <c r="I12" s="19">
        <v>158</v>
      </c>
      <c r="J12" s="19">
        <v>156</v>
      </c>
      <c r="K12" s="19">
        <v>156</v>
      </c>
      <c r="L12" s="19">
        <v>157</v>
      </c>
      <c r="M12" s="19">
        <v>157</v>
      </c>
      <c r="N12" s="19">
        <v>151</v>
      </c>
    </row>
    <row r="13" spans="1:14" s="1" customFormat="1" ht="18" customHeight="1">
      <c r="A13" s="8" t="s">
        <v>101</v>
      </c>
      <c r="B13" s="18">
        <v>201</v>
      </c>
      <c r="C13" s="18">
        <v>204</v>
      </c>
      <c r="D13" s="18">
        <v>206</v>
      </c>
      <c r="E13" s="18">
        <v>209</v>
      </c>
      <c r="F13" s="18">
        <v>216</v>
      </c>
      <c r="G13" s="18">
        <v>221</v>
      </c>
      <c r="H13" s="18">
        <v>223</v>
      </c>
      <c r="I13" s="18">
        <v>224</v>
      </c>
      <c r="J13" s="18">
        <v>225</v>
      </c>
      <c r="K13" s="18">
        <v>231</v>
      </c>
      <c r="L13" s="18">
        <v>227</v>
      </c>
      <c r="M13" s="18">
        <v>227</v>
      </c>
      <c r="N13" s="18">
        <v>229</v>
      </c>
    </row>
    <row r="14" spans="1:14" s="1" customFormat="1" ht="18" customHeight="1">
      <c r="A14" s="8" t="s">
        <v>102</v>
      </c>
      <c r="B14" s="19">
        <v>19</v>
      </c>
      <c r="C14" s="19">
        <v>19</v>
      </c>
      <c r="D14" s="19">
        <v>18</v>
      </c>
      <c r="E14" s="19">
        <v>18</v>
      </c>
      <c r="F14" s="19">
        <v>19</v>
      </c>
      <c r="G14" s="19">
        <v>18</v>
      </c>
      <c r="H14" s="19">
        <v>17</v>
      </c>
      <c r="I14" s="19">
        <v>17</v>
      </c>
      <c r="J14" s="19">
        <v>16</v>
      </c>
      <c r="K14" s="19">
        <v>17</v>
      </c>
      <c r="L14" s="19">
        <v>17</v>
      </c>
      <c r="M14" s="19">
        <v>17</v>
      </c>
      <c r="N14" s="19">
        <v>16</v>
      </c>
    </row>
    <row r="15" spans="1:14" s="1" customFormat="1" ht="18" customHeight="1">
      <c r="A15" s="8" t="s">
        <v>103</v>
      </c>
      <c r="B15" s="18">
        <v>30</v>
      </c>
      <c r="C15" s="18">
        <v>30</v>
      </c>
      <c r="D15" s="18">
        <v>31</v>
      </c>
      <c r="E15" s="18">
        <v>34</v>
      </c>
      <c r="F15" s="18">
        <v>37</v>
      </c>
      <c r="G15" s="18">
        <v>38</v>
      </c>
      <c r="H15" s="18">
        <v>37</v>
      </c>
      <c r="I15" s="18">
        <v>39</v>
      </c>
      <c r="J15" s="18">
        <v>39</v>
      </c>
      <c r="K15" s="18">
        <v>40</v>
      </c>
      <c r="L15" s="18">
        <v>42</v>
      </c>
      <c r="M15" s="18">
        <v>44</v>
      </c>
      <c r="N15" s="18">
        <v>43</v>
      </c>
    </row>
    <row r="16" spans="1:14" s="1" customFormat="1" ht="18" customHeight="1">
      <c r="A16" s="8" t="s">
        <v>104</v>
      </c>
      <c r="B16" s="19">
        <v>32</v>
      </c>
      <c r="C16" s="19">
        <v>30</v>
      </c>
      <c r="D16" s="19">
        <v>30</v>
      </c>
      <c r="E16" s="19">
        <v>30</v>
      </c>
      <c r="F16" s="19">
        <v>31</v>
      </c>
      <c r="G16" s="19">
        <v>30</v>
      </c>
      <c r="H16" s="19">
        <v>30</v>
      </c>
      <c r="I16" s="19">
        <v>30</v>
      </c>
      <c r="J16" s="19">
        <v>29</v>
      </c>
      <c r="K16" s="19">
        <v>30</v>
      </c>
      <c r="L16" s="19">
        <v>30</v>
      </c>
      <c r="M16" s="19">
        <v>33</v>
      </c>
      <c r="N16" s="19">
        <v>33</v>
      </c>
    </row>
    <row r="17" spans="1:14" s="1" customFormat="1" ht="18" customHeight="1">
      <c r="A17" s="8" t="s">
        <v>105</v>
      </c>
      <c r="B17" s="18">
        <v>37</v>
      </c>
      <c r="C17" s="18">
        <v>39</v>
      </c>
      <c r="D17" s="18">
        <v>40</v>
      </c>
      <c r="E17" s="18">
        <v>41</v>
      </c>
      <c r="F17" s="18">
        <v>40</v>
      </c>
      <c r="G17" s="18">
        <v>41</v>
      </c>
      <c r="H17" s="18">
        <v>41</v>
      </c>
      <c r="I17" s="18">
        <v>39</v>
      </c>
      <c r="J17" s="18">
        <v>40</v>
      </c>
      <c r="K17" s="18">
        <v>38</v>
      </c>
      <c r="L17" s="18">
        <v>39</v>
      </c>
      <c r="M17" s="18">
        <v>39</v>
      </c>
      <c r="N17" s="18">
        <v>39</v>
      </c>
    </row>
    <row r="18" spans="1:14" s="1" customFormat="1" ht="18" customHeight="1">
      <c r="A18" s="8" t="s">
        <v>106</v>
      </c>
      <c r="B18" s="19">
        <v>36</v>
      </c>
      <c r="C18" s="19">
        <v>37</v>
      </c>
      <c r="D18" s="19">
        <v>37</v>
      </c>
      <c r="E18" s="19">
        <v>38</v>
      </c>
      <c r="F18" s="19">
        <v>38</v>
      </c>
      <c r="G18" s="19">
        <v>38</v>
      </c>
      <c r="H18" s="19">
        <v>37</v>
      </c>
      <c r="I18" s="19">
        <v>36</v>
      </c>
      <c r="J18" s="19">
        <v>37</v>
      </c>
      <c r="K18" s="19">
        <v>36</v>
      </c>
      <c r="L18" s="19">
        <v>37</v>
      </c>
      <c r="M18" s="19">
        <v>36</v>
      </c>
      <c r="N18" s="19">
        <v>36</v>
      </c>
    </row>
    <row r="19" s="1" customFormat="1" ht="10.5" customHeight="1"/>
    <row r="20" spans="1:14" s="1" customFormat="1" ht="18" customHeight="1">
      <c r="A20" s="13" t="s">
        <v>184</v>
      </c>
      <c r="B20" s="20">
        <v>938</v>
      </c>
      <c r="C20" s="20">
        <v>955</v>
      </c>
      <c r="D20" s="20">
        <v>966</v>
      </c>
      <c r="E20" s="20">
        <v>974</v>
      </c>
      <c r="F20" s="20">
        <v>996</v>
      </c>
      <c r="G20" s="20">
        <v>1013</v>
      </c>
      <c r="H20" s="20">
        <v>1017</v>
      </c>
      <c r="I20" s="20">
        <v>1029</v>
      </c>
      <c r="J20" s="20">
        <v>1039</v>
      </c>
      <c r="K20" s="20">
        <v>1057</v>
      </c>
      <c r="L20" s="20">
        <v>1062</v>
      </c>
      <c r="M20" s="20">
        <v>1059</v>
      </c>
      <c r="N20" s="20">
        <v>1049</v>
      </c>
    </row>
    <row r="21" s="1" customFormat="1" ht="14.25" customHeight="1"/>
    <row r="22" spans="1:16" s="1" customFormat="1" ht="12.75" customHeight="1">
      <c r="A22" s="101" t="s">
        <v>190</v>
      </c>
      <c r="B22" s="101"/>
      <c r="C22" s="101"/>
      <c r="D22" s="101"/>
      <c r="E22" s="101"/>
      <c r="F22" s="101"/>
      <c r="G22" s="101"/>
      <c r="H22" s="101"/>
      <c r="I22" s="101"/>
      <c r="J22" s="101"/>
      <c r="K22" s="101"/>
      <c r="L22" s="101"/>
      <c r="M22" s="101"/>
      <c r="N22" s="101"/>
      <c r="O22" s="101"/>
      <c r="P22" s="101"/>
    </row>
    <row r="23" spans="1:15" s="1" customFormat="1" ht="22.5" customHeight="1">
      <c r="A23" s="98" t="s">
        <v>188</v>
      </c>
      <c r="B23" s="98"/>
      <c r="C23" s="98"/>
      <c r="D23" s="98"/>
      <c r="E23" s="98"/>
      <c r="F23" s="98"/>
      <c r="G23" s="98"/>
      <c r="H23" s="98"/>
      <c r="I23" s="98"/>
      <c r="J23" s="98"/>
      <c r="K23" s="98"/>
      <c r="L23" s="98"/>
      <c r="M23" s="98"/>
      <c r="N23" s="98"/>
      <c r="O23" s="98"/>
    </row>
    <row r="24" s="1" customFormat="1" ht="27.75" customHeight="1"/>
  </sheetData>
  <sheetProtection/>
  <mergeCells count="4">
    <mergeCell ref="A1:Q1"/>
    <mergeCell ref="A2:Q2"/>
    <mergeCell ref="A22:P22"/>
    <mergeCell ref="A23:O23"/>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23"/>
  <sheetViews>
    <sheetView zoomScaleSheetLayoutView="100" zoomScalePageLayoutView="0" workbookViewId="0" topLeftCell="A1">
      <selection activeCell="K2" sqref="K1:K65536"/>
    </sheetView>
  </sheetViews>
  <sheetFormatPr defaultColWidth="9.140625" defaultRowHeight="12.75"/>
  <cols>
    <col min="1" max="1" width="23.57421875" style="0" customWidth="1"/>
    <col min="2" max="9" width="7.8515625" style="0" customWidth="1"/>
    <col min="10" max="10" width="7.140625" style="0" customWidth="1"/>
    <col min="11" max="14" width="7.8515625" style="0" customWidth="1"/>
    <col min="15" max="15" width="0.2890625" style="0" customWidth="1"/>
    <col min="16" max="16" width="5.7109375" style="0" customWidth="1"/>
    <col min="17" max="17" width="4.7109375" style="0" customWidth="1"/>
  </cols>
  <sheetData>
    <row r="1" spans="1:16" s="1" customFormat="1" ht="17.25" customHeight="1">
      <c r="A1" s="97" t="s">
        <v>192</v>
      </c>
      <c r="B1" s="97"/>
      <c r="C1" s="97"/>
      <c r="D1" s="97"/>
      <c r="E1" s="97"/>
      <c r="F1" s="97"/>
      <c r="G1" s="97"/>
      <c r="H1" s="97"/>
      <c r="I1" s="97"/>
      <c r="J1" s="97"/>
      <c r="K1" s="97"/>
      <c r="L1" s="97"/>
      <c r="M1" s="97"/>
      <c r="N1" s="97"/>
      <c r="O1" s="97"/>
      <c r="P1" s="97"/>
    </row>
    <row r="2" spans="1:10" s="1" customFormat="1" ht="19.5" customHeight="1">
      <c r="A2" s="114" t="s">
        <v>191</v>
      </c>
      <c r="B2" s="114"/>
      <c r="C2" s="114"/>
      <c r="D2" s="114"/>
      <c r="E2" s="114"/>
      <c r="F2" s="114"/>
      <c r="G2" s="114"/>
      <c r="H2" s="114"/>
      <c r="I2" s="114"/>
      <c r="J2" s="114"/>
    </row>
    <row r="3" s="1" customFormat="1" ht="9" customHeight="1"/>
    <row r="4" spans="1:14" s="1" customFormat="1" ht="18"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8" customHeight="1">
      <c r="A5" s="8" t="s">
        <v>93</v>
      </c>
      <c r="B5" s="18">
        <v>61</v>
      </c>
      <c r="C5" s="18">
        <v>61</v>
      </c>
      <c r="D5" s="18">
        <v>61</v>
      </c>
      <c r="E5" s="18">
        <v>61</v>
      </c>
      <c r="F5" s="18">
        <v>62</v>
      </c>
      <c r="G5" s="18">
        <v>62</v>
      </c>
      <c r="H5" s="18">
        <v>62</v>
      </c>
      <c r="I5" s="18">
        <v>61</v>
      </c>
      <c r="J5" s="18">
        <v>59</v>
      </c>
      <c r="K5" s="18">
        <v>62</v>
      </c>
      <c r="L5" s="18">
        <v>67</v>
      </c>
      <c r="M5" s="18">
        <v>66</v>
      </c>
      <c r="N5" s="18">
        <v>67</v>
      </c>
    </row>
    <row r="6" spans="1:14" s="1" customFormat="1" ht="18" customHeight="1">
      <c r="A6" s="8" t="s">
        <v>94</v>
      </c>
      <c r="B6" s="19">
        <v>77</v>
      </c>
      <c r="C6" s="19">
        <v>80</v>
      </c>
      <c r="D6" s="19">
        <v>83</v>
      </c>
      <c r="E6" s="19">
        <v>84</v>
      </c>
      <c r="F6" s="19">
        <v>83</v>
      </c>
      <c r="G6" s="19">
        <v>84</v>
      </c>
      <c r="H6" s="19">
        <v>88</v>
      </c>
      <c r="I6" s="19">
        <v>88</v>
      </c>
      <c r="J6" s="19">
        <v>89</v>
      </c>
      <c r="K6" s="19">
        <v>96</v>
      </c>
      <c r="L6" s="19">
        <v>95</v>
      </c>
      <c r="M6" s="19">
        <v>94</v>
      </c>
      <c r="N6" s="19">
        <v>92</v>
      </c>
    </row>
    <row r="7" spans="1:14" s="1" customFormat="1" ht="18" customHeight="1">
      <c r="A7" s="8" t="s">
        <v>95</v>
      </c>
      <c r="B7" s="18">
        <v>80</v>
      </c>
      <c r="C7" s="18">
        <v>82</v>
      </c>
      <c r="D7" s="18">
        <v>86</v>
      </c>
      <c r="E7" s="18">
        <v>82</v>
      </c>
      <c r="F7" s="18">
        <v>87</v>
      </c>
      <c r="G7" s="18">
        <v>86</v>
      </c>
      <c r="H7" s="18">
        <v>89</v>
      </c>
      <c r="I7" s="18">
        <v>93</v>
      </c>
      <c r="J7" s="18">
        <v>93</v>
      </c>
      <c r="K7" s="18">
        <v>93</v>
      </c>
      <c r="L7" s="18">
        <v>94</v>
      </c>
      <c r="M7" s="18">
        <v>89</v>
      </c>
      <c r="N7" s="18">
        <v>87</v>
      </c>
    </row>
    <row r="8" spans="1:14" s="1" customFormat="1" ht="18" customHeight="1">
      <c r="A8" s="8" t="s">
        <v>96</v>
      </c>
      <c r="B8" s="19">
        <v>43</v>
      </c>
      <c r="C8" s="19">
        <v>47</v>
      </c>
      <c r="D8" s="19">
        <v>48</v>
      </c>
      <c r="E8" s="19">
        <v>48</v>
      </c>
      <c r="F8" s="19">
        <v>49</v>
      </c>
      <c r="G8" s="19">
        <v>52</v>
      </c>
      <c r="H8" s="19">
        <v>51</v>
      </c>
      <c r="I8" s="19">
        <v>53</v>
      </c>
      <c r="J8" s="19">
        <v>57</v>
      </c>
      <c r="K8" s="19">
        <v>61</v>
      </c>
      <c r="L8" s="19">
        <v>61</v>
      </c>
      <c r="M8" s="19">
        <v>61</v>
      </c>
      <c r="N8" s="19">
        <v>60</v>
      </c>
    </row>
    <row r="9" spans="1:14" s="1" customFormat="1" ht="18" customHeight="1">
      <c r="A9" s="8" t="s">
        <v>97</v>
      </c>
      <c r="B9" s="18">
        <v>89</v>
      </c>
      <c r="C9" s="18">
        <v>87</v>
      </c>
      <c r="D9" s="18">
        <v>87</v>
      </c>
      <c r="E9" s="18">
        <v>88</v>
      </c>
      <c r="F9" s="18">
        <v>89</v>
      </c>
      <c r="G9" s="18">
        <v>90</v>
      </c>
      <c r="H9" s="18">
        <v>89</v>
      </c>
      <c r="I9" s="18">
        <v>90</v>
      </c>
      <c r="J9" s="18">
        <v>91</v>
      </c>
      <c r="K9" s="18">
        <v>91</v>
      </c>
      <c r="L9" s="18">
        <v>91</v>
      </c>
      <c r="M9" s="18">
        <v>91</v>
      </c>
      <c r="N9" s="18">
        <v>90</v>
      </c>
    </row>
    <row r="10" spans="1:14" s="1" customFormat="1" ht="18" customHeight="1">
      <c r="A10" s="8" t="s">
        <v>98</v>
      </c>
      <c r="B10" s="19">
        <v>23</v>
      </c>
      <c r="C10" s="19">
        <v>23</v>
      </c>
      <c r="D10" s="19">
        <v>23</v>
      </c>
      <c r="E10" s="19">
        <v>24</v>
      </c>
      <c r="F10" s="19">
        <v>24</v>
      </c>
      <c r="G10" s="19">
        <v>26</v>
      </c>
      <c r="H10" s="19">
        <v>27</v>
      </c>
      <c r="I10" s="19">
        <v>28</v>
      </c>
      <c r="J10" s="19">
        <v>30</v>
      </c>
      <c r="K10" s="19">
        <v>28</v>
      </c>
      <c r="L10" s="19">
        <v>29</v>
      </c>
      <c r="M10" s="19">
        <v>29</v>
      </c>
      <c r="N10" s="19">
        <v>28</v>
      </c>
    </row>
    <row r="11" spans="1:14" s="1" customFormat="1" ht="18" customHeight="1">
      <c r="A11" s="8" t="s">
        <v>99</v>
      </c>
      <c r="B11" s="18">
        <v>33</v>
      </c>
      <c r="C11" s="18">
        <v>34</v>
      </c>
      <c r="D11" s="18">
        <v>33</v>
      </c>
      <c r="E11" s="18">
        <v>33</v>
      </c>
      <c r="F11" s="18">
        <v>33</v>
      </c>
      <c r="G11" s="18">
        <v>32</v>
      </c>
      <c r="H11" s="18">
        <v>31</v>
      </c>
      <c r="I11" s="18">
        <v>32</v>
      </c>
      <c r="J11" s="18">
        <v>32</v>
      </c>
      <c r="K11" s="18">
        <v>34</v>
      </c>
      <c r="L11" s="18">
        <v>33</v>
      </c>
      <c r="M11" s="18">
        <v>32</v>
      </c>
      <c r="N11" s="18">
        <v>33</v>
      </c>
    </row>
    <row r="12" spans="1:14" s="1" customFormat="1" ht="18" customHeight="1">
      <c r="A12" s="8" t="s">
        <v>100</v>
      </c>
      <c r="B12" s="19">
        <v>134</v>
      </c>
      <c r="C12" s="19">
        <v>139</v>
      </c>
      <c r="D12" s="19">
        <v>139</v>
      </c>
      <c r="E12" s="19">
        <v>140</v>
      </c>
      <c r="F12" s="19">
        <v>145</v>
      </c>
      <c r="G12" s="19">
        <v>149</v>
      </c>
      <c r="H12" s="19">
        <v>147</v>
      </c>
      <c r="I12" s="19">
        <v>148</v>
      </c>
      <c r="J12" s="19">
        <v>149</v>
      </c>
      <c r="K12" s="19">
        <v>150</v>
      </c>
      <c r="L12" s="19">
        <v>148</v>
      </c>
      <c r="M12" s="19">
        <v>148</v>
      </c>
      <c r="N12" s="19">
        <v>142</v>
      </c>
    </row>
    <row r="13" spans="1:14" s="1" customFormat="1" ht="18" customHeight="1">
      <c r="A13" s="8" t="s">
        <v>101</v>
      </c>
      <c r="B13" s="18">
        <v>196</v>
      </c>
      <c r="C13" s="18">
        <v>199</v>
      </c>
      <c r="D13" s="18">
        <v>202</v>
      </c>
      <c r="E13" s="18">
        <v>204</v>
      </c>
      <c r="F13" s="18">
        <v>210</v>
      </c>
      <c r="G13" s="18">
        <v>214</v>
      </c>
      <c r="H13" s="18">
        <v>218</v>
      </c>
      <c r="I13" s="18">
        <v>218</v>
      </c>
      <c r="J13" s="18">
        <v>218</v>
      </c>
      <c r="K13" s="18">
        <v>226</v>
      </c>
      <c r="L13" s="18">
        <v>221</v>
      </c>
      <c r="M13" s="18">
        <v>219</v>
      </c>
      <c r="N13" s="18">
        <v>222</v>
      </c>
    </row>
    <row r="14" spans="1:14" s="1" customFormat="1" ht="18" customHeight="1">
      <c r="A14" s="8" t="s">
        <v>102</v>
      </c>
      <c r="B14" s="19">
        <v>19</v>
      </c>
      <c r="C14" s="19">
        <v>19</v>
      </c>
      <c r="D14" s="19">
        <v>18</v>
      </c>
      <c r="E14" s="19">
        <v>18</v>
      </c>
      <c r="F14" s="19">
        <v>19</v>
      </c>
      <c r="G14" s="19">
        <v>18</v>
      </c>
      <c r="H14" s="19">
        <v>17</v>
      </c>
      <c r="I14" s="19">
        <v>17</v>
      </c>
      <c r="J14" s="19">
        <v>16</v>
      </c>
      <c r="K14" s="19">
        <v>17</v>
      </c>
      <c r="L14" s="19">
        <v>17</v>
      </c>
      <c r="M14" s="19">
        <v>17</v>
      </c>
      <c r="N14" s="19">
        <v>16</v>
      </c>
    </row>
    <row r="15" spans="1:14" s="1" customFormat="1" ht="18" customHeight="1">
      <c r="A15" s="8" t="s">
        <v>103</v>
      </c>
      <c r="B15" s="18">
        <v>29</v>
      </c>
      <c r="C15" s="18">
        <v>29</v>
      </c>
      <c r="D15" s="18">
        <v>30</v>
      </c>
      <c r="E15" s="18">
        <v>33</v>
      </c>
      <c r="F15" s="18">
        <v>35</v>
      </c>
      <c r="G15" s="18">
        <v>36</v>
      </c>
      <c r="H15" s="18">
        <v>35</v>
      </c>
      <c r="I15" s="18">
        <v>37</v>
      </c>
      <c r="J15" s="18">
        <v>37</v>
      </c>
      <c r="K15" s="18">
        <v>38</v>
      </c>
      <c r="L15" s="18">
        <v>40</v>
      </c>
      <c r="M15" s="18">
        <v>42</v>
      </c>
      <c r="N15" s="18">
        <v>41</v>
      </c>
    </row>
    <row r="16" spans="1:14" s="1" customFormat="1" ht="18" customHeight="1">
      <c r="A16" s="8" t="s">
        <v>104</v>
      </c>
      <c r="B16" s="19">
        <v>32</v>
      </c>
      <c r="C16" s="19">
        <v>30</v>
      </c>
      <c r="D16" s="19">
        <v>30</v>
      </c>
      <c r="E16" s="19">
        <v>30</v>
      </c>
      <c r="F16" s="19">
        <v>31</v>
      </c>
      <c r="G16" s="19">
        <v>30</v>
      </c>
      <c r="H16" s="19">
        <v>30</v>
      </c>
      <c r="I16" s="19">
        <v>30</v>
      </c>
      <c r="J16" s="19">
        <v>29</v>
      </c>
      <c r="K16" s="19">
        <v>29</v>
      </c>
      <c r="L16" s="19">
        <v>29</v>
      </c>
      <c r="M16" s="19">
        <v>32</v>
      </c>
      <c r="N16" s="19">
        <v>33</v>
      </c>
    </row>
    <row r="17" spans="1:14" s="1" customFormat="1" ht="18" customHeight="1">
      <c r="A17" s="8" t="s">
        <v>105</v>
      </c>
      <c r="B17" s="18">
        <v>34</v>
      </c>
      <c r="C17" s="18">
        <v>37</v>
      </c>
      <c r="D17" s="18">
        <v>37</v>
      </c>
      <c r="E17" s="18">
        <v>39</v>
      </c>
      <c r="F17" s="18">
        <v>38</v>
      </c>
      <c r="G17" s="18">
        <v>39</v>
      </c>
      <c r="H17" s="18">
        <v>39</v>
      </c>
      <c r="I17" s="18">
        <v>37</v>
      </c>
      <c r="J17" s="18">
        <v>37</v>
      </c>
      <c r="K17" s="18">
        <v>36</v>
      </c>
      <c r="L17" s="18">
        <v>37</v>
      </c>
      <c r="M17" s="18">
        <v>37</v>
      </c>
      <c r="N17" s="18">
        <v>37</v>
      </c>
    </row>
    <row r="18" spans="1:14" s="1" customFormat="1" ht="18" customHeight="1">
      <c r="A18" s="8" t="s">
        <v>106</v>
      </c>
      <c r="B18" s="19">
        <v>36</v>
      </c>
      <c r="C18" s="19">
        <v>37</v>
      </c>
      <c r="D18" s="19">
        <v>37</v>
      </c>
      <c r="E18" s="19">
        <v>38</v>
      </c>
      <c r="F18" s="19">
        <v>37</v>
      </c>
      <c r="G18" s="19">
        <v>38</v>
      </c>
      <c r="H18" s="19">
        <v>37</v>
      </c>
      <c r="I18" s="19">
        <v>35</v>
      </c>
      <c r="J18" s="19">
        <v>36</v>
      </c>
      <c r="K18" s="19">
        <v>35</v>
      </c>
      <c r="L18" s="19">
        <v>36</v>
      </c>
      <c r="M18" s="19">
        <v>35</v>
      </c>
      <c r="N18" s="19">
        <v>35</v>
      </c>
    </row>
    <row r="19" s="1" customFormat="1" ht="10.5" customHeight="1"/>
    <row r="20" spans="1:14" s="1" customFormat="1" ht="18" customHeight="1">
      <c r="A20" s="13" t="s">
        <v>184</v>
      </c>
      <c r="B20" s="20">
        <v>888</v>
      </c>
      <c r="C20" s="20">
        <v>906</v>
      </c>
      <c r="D20" s="20">
        <v>916</v>
      </c>
      <c r="E20" s="20">
        <v>924</v>
      </c>
      <c r="F20" s="20">
        <v>943</v>
      </c>
      <c r="G20" s="20">
        <v>958</v>
      </c>
      <c r="H20" s="20">
        <v>962</v>
      </c>
      <c r="I20" s="20">
        <v>969</v>
      </c>
      <c r="J20" s="20">
        <v>976</v>
      </c>
      <c r="K20" s="20">
        <v>1000</v>
      </c>
      <c r="L20" s="20">
        <v>1002</v>
      </c>
      <c r="M20" s="20">
        <v>996</v>
      </c>
      <c r="N20" s="20">
        <v>987</v>
      </c>
    </row>
    <row r="21" s="1" customFormat="1" ht="15.75" customHeight="1"/>
    <row r="22" spans="1:14" s="1" customFormat="1" ht="25.5" customHeight="1">
      <c r="A22" s="101" t="s">
        <v>193</v>
      </c>
      <c r="B22" s="101"/>
      <c r="C22" s="101"/>
      <c r="D22" s="101"/>
      <c r="E22" s="101"/>
      <c r="F22" s="101"/>
      <c r="G22" s="101"/>
      <c r="H22" s="101"/>
      <c r="I22" s="101"/>
      <c r="J22" s="101"/>
      <c r="K22" s="101"/>
      <c r="L22" s="101"/>
      <c r="M22" s="101"/>
      <c r="N22" s="101"/>
    </row>
    <row r="23" spans="1:14" s="1" customFormat="1" ht="29.25" customHeight="1">
      <c r="A23" s="98" t="s">
        <v>188</v>
      </c>
      <c r="B23" s="98"/>
      <c r="C23" s="98"/>
      <c r="D23" s="98"/>
      <c r="E23" s="98"/>
      <c r="F23" s="98"/>
      <c r="G23" s="98"/>
      <c r="H23" s="98"/>
      <c r="I23" s="98"/>
      <c r="J23" s="98"/>
      <c r="K23" s="98"/>
      <c r="L23" s="98"/>
      <c r="M23" s="98"/>
      <c r="N23" s="98"/>
    </row>
    <row r="24" s="1" customFormat="1" ht="27.75" customHeight="1"/>
  </sheetData>
  <sheetProtection/>
  <mergeCells count="4">
    <mergeCell ref="A1:P1"/>
    <mergeCell ref="A2:J2"/>
    <mergeCell ref="A22:N22"/>
    <mergeCell ref="A23:N23"/>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P42"/>
  <sheetViews>
    <sheetView zoomScaleSheetLayoutView="100" zoomScalePageLayoutView="0" workbookViewId="0" topLeftCell="A1">
      <selection activeCell="A1" sqref="A1"/>
    </sheetView>
  </sheetViews>
  <sheetFormatPr defaultColWidth="9.140625" defaultRowHeight="12.75"/>
  <cols>
    <col min="1" max="1" width="0.2890625" style="0" customWidth="1"/>
    <col min="2" max="2" width="23.28125" style="0" customWidth="1"/>
    <col min="3" max="15" width="9.28125" style="0" customWidth="1"/>
    <col min="16" max="16" width="6.57421875" style="0" customWidth="1"/>
    <col min="17" max="17" width="4.7109375" style="0" customWidth="1"/>
  </cols>
  <sheetData>
    <row r="1" s="1" customFormat="1" ht="3.75" customHeight="1"/>
    <row r="2" spans="1:16" s="1" customFormat="1" ht="27.75" customHeight="1">
      <c r="A2" s="115" t="s">
        <v>195</v>
      </c>
      <c r="B2" s="115"/>
      <c r="C2" s="115"/>
      <c r="D2" s="115"/>
      <c r="E2" s="115"/>
      <c r="F2" s="115"/>
      <c r="G2" s="115"/>
      <c r="H2" s="115"/>
      <c r="I2" s="115"/>
      <c r="J2" s="115"/>
      <c r="K2" s="115"/>
      <c r="L2" s="115"/>
      <c r="M2" s="115"/>
      <c r="N2" s="115"/>
      <c r="O2" s="115"/>
      <c r="P2" s="115"/>
    </row>
    <row r="3" s="1" customFormat="1" ht="1.5" customHeight="1"/>
    <row r="4" spans="3:15" s="1" customFormat="1" ht="12.75" customHeight="1">
      <c r="C4" s="117" t="s">
        <v>196</v>
      </c>
      <c r="D4" s="117"/>
      <c r="E4" s="117"/>
      <c r="F4" s="117"/>
      <c r="G4" s="117"/>
      <c r="H4" s="117"/>
      <c r="I4" s="117"/>
      <c r="J4" s="117"/>
      <c r="K4" s="117"/>
      <c r="L4" s="117"/>
      <c r="M4" s="117"/>
      <c r="N4" s="117"/>
      <c r="O4" s="117"/>
    </row>
    <row r="5" s="1" customFormat="1" ht="1.5" customHeight="1"/>
    <row r="6" spans="2:15" s="1" customFormat="1" ht="12.75" customHeight="1">
      <c r="B6" s="17"/>
      <c r="C6" s="13" t="s">
        <v>66</v>
      </c>
      <c r="D6" s="13" t="s">
        <v>82</v>
      </c>
      <c r="E6" s="13" t="s">
        <v>83</v>
      </c>
      <c r="F6" s="13" t="s">
        <v>84</v>
      </c>
      <c r="G6" s="13" t="s">
        <v>85</v>
      </c>
      <c r="H6" s="13" t="s">
        <v>86</v>
      </c>
      <c r="I6" s="13" t="s">
        <v>87</v>
      </c>
      <c r="J6" s="13" t="s">
        <v>88</v>
      </c>
      <c r="K6" s="13" t="s">
        <v>89</v>
      </c>
      <c r="L6" s="13" t="s">
        <v>90</v>
      </c>
      <c r="M6" s="13" t="s">
        <v>91</v>
      </c>
      <c r="N6" s="13" t="s">
        <v>92</v>
      </c>
      <c r="O6" s="13" t="s">
        <v>67</v>
      </c>
    </row>
    <row r="7" spans="2:15" s="1" customFormat="1" ht="12.75" customHeight="1">
      <c r="B7" s="29" t="s">
        <v>93</v>
      </c>
      <c r="C7" s="18">
        <v>47</v>
      </c>
      <c r="D7" s="18">
        <v>50</v>
      </c>
      <c r="E7" s="18">
        <v>48</v>
      </c>
      <c r="F7" s="18">
        <v>52</v>
      </c>
      <c r="G7" s="18">
        <v>51</v>
      </c>
      <c r="H7" s="18">
        <v>49</v>
      </c>
      <c r="I7" s="18">
        <v>51</v>
      </c>
      <c r="J7" s="18">
        <v>56</v>
      </c>
      <c r="K7" s="18">
        <v>55</v>
      </c>
      <c r="L7" s="18">
        <v>55</v>
      </c>
      <c r="M7" s="18">
        <v>55</v>
      </c>
      <c r="N7" s="18">
        <v>59</v>
      </c>
      <c r="O7" s="18">
        <v>63</v>
      </c>
    </row>
    <row r="8" spans="2:15" s="1" customFormat="1" ht="12.75" customHeight="1">
      <c r="B8" s="29" t="s">
        <v>94</v>
      </c>
      <c r="C8" s="18">
        <v>54</v>
      </c>
      <c r="D8" s="18">
        <v>57</v>
      </c>
      <c r="E8" s="18">
        <v>57</v>
      </c>
      <c r="F8" s="18">
        <v>57</v>
      </c>
      <c r="G8" s="18">
        <v>58</v>
      </c>
      <c r="H8" s="18">
        <v>60</v>
      </c>
      <c r="I8" s="18">
        <v>56</v>
      </c>
      <c r="J8" s="18">
        <v>56</v>
      </c>
      <c r="K8" s="18">
        <v>54</v>
      </c>
      <c r="L8" s="18">
        <v>54</v>
      </c>
      <c r="M8" s="18">
        <v>53</v>
      </c>
      <c r="N8" s="18">
        <v>57</v>
      </c>
      <c r="O8" s="18">
        <v>54</v>
      </c>
    </row>
    <row r="9" spans="2:15" s="1" customFormat="1" ht="12.75" customHeight="1">
      <c r="B9" s="29" t="s">
        <v>95</v>
      </c>
      <c r="C9" s="19">
        <v>103</v>
      </c>
      <c r="D9" s="19">
        <v>113</v>
      </c>
      <c r="E9" s="19">
        <v>115</v>
      </c>
      <c r="F9" s="19">
        <v>111</v>
      </c>
      <c r="G9" s="19">
        <v>113</v>
      </c>
      <c r="H9" s="19">
        <v>113</v>
      </c>
      <c r="I9" s="19">
        <v>106</v>
      </c>
      <c r="J9" s="19">
        <v>105</v>
      </c>
      <c r="K9" s="19">
        <v>105</v>
      </c>
      <c r="L9" s="19">
        <v>101</v>
      </c>
      <c r="M9" s="19">
        <v>106</v>
      </c>
      <c r="N9" s="19">
        <v>98</v>
      </c>
      <c r="O9" s="19">
        <v>90</v>
      </c>
    </row>
    <row r="10" spans="2:15" s="1" customFormat="1" ht="12.75" customHeight="1">
      <c r="B10" s="29" t="s">
        <v>96</v>
      </c>
      <c r="C10" s="18">
        <v>107</v>
      </c>
      <c r="D10" s="18">
        <v>102</v>
      </c>
      <c r="E10" s="18">
        <v>91</v>
      </c>
      <c r="F10" s="18">
        <v>96</v>
      </c>
      <c r="G10" s="18">
        <v>97</v>
      </c>
      <c r="H10" s="18">
        <v>94</v>
      </c>
      <c r="I10" s="18">
        <v>94</v>
      </c>
      <c r="J10" s="18">
        <v>92</v>
      </c>
      <c r="K10" s="18">
        <v>89</v>
      </c>
      <c r="L10" s="18">
        <v>98</v>
      </c>
      <c r="M10" s="18">
        <v>92</v>
      </c>
      <c r="N10" s="18">
        <v>97</v>
      </c>
      <c r="O10" s="18">
        <v>97</v>
      </c>
    </row>
    <row r="11" spans="2:15" s="1" customFormat="1" ht="12.75" customHeight="1">
      <c r="B11" s="29" t="s">
        <v>97</v>
      </c>
      <c r="C11" s="19">
        <v>68</v>
      </c>
      <c r="D11" s="19">
        <v>66</v>
      </c>
      <c r="E11" s="19">
        <v>69</v>
      </c>
      <c r="F11" s="19">
        <v>71</v>
      </c>
      <c r="G11" s="19">
        <v>62</v>
      </c>
      <c r="H11" s="19">
        <v>63</v>
      </c>
      <c r="I11" s="19">
        <v>63</v>
      </c>
      <c r="J11" s="19">
        <v>65</v>
      </c>
      <c r="K11" s="19">
        <v>66</v>
      </c>
      <c r="L11" s="19">
        <v>65</v>
      </c>
      <c r="M11" s="19">
        <v>67</v>
      </c>
      <c r="N11" s="19">
        <v>70</v>
      </c>
      <c r="O11" s="19">
        <v>72</v>
      </c>
    </row>
    <row r="12" spans="2:15" s="1" customFormat="1" ht="12.75" customHeight="1">
      <c r="B12" s="29" t="s">
        <v>98</v>
      </c>
      <c r="C12" s="18">
        <v>55</v>
      </c>
      <c r="D12" s="18">
        <v>57</v>
      </c>
      <c r="E12" s="18">
        <v>56</v>
      </c>
      <c r="F12" s="18">
        <v>56</v>
      </c>
      <c r="G12" s="18">
        <v>55</v>
      </c>
      <c r="H12" s="18">
        <v>49</v>
      </c>
      <c r="I12" s="18">
        <v>51</v>
      </c>
      <c r="J12" s="18">
        <v>50</v>
      </c>
      <c r="K12" s="18">
        <v>51</v>
      </c>
      <c r="L12" s="18">
        <v>52</v>
      </c>
      <c r="M12" s="18">
        <v>53</v>
      </c>
      <c r="N12" s="18">
        <v>49</v>
      </c>
      <c r="O12" s="18">
        <v>54</v>
      </c>
    </row>
    <row r="13" spans="2:15" s="1" customFormat="1" ht="12.75" customHeight="1">
      <c r="B13" s="29" t="s">
        <v>99</v>
      </c>
      <c r="C13" s="19">
        <v>92</v>
      </c>
      <c r="D13" s="19">
        <v>96</v>
      </c>
      <c r="E13" s="19">
        <v>84</v>
      </c>
      <c r="F13" s="19">
        <v>81</v>
      </c>
      <c r="G13" s="19">
        <v>82</v>
      </c>
      <c r="H13" s="19">
        <v>84</v>
      </c>
      <c r="I13" s="19">
        <v>83</v>
      </c>
      <c r="J13" s="19">
        <v>85</v>
      </c>
      <c r="K13" s="19">
        <v>85</v>
      </c>
      <c r="L13" s="19">
        <v>88</v>
      </c>
      <c r="M13" s="19">
        <v>86</v>
      </c>
      <c r="N13" s="19">
        <v>88</v>
      </c>
      <c r="O13" s="19">
        <v>95</v>
      </c>
    </row>
    <row r="14" spans="2:15" s="1" customFormat="1" ht="12.75" customHeight="1">
      <c r="B14" s="29" t="s">
        <v>100</v>
      </c>
      <c r="C14" s="18">
        <v>161</v>
      </c>
      <c r="D14" s="18">
        <v>158</v>
      </c>
      <c r="E14" s="18">
        <v>150</v>
      </c>
      <c r="F14" s="18">
        <v>149</v>
      </c>
      <c r="G14" s="18">
        <v>161</v>
      </c>
      <c r="H14" s="18">
        <v>152</v>
      </c>
      <c r="I14" s="18">
        <v>153</v>
      </c>
      <c r="J14" s="18">
        <v>155</v>
      </c>
      <c r="K14" s="18">
        <v>157</v>
      </c>
      <c r="L14" s="18">
        <v>156</v>
      </c>
      <c r="M14" s="18">
        <v>162</v>
      </c>
      <c r="N14" s="18">
        <v>162</v>
      </c>
      <c r="O14" s="18">
        <v>166</v>
      </c>
    </row>
    <row r="15" spans="2:15" s="1" customFormat="1" ht="12.75" customHeight="1">
      <c r="B15" s="29" t="s">
        <v>101</v>
      </c>
      <c r="C15" s="19">
        <v>92</v>
      </c>
      <c r="D15" s="19">
        <v>90</v>
      </c>
      <c r="E15" s="19">
        <v>90</v>
      </c>
      <c r="F15" s="19">
        <v>90</v>
      </c>
      <c r="G15" s="19">
        <v>89</v>
      </c>
      <c r="H15" s="19">
        <v>88</v>
      </c>
      <c r="I15" s="19">
        <v>97</v>
      </c>
      <c r="J15" s="19">
        <v>102</v>
      </c>
      <c r="K15" s="19">
        <v>97</v>
      </c>
      <c r="L15" s="19">
        <v>99</v>
      </c>
      <c r="M15" s="19">
        <v>96</v>
      </c>
      <c r="N15" s="19">
        <v>99</v>
      </c>
      <c r="O15" s="19">
        <v>98</v>
      </c>
    </row>
    <row r="16" spans="2:15" s="1" customFormat="1" ht="12.75" customHeight="1">
      <c r="B16" s="29" t="s">
        <v>102</v>
      </c>
      <c r="C16" s="18">
        <v>49</v>
      </c>
      <c r="D16" s="18">
        <v>52</v>
      </c>
      <c r="E16" s="18">
        <v>51</v>
      </c>
      <c r="F16" s="18">
        <v>56</v>
      </c>
      <c r="G16" s="18">
        <v>54</v>
      </c>
      <c r="H16" s="18">
        <v>51</v>
      </c>
      <c r="I16" s="18">
        <v>50</v>
      </c>
      <c r="J16" s="18">
        <v>47</v>
      </c>
      <c r="K16" s="18">
        <v>46</v>
      </c>
      <c r="L16" s="18">
        <v>52</v>
      </c>
      <c r="M16" s="18">
        <v>52</v>
      </c>
      <c r="N16" s="18">
        <v>51</v>
      </c>
      <c r="O16" s="18">
        <v>55</v>
      </c>
    </row>
    <row r="17" spans="2:15" s="1" customFormat="1" ht="12.75" customHeight="1">
      <c r="B17" s="29" t="s">
        <v>103</v>
      </c>
      <c r="C17" s="19">
        <v>99</v>
      </c>
      <c r="D17" s="19">
        <v>101</v>
      </c>
      <c r="E17" s="19">
        <v>103</v>
      </c>
      <c r="F17" s="19">
        <v>104</v>
      </c>
      <c r="G17" s="19">
        <v>106</v>
      </c>
      <c r="H17" s="19">
        <v>101</v>
      </c>
      <c r="I17" s="19">
        <v>99</v>
      </c>
      <c r="J17" s="19">
        <v>99</v>
      </c>
      <c r="K17" s="19">
        <v>101</v>
      </c>
      <c r="L17" s="19">
        <v>106</v>
      </c>
      <c r="M17" s="19">
        <v>109</v>
      </c>
      <c r="N17" s="19">
        <v>107</v>
      </c>
      <c r="O17" s="19">
        <v>104</v>
      </c>
    </row>
    <row r="18" spans="2:15" s="1" customFormat="1" ht="12.75" customHeight="1">
      <c r="B18" s="29" t="s">
        <v>104</v>
      </c>
      <c r="C18" s="18">
        <v>28</v>
      </c>
      <c r="D18" s="18">
        <v>28</v>
      </c>
      <c r="E18" s="18">
        <v>27</v>
      </c>
      <c r="F18" s="18">
        <v>26</v>
      </c>
      <c r="G18" s="18">
        <v>26</v>
      </c>
      <c r="H18" s="18">
        <v>25</v>
      </c>
      <c r="I18" s="18">
        <v>26</v>
      </c>
      <c r="J18" s="18">
        <v>27</v>
      </c>
      <c r="K18" s="18">
        <v>28</v>
      </c>
      <c r="L18" s="18">
        <v>30</v>
      </c>
      <c r="M18" s="18">
        <v>30</v>
      </c>
      <c r="N18" s="18">
        <v>30</v>
      </c>
      <c r="O18" s="18">
        <v>33</v>
      </c>
    </row>
    <row r="19" spans="2:15" s="1" customFormat="1" ht="12.75" customHeight="1">
      <c r="B19" s="29" t="s">
        <v>105</v>
      </c>
      <c r="C19" s="19">
        <v>66</v>
      </c>
      <c r="D19" s="19">
        <v>69</v>
      </c>
      <c r="E19" s="19">
        <v>72</v>
      </c>
      <c r="F19" s="19">
        <v>70</v>
      </c>
      <c r="G19" s="19">
        <v>72</v>
      </c>
      <c r="H19" s="19">
        <v>73</v>
      </c>
      <c r="I19" s="19">
        <v>76</v>
      </c>
      <c r="J19" s="19">
        <v>73</v>
      </c>
      <c r="K19" s="19">
        <v>77</v>
      </c>
      <c r="L19" s="19">
        <v>74</v>
      </c>
      <c r="M19" s="19">
        <v>77</v>
      </c>
      <c r="N19" s="19">
        <v>78</v>
      </c>
      <c r="O19" s="19">
        <v>80</v>
      </c>
    </row>
    <row r="20" spans="2:15" s="1" customFormat="1" ht="12.75" customHeight="1">
      <c r="B20" s="29" t="s">
        <v>106</v>
      </c>
      <c r="C20" s="18">
        <v>73</v>
      </c>
      <c r="D20" s="18">
        <v>73</v>
      </c>
      <c r="E20" s="18">
        <v>76</v>
      </c>
      <c r="F20" s="18">
        <v>78</v>
      </c>
      <c r="G20" s="18">
        <v>78</v>
      </c>
      <c r="H20" s="18">
        <v>77</v>
      </c>
      <c r="I20" s="18">
        <v>74</v>
      </c>
      <c r="J20" s="18">
        <v>73</v>
      </c>
      <c r="K20" s="18">
        <v>76</v>
      </c>
      <c r="L20" s="18">
        <v>78</v>
      </c>
      <c r="M20" s="18">
        <v>76</v>
      </c>
      <c r="N20" s="18">
        <v>75</v>
      </c>
      <c r="O20" s="18">
        <v>77</v>
      </c>
    </row>
    <row r="21" spans="2:15" s="1" customFormat="1" ht="12.75" customHeight="1">
      <c r="B21" s="13" t="s">
        <v>194</v>
      </c>
      <c r="C21" s="14">
        <v>1094</v>
      </c>
      <c r="D21" s="14">
        <v>1112</v>
      </c>
      <c r="E21" s="14">
        <v>1089</v>
      </c>
      <c r="F21" s="14">
        <v>1097</v>
      </c>
      <c r="G21" s="14">
        <v>1104</v>
      </c>
      <c r="H21" s="14">
        <v>1079</v>
      </c>
      <c r="I21" s="14">
        <v>1079</v>
      </c>
      <c r="J21" s="14">
        <v>1085</v>
      </c>
      <c r="K21" s="14">
        <v>1087</v>
      </c>
      <c r="L21" s="14">
        <v>1108</v>
      </c>
      <c r="M21" s="14">
        <v>1114</v>
      </c>
      <c r="N21" s="14">
        <v>1120</v>
      </c>
      <c r="O21" s="14">
        <v>1138</v>
      </c>
    </row>
    <row r="22" s="1" customFormat="1" ht="6.75" customHeight="1"/>
    <row r="23" spans="3:15" s="1" customFormat="1" ht="12.75" customHeight="1">
      <c r="C23" s="116" t="s">
        <v>197</v>
      </c>
      <c r="D23" s="116"/>
      <c r="E23" s="116"/>
      <c r="F23" s="116"/>
      <c r="G23" s="116"/>
      <c r="H23" s="116"/>
      <c r="I23" s="116"/>
      <c r="J23" s="116"/>
      <c r="K23" s="116"/>
      <c r="L23" s="116"/>
      <c r="M23" s="116"/>
      <c r="N23" s="116"/>
      <c r="O23" s="116"/>
    </row>
    <row r="24" s="1" customFormat="1" ht="3.75" customHeight="1"/>
    <row r="25" spans="2:15" s="1" customFormat="1" ht="12.75" customHeight="1">
      <c r="B25" s="17"/>
      <c r="C25" s="13" t="s">
        <v>66</v>
      </c>
      <c r="D25" s="13" t="s">
        <v>82</v>
      </c>
      <c r="E25" s="13" t="s">
        <v>83</v>
      </c>
      <c r="F25" s="13" t="s">
        <v>84</v>
      </c>
      <c r="G25" s="13" t="s">
        <v>85</v>
      </c>
      <c r="H25" s="13" t="s">
        <v>86</v>
      </c>
      <c r="I25" s="13" t="s">
        <v>87</v>
      </c>
      <c r="J25" s="13" t="s">
        <v>88</v>
      </c>
      <c r="K25" s="13" t="s">
        <v>89</v>
      </c>
      <c r="L25" s="13" t="s">
        <v>90</v>
      </c>
      <c r="M25" s="13" t="s">
        <v>91</v>
      </c>
      <c r="N25" s="13" t="s">
        <v>92</v>
      </c>
      <c r="O25" s="13" t="s">
        <v>67</v>
      </c>
    </row>
    <row r="26" spans="2:15" s="1" customFormat="1" ht="12.75" customHeight="1">
      <c r="B26" s="29" t="s">
        <v>93</v>
      </c>
      <c r="C26" s="11">
        <v>0.0765472312703583</v>
      </c>
      <c r="D26" s="11">
        <v>0.0821018062397373</v>
      </c>
      <c r="E26" s="11">
        <v>0.0770465489566613</v>
      </c>
      <c r="F26" s="11">
        <v>0.0837359098228663</v>
      </c>
      <c r="G26" s="11">
        <v>0.0838815789473684</v>
      </c>
      <c r="H26" s="11">
        <v>0.0815307820299501</v>
      </c>
      <c r="I26" s="11">
        <v>0.0825242718446602</v>
      </c>
      <c r="J26" s="11">
        <v>0.090032154340836</v>
      </c>
      <c r="K26" s="11">
        <v>0.0898692810457516</v>
      </c>
      <c r="L26" s="11">
        <v>0.0885668276972625</v>
      </c>
      <c r="M26" s="11">
        <v>0.0897226753670473</v>
      </c>
      <c r="N26" s="11">
        <v>0.0964052287581699</v>
      </c>
      <c r="O26" s="11">
        <v>0.102106969205835</v>
      </c>
    </row>
    <row r="27" spans="2:15" s="1" customFormat="1" ht="12.75" customHeight="1">
      <c r="B27" s="29" t="s">
        <v>94</v>
      </c>
      <c r="C27" s="11">
        <v>0.109756097560976</v>
      </c>
      <c r="D27" s="11">
        <v>0.111984282907662</v>
      </c>
      <c r="E27" s="11">
        <v>0.112204724409449</v>
      </c>
      <c r="F27" s="11">
        <v>0.111764705882353</v>
      </c>
      <c r="G27" s="11">
        <v>0.11439842209073</v>
      </c>
      <c r="H27" s="11">
        <v>0.117878192534381</v>
      </c>
      <c r="I27" s="11">
        <v>0.10916179337232</v>
      </c>
      <c r="J27" s="11">
        <v>0.110236220472441</v>
      </c>
      <c r="K27" s="11">
        <v>0.105675146771037</v>
      </c>
      <c r="L27" s="11">
        <v>0.105058365758755</v>
      </c>
      <c r="M27" s="11">
        <v>0.103313840155945</v>
      </c>
      <c r="N27" s="11">
        <v>0.110894941634241</v>
      </c>
      <c r="O27" s="11">
        <v>0.103846153846154</v>
      </c>
    </row>
    <row r="28" spans="2:15" s="1" customFormat="1" ht="12.75" customHeight="1">
      <c r="B28" s="29" t="s">
        <v>95</v>
      </c>
      <c r="C28" s="12">
        <v>0.0812302839116719</v>
      </c>
      <c r="D28" s="12">
        <v>0.0889063729346971</v>
      </c>
      <c r="E28" s="12">
        <v>0.0893550893550894</v>
      </c>
      <c r="F28" s="12">
        <v>0.0864485981308411</v>
      </c>
      <c r="G28" s="12">
        <v>0.0877329192546584</v>
      </c>
      <c r="H28" s="12">
        <v>0.0878693623639191</v>
      </c>
      <c r="I28" s="12">
        <v>0.0835303388494878</v>
      </c>
      <c r="J28" s="12">
        <v>0.0830696202531646</v>
      </c>
      <c r="K28" s="12">
        <v>0.08274231678487</v>
      </c>
      <c r="L28" s="12">
        <v>0.0787217459080281</v>
      </c>
      <c r="M28" s="12">
        <v>0.0817901234567901</v>
      </c>
      <c r="N28" s="12">
        <v>0.0761460761460761</v>
      </c>
      <c r="O28" s="12">
        <v>0.0681818181818182</v>
      </c>
    </row>
    <row r="29" spans="2:15" s="1" customFormat="1" ht="12.75" customHeight="1">
      <c r="B29" s="29" t="s">
        <v>96</v>
      </c>
      <c r="C29" s="11">
        <v>0.086082059533387</v>
      </c>
      <c r="D29" s="11">
        <v>0.0818619582664527</v>
      </c>
      <c r="E29" s="11">
        <v>0.0735650767987066</v>
      </c>
      <c r="F29" s="11">
        <v>0.0750586395621579</v>
      </c>
      <c r="G29" s="11">
        <v>0.0759592795614722</v>
      </c>
      <c r="H29" s="11">
        <v>0.0734375</v>
      </c>
      <c r="I29" s="11">
        <v>0.0740740740740741</v>
      </c>
      <c r="J29" s="11">
        <v>0.0722702278083268</v>
      </c>
      <c r="K29" s="11">
        <v>0.0699685534591195</v>
      </c>
      <c r="L29" s="11">
        <v>0.0765027322404372</v>
      </c>
      <c r="M29" s="11">
        <v>0.0717628705148206</v>
      </c>
      <c r="N29" s="11">
        <v>0.0758998435054773</v>
      </c>
      <c r="O29" s="11">
        <v>0.0760188087774295</v>
      </c>
    </row>
    <row r="30" spans="2:15" s="1" customFormat="1" ht="12.75" customHeight="1">
      <c r="B30" s="29" t="s">
        <v>97</v>
      </c>
      <c r="C30" s="12">
        <v>0.0656370656370656</v>
      </c>
      <c r="D30" s="12">
        <v>0.0641399416909621</v>
      </c>
      <c r="E30" s="12">
        <v>0.0660919540229885</v>
      </c>
      <c r="F30" s="12">
        <v>0.0678127984718243</v>
      </c>
      <c r="G30" s="12">
        <v>0.0595581171950048</v>
      </c>
      <c r="H30" s="12">
        <v>0.0612244897959184</v>
      </c>
      <c r="I30" s="12">
        <v>0.0614634146341463</v>
      </c>
      <c r="J30" s="12">
        <v>0.0632911392405063</v>
      </c>
      <c r="K30" s="12">
        <v>0.0642023346303502</v>
      </c>
      <c r="L30" s="12">
        <v>0.0624399615754083</v>
      </c>
      <c r="M30" s="12">
        <v>0.064176245210728</v>
      </c>
      <c r="N30" s="12">
        <v>0.0665399239543726</v>
      </c>
      <c r="O30" s="12">
        <v>0.0688336520076482</v>
      </c>
    </row>
    <row r="31" spans="2:15" s="1" customFormat="1" ht="12.75" customHeight="1">
      <c r="B31" s="29" t="s">
        <v>98</v>
      </c>
      <c r="C31" s="11">
        <v>0.0630011454753723</v>
      </c>
      <c r="D31" s="11">
        <v>0.0639013452914798</v>
      </c>
      <c r="E31" s="11">
        <v>0.0624303232998885</v>
      </c>
      <c r="F31" s="11">
        <v>0.0626398210290828</v>
      </c>
      <c r="G31" s="11">
        <v>0.0615901455767077</v>
      </c>
      <c r="H31" s="11">
        <v>0.0551181102362205</v>
      </c>
      <c r="I31" s="11">
        <v>0.0579545454545455</v>
      </c>
      <c r="J31" s="11">
        <v>0.0561797752808989</v>
      </c>
      <c r="K31" s="11">
        <v>0.0567928730512249</v>
      </c>
      <c r="L31" s="11">
        <v>0.0579064587973274</v>
      </c>
      <c r="M31" s="11">
        <v>0.0582417582417582</v>
      </c>
      <c r="N31" s="11">
        <v>0.0539647577092511</v>
      </c>
      <c r="O31" s="11">
        <v>0.0583783783783784</v>
      </c>
    </row>
    <row r="32" spans="2:15" s="1" customFormat="1" ht="12.75" customHeight="1">
      <c r="B32" s="29" t="s">
        <v>99</v>
      </c>
      <c r="C32" s="12">
        <v>0.0701754385964912</v>
      </c>
      <c r="D32" s="12">
        <v>0.0729483282674772</v>
      </c>
      <c r="E32" s="12">
        <v>0.0633484162895928</v>
      </c>
      <c r="F32" s="12">
        <v>0.0617378048780488</v>
      </c>
      <c r="G32" s="12">
        <v>0.0620272314674735</v>
      </c>
      <c r="H32" s="12">
        <v>0.0636846095526914</v>
      </c>
      <c r="I32" s="12">
        <v>0.0629742033383915</v>
      </c>
      <c r="J32" s="12">
        <v>0.0639578630549285</v>
      </c>
      <c r="K32" s="12">
        <v>0.0649847094801223</v>
      </c>
      <c r="L32" s="12">
        <v>0.0665154950869237</v>
      </c>
      <c r="M32" s="12">
        <v>0.0652009097801365</v>
      </c>
      <c r="N32" s="12">
        <v>0.0661157024793388</v>
      </c>
      <c r="O32" s="12">
        <v>0.0707371556217424</v>
      </c>
    </row>
    <row r="33" spans="2:15" s="1" customFormat="1" ht="12.75" customHeight="1">
      <c r="B33" s="29" t="s">
        <v>100</v>
      </c>
      <c r="C33" s="11">
        <v>0.0713336287106779</v>
      </c>
      <c r="D33" s="11">
        <v>0.070504239178938</v>
      </c>
      <c r="E33" s="11">
        <v>0.0669344042838019</v>
      </c>
      <c r="F33" s="11">
        <v>0.0661340434975588</v>
      </c>
      <c r="G33" s="11">
        <v>0.0711759504862953</v>
      </c>
      <c r="H33" s="11">
        <v>0.0666666666666667</v>
      </c>
      <c r="I33" s="11">
        <v>0.0668414154652687</v>
      </c>
      <c r="J33" s="11">
        <v>0.0675675675675676</v>
      </c>
      <c r="K33" s="11">
        <v>0.0682905611135276</v>
      </c>
      <c r="L33" s="11">
        <v>0.068421052631579</v>
      </c>
      <c r="M33" s="11">
        <v>0.0706806282722513</v>
      </c>
      <c r="N33" s="11">
        <v>0.0705882352941177</v>
      </c>
      <c r="O33" s="11">
        <v>0.0725524475524476</v>
      </c>
    </row>
    <row r="34" spans="2:15" s="1" customFormat="1" ht="12.75" customHeight="1">
      <c r="B34" s="29" t="s">
        <v>101</v>
      </c>
      <c r="C34" s="12">
        <v>0.0592783505154639</v>
      </c>
      <c r="D34" s="12">
        <v>0.0582901554404145</v>
      </c>
      <c r="E34" s="12">
        <v>0.0577293136626042</v>
      </c>
      <c r="F34" s="12">
        <v>0.0580645161290323</v>
      </c>
      <c r="G34" s="12">
        <v>0.0567964262922782</v>
      </c>
      <c r="H34" s="12">
        <v>0.0560509554140127</v>
      </c>
      <c r="I34" s="12">
        <v>0.0613924050632911</v>
      </c>
      <c r="J34" s="12">
        <v>0.0644346178142767</v>
      </c>
      <c r="K34" s="12">
        <v>0.0614702154626109</v>
      </c>
      <c r="L34" s="12">
        <v>0.0620689655172414</v>
      </c>
      <c r="M34" s="12">
        <v>0.0593325092707046</v>
      </c>
      <c r="N34" s="12">
        <v>0.0605504587155963</v>
      </c>
      <c r="O34" s="12">
        <v>0.0599755201958384</v>
      </c>
    </row>
    <row r="35" spans="2:15" s="1" customFormat="1" ht="12.75" customHeight="1">
      <c r="B35" s="29" t="s">
        <v>102</v>
      </c>
      <c r="C35" s="11">
        <v>0.0672153635116598</v>
      </c>
      <c r="D35" s="11">
        <v>0.0725244072524407</v>
      </c>
      <c r="E35" s="11">
        <v>0.0710306406685237</v>
      </c>
      <c r="F35" s="11">
        <v>0.0776699029126214</v>
      </c>
      <c r="G35" s="11">
        <v>0.0741758241758242</v>
      </c>
      <c r="H35" s="11">
        <v>0.0698630136986301</v>
      </c>
      <c r="I35" s="11">
        <v>0.0675675675675676</v>
      </c>
      <c r="J35" s="11">
        <v>0.0631720430107527</v>
      </c>
      <c r="K35" s="11">
        <v>0.0616621983914209</v>
      </c>
      <c r="L35" s="11">
        <v>0.0698924731182796</v>
      </c>
      <c r="M35" s="11">
        <v>0.0704607046070461</v>
      </c>
      <c r="N35" s="11">
        <v>0.069672131147541</v>
      </c>
      <c r="O35" s="11">
        <v>0.0752393980848153</v>
      </c>
    </row>
    <row r="36" spans="2:15" s="1" customFormat="1" ht="12.75" customHeight="1">
      <c r="B36" s="29" t="s">
        <v>103</v>
      </c>
      <c r="C36" s="12">
        <v>0.0895117540687161</v>
      </c>
      <c r="D36" s="12">
        <v>0.0915684496826836</v>
      </c>
      <c r="E36" s="12">
        <v>0.09245960502693</v>
      </c>
      <c r="F36" s="12">
        <v>0.0933572710951526</v>
      </c>
      <c r="G36" s="12">
        <v>0.0941385435168739</v>
      </c>
      <c r="H36" s="12">
        <v>0.0905017921146953</v>
      </c>
      <c r="I36" s="12">
        <v>0.0893501805054152</v>
      </c>
      <c r="J36" s="12">
        <v>0.0887892376681614</v>
      </c>
      <c r="K36" s="12">
        <v>0.0890652557319224</v>
      </c>
      <c r="L36" s="12">
        <v>0.0952380952380952</v>
      </c>
      <c r="M36" s="12">
        <v>0.0977578475336323</v>
      </c>
      <c r="N36" s="12">
        <v>0.0953654188948307</v>
      </c>
      <c r="O36" s="12">
        <v>0.0918727915194346</v>
      </c>
    </row>
    <row r="37" spans="2:15" s="1" customFormat="1" ht="12.75" customHeight="1">
      <c r="B37" s="29" t="s">
        <v>104</v>
      </c>
      <c r="C37" s="11">
        <v>0.0636363636363636</v>
      </c>
      <c r="D37" s="11">
        <v>0.0655737704918033</v>
      </c>
      <c r="E37" s="11">
        <v>0.0616438356164384</v>
      </c>
      <c r="F37" s="11">
        <v>0.0585585585585586</v>
      </c>
      <c r="G37" s="11">
        <v>0.0592255125284738</v>
      </c>
      <c r="H37" s="11">
        <v>0.0566893424036281</v>
      </c>
      <c r="I37" s="11">
        <v>0.0592255125284738</v>
      </c>
      <c r="J37" s="11">
        <v>0.0629370629370629</v>
      </c>
      <c r="K37" s="11">
        <v>0.0655737704918033</v>
      </c>
      <c r="L37" s="11">
        <v>0.0712589073634204</v>
      </c>
      <c r="M37" s="11">
        <v>0.0702576112412178</v>
      </c>
      <c r="N37" s="11">
        <v>0.0680272108843537</v>
      </c>
      <c r="O37" s="11">
        <v>0.0739910313901345</v>
      </c>
    </row>
    <row r="38" spans="2:15" s="1" customFormat="1" ht="12.75" customHeight="1">
      <c r="B38" s="29" t="s">
        <v>105</v>
      </c>
      <c r="C38" s="12">
        <v>0.0564102564102564</v>
      </c>
      <c r="D38" s="12">
        <v>0.0574043261231281</v>
      </c>
      <c r="E38" s="12">
        <v>0.0597510373443983</v>
      </c>
      <c r="F38" s="12">
        <v>0.0577557755775578</v>
      </c>
      <c r="G38" s="12">
        <v>0.059064807219032</v>
      </c>
      <c r="H38" s="12">
        <v>0.0596892886345053</v>
      </c>
      <c r="I38" s="12">
        <v>0.0624486442070666</v>
      </c>
      <c r="J38" s="12">
        <v>0.0600328947368421</v>
      </c>
      <c r="K38" s="12">
        <v>0.063953488372093</v>
      </c>
      <c r="L38" s="12">
        <v>0.0614107883817427</v>
      </c>
      <c r="M38" s="12">
        <v>0.0631665299425759</v>
      </c>
      <c r="N38" s="12">
        <v>0.0635179153094463</v>
      </c>
      <c r="O38" s="12">
        <v>0.0647773279352227</v>
      </c>
    </row>
    <row r="39" spans="2:15" s="1" customFormat="1" ht="12.75" customHeight="1">
      <c r="B39" s="29" t="s">
        <v>106</v>
      </c>
      <c r="C39" s="11">
        <v>0.108955223880597</v>
      </c>
      <c r="D39" s="11">
        <v>0.108792846497765</v>
      </c>
      <c r="E39" s="11">
        <v>0.112426035502959</v>
      </c>
      <c r="F39" s="11">
        <v>0.114035087719298</v>
      </c>
      <c r="G39" s="11">
        <v>0.114705882352941</v>
      </c>
      <c r="H39" s="11">
        <v>0.112081513828239</v>
      </c>
      <c r="I39" s="11">
        <v>0.107402031930334</v>
      </c>
      <c r="J39" s="11">
        <v>0.106259097525473</v>
      </c>
      <c r="K39" s="11">
        <v>0.109826589595376</v>
      </c>
      <c r="L39" s="11">
        <v>0.112391930835735</v>
      </c>
      <c r="M39" s="11">
        <v>0.110948905109489</v>
      </c>
      <c r="N39" s="11">
        <v>0.109170305676856</v>
      </c>
      <c r="O39" s="11">
        <v>0.113235294117647</v>
      </c>
    </row>
    <row r="40" spans="2:15" s="1" customFormat="1" ht="12.75" customHeight="1">
      <c r="B40" s="13" t="s">
        <v>194</v>
      </c>
      <c r="C40" s="15">
        <v>0.0740590305984295</v>
      </c>
      <c r="D40" s="15">
        <v>0.075191020352965</v>
      </c>
      <c r="E40" s="15">
        <v>0.0731559854897219</v>
      </c>
      <c r="F40" s="15">
        <v>0.0734417888464886</v>
      </c>
      <c r="G40" s="15">
        <v>0.0737622770094207</v>
      </c>
      <c r="H40" s="15">
        <v>0.0720823034270826</v>
      </c>
      <c r="I40" s="15">
        <v>0.0721112076455256</v>
      </c>
      <c r="J40" s="15">
        <v>0.0723815877251501</v>
      </c>
      <c r="K40" s="15">
        <v>0.0725246864157993</v>
      </c>
      <c r="L40" s="15">
        <v>0.0737437603993345</v>
      </c>
      <c r="M40" s="15">
        <v>0.0738579858118412</v>
      </c>
      <c r="N40" s="15">
        <v>0.0740202233824599</v>
      </c>
      <c r="O40" s="15">
        <v>0.0748438013811246</v>
      </c>
    </row>
    <row r="41" s="1" customFormat="1" ht="3.75" customHeight="1"/>
    <row r="42" spans="2:7" s="1" customFormat="1" ht="12.75" customHeight="1">
      <c r="B42" s="103" t="s">
        <v>198</v>
      </c>
      <c r="C42" s="103"/>
      <c r="D42" s="103"/>
      <c r="E42" s="103"/>
      <c r="F42" s="103"/>
      <c r="G42" s="103"/>
    </row>
    <row r="43" s="1" customFormat="1" ht="28.5" customHeight="1"/>
  </sheetData>
  <sheetProtection/>
  <mergeCells count="4">
    <mergeCell ref="A2:P2"/>
    <mergeCell ref="B42:G42"/>
    <mergeCell ref="C23:O23"/>
    <mergeCell ref="C4:O4"/>
  </mergeCells>
  <printOptions/>
  <pageMargins left="0.7" right="0.7" top="0.75" bottom="0.75" header="0.3" footer="0.3"/>
  <pageSetup horizontalDpi="600" verticalDpi="600" orientation="landscape" paperSize="9" scale="88" r:id="rId1"/>
</worksheet>
</file>

<file path=xl/worksheets/sheet18.xml><?xml version="1.0" encoding="utf-8"?>
<worksheet xmlns="http://schemas.openxmlformats.org/spreadsheetml/2006/main" xmlns:r="http://schemas.openxmlformats.org/officeDocument/2006/relationships">
  <dimension ref="A1:Q24"/>
  <sheetViews>
    <sheetView zoomScaleSheetLayoutView="100" zoomScalePageLayoutView="0" workbookViewId="0" topLeftCell="A1">
      <selection activeCell="A1" sqref="A1:Q1"/>
    </sheetView>
  </sheetViews>
  <sheetFormatPr defaultColWidth="9.140625" defaultRowHeight="12.75"/>
  <cols>
    <col min="1" max="1" width="23.57421875" style="0" customWidth="1"/>
    <col min="2" max="14" width="7.8515625" style="0" customWidth="1"/>
    <col min="15" max="15" width="0.2890625" style="0" customWidth="1"/>
    <col min="16" max="16" width="3.8515625" style="0" customWidth="1"/>
    <col min="17" max="17" width="1.421875" style="0" customWidth="1"/>
    <col min="18" max="18" width="4.7109375" style="0" customWidth="1"/>
  </cols>
  <sheetData>
    <row r="1" spans="1:17" s="1" customFormat="1" ht="18" customHeight="1">
      <c r="A1" s="97" t="s">
        <v>199</v>
      </c>
      <c r="B1" s="97"/>
      <c r="C1" s="97"/>
      <c r="D1" s="97"/>
      <c r="E1" s="97"/>
      <c r="F1" s="97"/>
      <c r="G1" s="97"/>
      <c r="H1" s="97"/>
      <c r="I1" s="97"/>
      <c r="J1" s="97"/>
      <c r="K1" s="97"/>
      <c r="L1" s="97"/>
      <c r="M1" s="97"/>
      <c r="N1" s="97"/>
      <c r="O1" s="97"/>
      <c r="P1" s="97"/>
      <c r="Q1" s="97"/>
    </row>
    <row r="2" spans="1:17" s="1" customFormat="1" ht="18" customHeight="1">
      <c r="A2" s="106" t="s">
        <v>186</v>
      </c>
      <c r="B2" s="106"/>
      <c r="C2" s="106"/>
      <c r="D2" s="106"/>
      <c r="E2" s="106"/>
      <c r="F2" s="106"/>
      <c r="G2" s="106"/>
      <c r="H2" s="106"/>
      <c r="I2" s="106"/>
      <c r="J2" s="106"/>
      <c r="K2" s="106"/>
      <c r="L2" s="106"/>
      <c r="M2" s="106"/>
      <c r="N2" s="106"/>
      <c r="O2" s="106"/>
      <c r="P2" s="106"/>
      <c r="Q2" s="106"/>
    </row>
    <row r="3" s="1" customFormat="1" ht="9" customHeight="1"/>
    <row r="4" spans="1:14" s="1" customFormat="1" ht="18"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8" customHeight="1">
      <c r="A5" s="8" t="s">
        <v>93</v>
      </c>
      <c r="B5" s="18">
        <v>194</v>
      </c>
      <c r="C5" s="18">
        <v>191</v>
      </c>
      <c r="D5" s="18">
        <v>188</v>
      </c>
      <c r="E5" s="18">
        <v>190</v>
      </c>
      <c r="F5" s="18">
        <v>189</v>
      </c>
      <c r="G5" s="18">
        <v>191</v>
      </c>
      <c r="H5" s="18">
        <v>193</v>
      </c>
      <c r="I5" s="18">
        <v>199</v>
      </c>
      <c r="J5" s="18">
        <v>199</v>
      </c>
      <c r="K5" s="18">
        <v>198</v>
      </c>
      <c r="L5" s="18">
        <v>193</v>
      </c>
      <c r="M5" s="18">
        <v>191</v>
      </c>
      <c r="N5" s="18">
        <v>200</v>
      </c>
    </row>
    <row r="6" spans="1:14" s="1" customFormat="1" ht="18" customHeight="1">
      <c r="A6" s="8" t="s">
        <v>94</v>
      </c>
      <c r="B6" s="19">
        <v>156</v>
      </c>
      <c r="C6" s="19">
        <v>162</v>
      </c>
      <c r="D6" s="19">
        <v>160</v>
      </c>
      <c r="E6" s="19">
        <v>162</v>
      </c>
      <c r="F6" s="19">
        <v>160</v>
      </c>
      <c r="G6" s="19">
        <v>167</v>
      </c>
      <c r="H6" s="19">
        <v>165</v>
      </c>
      <c r="I6" s="19">
        <v>167</v>
      </c>
      <c r="J6" s="19">
        <v>165</v>
      </c>
      <c r="K6" s="19">
        <v>167</v>
      </c>
      <c r="L6" s="19">
        <v>163</v>
      </c>
      <c r="M6" s="19">
        <v>165</v>
      </c>
      <c r="N6" s="19">
        <v>167</v>
      </c>
    </row>
    <row r="7" spans="1:14" s="1" customFormat="1" ht="18" customHeight="1">
      <c r="A7" s="8" t="s">
        <v>95</v>
      </c>
      <c r="B7" s="18">
        <v>468</v>
      </c>
      <c r="C7" s="18">
        <v>459</v>
      </c>
      <c r="D7" s="18">
        <v>470</v>
      </c>
      <c r="E7" s="18">
        <v>466</v>
      </c>
      <c r="F7" s="18">
        <v>469</v>
      </c>
      <c r="G7" s="18">
        <v>469</v>
      </c>
      <c r="H7" s="18">
        <v>466</v>
      </c>
      <c r="I7" s="18">
        <v>473</v>
      </c>
      <c r="J7" s="18">
        <v>471</v>
      </c>
      <c r="K7" s="18">
        <v>463</v>
      </c>
      <c r="L7" s="18">
        <v>459</v>
      </c>
      <c r="M7" s="18">
        <v>466</v>
      </c>
      <c r="N7" s="18">
        <v>471</v>
      </c>
    </row>
    <row r="8" spans="1:14" s="1" customFormat="1" ht="18" customHeight="1">
      <c r="A8" s="8" t="s">
        <v>96</v>
      </c>
      <c r="B8" s="19">
        <v>420</v>
      </c>
      <c r="C8" s="19">
        <v>433</v>
      </c>
      <c r="D8" s="19">
        <v>447</v>
      </c>
      <c r="E8" s="19">
        <v>446</v>
      </c>
      <c r="F8" s="19">
        <v>438</v>
      </c>
      <c r="G8" s="19">
        <v>441</v>
      </c>
      <c r="H8" s="19">
        <v>440</v>
      </c>
      <c r="I8" s="19">
        <v>443</v>
      </c>
      <c r="J8" s="19">
        <v>443</v>
      </c>
      <c r="K8" s="19">
        <v>448</v>
      </c>
      <c r="L8" s="19">
        <v>445</v>
      </c>
      <c r="M8" s="19">
        <v>447</v>
      </c>
      <c r="N8" s="19">
        <v>450</v>
      </c>
    </row>
    <row r="9" spans="1:14" s="1" customFormat="1" ht="18" customHeight="1">
      <c r="A9" s="8" t="s">
        <v>97</v>
      </c>
      <c r="B9" s="18">
        <v>434</v>
      </c>
      <c r="C9" s="18">
        <v>434</v>
      </c>
      <c r="D9" s="18">
        <v>437</v>
      </c>
      <c r="E9" s="18">
        <v>443</v>
      </c>
      <c r="F9" s="18">
        <v>441</v>
      </c>
      <c r="G9" s="18">
        <v>438</v>
      </c>
      <c r="H9" s="18">
        <v>433</v>
      </c>
      <c r="I9" s="18">
        <v>436</v>
      </c>
      <c r="J9" s="18">
        <v>448</v>
      </c>
      <c r="K9" s="18">
        <v>440</v>
      </c>
      <c r="L9" s="18">
        <v>431</v>
      </c>
      <c r="M9" s="18">
        <v>433</v>
      </c>
      <c r="N9" s="18">
        <v>431</v>
      </c>
    </row>
    <row r="10" spans="1:14" s="1" customFormat="1" ht="18" customHeight="1">
      <c r="A10" s="8" t="s">
        <v>98</v>
      </c>
      <c r="B10" s="19">
        <v>407</v>
      </c>
      <c r="C10" s="19">
        <v>407</v>
      </c>
      <c r="D10" s="19">
        <v>404</v>
      </c>
      <c r="E10" s="19">
        <v>408</v>
      </c>
      <c r="F10" s="19">
        <v>409</v>
      </c>
      <c r="G10" s="19">
        <v>410</v>
      </c>
      <c r="H10" s="19">
        <v>411</v>
      </c>
      <c r="I10" s="19">
        <v>421</v>
      </c>
      <c r="J10" s="19">
        <v>421</v>
      </c>
      <c r="K10" s="19">
        <v>421</v>
      </c>
      <c r="L10" s="19">
        <v>422</v>
      </c>
      <c r="M10" s="19">
        <v>422</v>
      </c>
      <c r="N10" s="19">
        <v>423</v>
      </c>
    </row>
    <row r="11" spans="1:14" s="1" customFormat="1" ht="18" customHeight="1">
      <c r="A11" s="8" t="s">
        <v>99</v>
      </c>
      <c r="B11" s="18">
        <v>602</v>
      </c>
      <c r="C11" s="18">
        <v>602</v>
      </c>
      <c r="D11" s="18">
        <v>599</v>
      </c>
      <c r="E11" s="18">
        <v>592</v>
      </c>
      <c r="F11" s="18">
        <v>596</v>
      </c>
      <c r="G11" s="18">
        <v>600</v>
      </c>
      <c r="H11" s="18">
        <v>601</v>
      </c>
      <c r="I11" s="18">
        <v>601</v>
      </c>
      <c r="J11" s="18">
        <v>595</v>
      </c>
      <c r="K11" s="18">
        <v>594</v>
      </c>
      <c r="L11" s="18">
        <v>595</v>
      </c>
      <c r="M11" s="18">
        <v>589</v>
      </c>
      <c r="N11" s="18">
        <v>587</v>
      </c>
    </row>
    <row r="12" spans="1:14" s="1" customFormat="1" ht="18" customHeight="1">
      <c r="A12" s="8" t="s">
        <v>100</v>
      </c>
      <c r="B12" s="19">
        <v>756</v>
      </c>
      <c r="C12" s="19">
        <v>772</v>
      </c>
      <c r="D12" s="19">
        <v>762</v>
      </c>
      <c r="E12" s="19">
        <v>750</v>
      </c>
      <c r="F12" s="19">
        <v>753</v>
      </c>
      <c r="G12" s="19">
        <v>751</v>
      </c>
      <c r="H12" s="19">
        <v>745</v>
      </c>
      <c r="I12" s="19">
        <v>752</v>
      </c>
      <c r="J12" s="19">
        <v>757</v>
      </c>
      <c r="K12" s="19">
        <v>749</v>
      </c>
      <c r="L12" s="19">
        <v>750</v>
      </c>
      <c r="M12" s="19">
        <v>744</v>
      </c>
      <c r="N12" s="19">
        <v>746</v>
      </c>
    </row>
    <row r="13" spans="1:14" s="1" customFormat="1" ht="18" customHeight="1">
      <c r="A13" s="8" t="s">
        <v>101</v>
      </c>
      <c r="B13" s="18">
        <v>517</v>
      </c>
      <c r="C13" s="18">
        <v>508</v>
      </c>
      <c r="D13" s="18">
        <v>514</v>
      </c>
      <c r="E13" s="18">
        <v>512</v>
      </c>
      <c r="F13" s="18">
        <v>509</v>
      </c>
      <c r="G13" s="18">
        <v>519</v>
      </c>
      <c r="H13" s="18">
        <v>517</v>
      </c>
      <c r="I13" s="18">
        <v>522</v>
      </c>
      <c r="J13" s="18">
        <v>528</v>
      </c>
      <c r="K13" s="18">
        <v>533</v>
      </c>
      <c r="L13" s="18">
        <v>534</v>
      </c>
      <c r="M13" s="18">
        <v>540</v>
      </c>
      <c r="N13" s="18">
        <v>536</v>
      </c>
    </row>
    <row r="14" spans="1:14" s="1" customFormat="1" ht="18" customHeight="1">
      <c r="A14" s="8" t="s">
        <v>102</v>
      </c>
      <c r="B14" s="19">
        <v>248</v>
      </c>
      <c r="C14" s="19">
        <v>250</v>
      </c>
      <c r="D14" s="19">
        <v>260</v>
      </c>
      <c r="E14" s="19">
        <v>264</v>
      </c>
      <c r="F14" s="19">
        <v>269</v>
      </c>
      <c r="G14" s="19">
        <v>267</v>
      </c>
      <c r="H14" s="19">
        <v>267</v>
      </c>
      <c r="I14" s="19">
        <v>268</v>
      </c>
      <c r="J14" s="19">
        <v>264</v>
      </c>
      <c r="K14" s="19">
        <v>263</v>
      </c>
      <c r="L14" s="19">
        <v>261</v>
      </c>
      <c r="M14" s="19">
        <v>261</v>
      </c>
      <c r="N14" s="19">
        <v>259</v>
      </c>
    </row>
    <row r="15" spans="1:14" s="1" customFormat="1" ht="18" customHeight="1">
      <c r="A15" s="8" t="s">
        <v>103</v>
      </c>
      <c r="B15" s="18">
        <v>516</v>
      </c>
      <c r="C15" s="18">
        <v>528</v>
      </c>
      <c r="D15" s="18">
        <v>534</v>
      </c>
      <c r="E15" s="18">
        <v>529</v>
      </c>
      <c r="F15" s="18">
        <v>542</v>
      </c>
      <c r="G15" s="18">
        <v>540</v>
      </c>
      <c r="H15" s="18">
        <v>545</v>
      </c>
      <c r="I15" s="18">
        <v>553</v>
      </c>
      <c r="J15" s="18">
        <v>561</v>
      </c>
      <c r="K15" s="18">
        <v>555</v>
      </c>
      <c r="L15" s="18">
        <v>556</v>
      </c>
      <c r="M15" s="18">
        <v>568</v>
      </c>
      <c r="N15" s="18">
        <v>565</v>
      </c>
    </row>
    <row r="16" spans="1:14" s="1" customFormat="1" ht="18" customHeight="1">
      <c r="A16" s="8" t="s">
        <v>104</v>
      </c>
      <c r="B16" s="19">
        <v>162</v>
      </c>
      <c r="C16" s="19">
        <v>157</v>
      </c>
      <c r="D16" s="19">
        <v>161</v>
      </c>
      <c r="E16" s="19">
        <v>161</v>
      </c>
      <c r="F16" s="19">
        <v>158</v>
      </c>
      <c r="G16" s="19">
        <v>159</v>
      </c>
      <c r="H16" s="19">
        <v>149</v>
      </c>
      <c r="I16" s="19">
        <v>148</v>
      </c>
      <c r="J16" s="19">
        <v>150</v>
      </c>
      <c r="K16" s="19">
        <v>149</v>
      </c>
      <c r="L16" s="19">
        <v>146</v>
      </c>
      <c r="M16" s="19">
        <v>144</v>
      </c>
      <c r="N16" s="19">
        <v>143</v>
      </c>
    </row>
    <row r="17" spans="1:14" s="1" customFormat="1" ht="18" customHeight="1">
      <c r="A17" s="8" t="s">
        <v>105</v>
      </c>
      <c r="B17" s="18">
        <v>467</v>
      </c>
      <c r="C17" s="18">
        <v>460</v>
      </c>
      <c r="D17" s="18">
        <v>455</v>
      </c>
      <c r="E17" s="18">
        <v>461</v>
      </c>
      <c r="F17" s="18">
        <v>470</v>
      </c>
      <c r="G17" s="18">
        <v>472</v>
      </c>
      <c r="H17" s="18">
        <v>479</v>
      </c>
      <c r="I17" s="18">
        <v>485</v>
      </c>
      <c r="J17" s="18">
        <v>476</v>
      </c>
      <c r="K17" s="18">
        <v>478</v>
      </c>
      <c r="L17" s="18">
        <v>482</v>
      </c>
      <c r="M17" s="18">
        <v>484</v>
      </c>
      <c r="N17" s="18">
        <v>486</v>
      </c>
    </row>
    <row r="18" spans="1:14" s="1" customFormat="1" ht="18" customHeight="1">
      <c r="A18" s="8" t="s">
        <v>106</v>
      </c>
      <c r="B18" s="19">
        <v>237</v>
      </c>
      <c r="C18" s="19">
        <v>240</v>
      </c>
      <c r="D18" s="19">
        <v>234</v>
      </c>
      <c r="E18" s="19">
        <v>230</v>
      </c>
      <c r="F18" s="19">
        <v>229</v>
      </c>
      <c r="G18" s="19">
        <v>231</v>
      </c>
      <c r="H18" s="19">
        <v>230</v>
      </c>
      <c r="I18" s="19">
        <v>227</v>
      </c>
      <c r="J18" s="19">
        <v>230</v>
      </c>
      <c r="K18" s="19">
        <v>222</v>
      </c>
      <c r="L18" s="19">
        <v>223</v>
      </c>
      <c r="M18" s="19">
        <v>224</v>
      </c>
      <c r="N18" s="19">
        <v>228</v>
      </c>
    </row>
    <row r="19" s="1" customFormat="1" ht="10.5" customHeight="1"/>
    <row r="20" spans="1:14" s="1" customFormat="1" ht="18" customHeight="1">
      <c r="A20" s="13" t="s">
        <v>184</v>
      </c>
      <c r="B20" s="20">
        <v>5599</v>
      </c>
      <c r="C20" s="20">
        <v>5619</v>
      </c>
      <c r="D20" s="20">
        <v>5641</v>
      </c>
      <c r="E20" s="20">
        <v>5630</v>
      </c>
      <c r="F20" s="20">
        <v>5651</v>
      </c>
      <c r="G20" s="20">
        <v>5676</v>
      </c>
      <c r="H20" s="20">
        <v>5660</v>
      </c>
      <c r="I20" s="20">
        <v>5711</v>
      </c>
      <c r="J20" s="20">
        <v>5726</v>
      </c>
      <c r="K20" s="20">
        <v>5700</v>
      </c>
      <c r="L20" s="20">
        <v>5682</v>
      </c>
      <c r="M20" s="20">
        <v>5703</v>
      </c>
      <c r="N20" s="20">
        <v>5718</v>
      </c>
    </row>
    <row r="21" s="1" customFormat="1" ht="10.5" customHeight="1"/>
    <row r="22" spans="1:16" s="1" customFormat="1" ht="45.75" customHeight="1">
      <c r="A22" s="98" t="s">
        <v>200</v>
      </c>
      <c r="B22" s="98"/>
      <c r="C22" s="98"/>
      <c r="D22" s="98"/>
      <c r="E22" s="98"/>
      <c r="F22" s="98"/>
      <c r="G22" s="98"/>
      <c r="H22" s="98"/>
      <c r="I22" s="98"/>
      <c r="J22" s="98"/>
      <c r="K22" s="98"/>
      <c r="L22" s="98"/>
      <c r="M22" s="98"/>
      <c r="N22" s="98"/>
      <c r="O22" s="98"/>
      <c r="P22" s="98"/>
    </row>
    <row r="23" s="1" customFormat="1" ht="14.25" customHeight="1"/>
    <row r="24" spans="1:15" s="1" customFormat="1" ht="24.75" customHeight="1">
      <c r="A24" s="98" t="s">
        <v>188</v>
      </c>
      <c r="B24" s="98"/>
      <c r="C24" s="98"/>
      <c r="D24" s="98"/>
      <c r="E24" s="98"/>
      <c r="F24" s="98"/>
      <c r="G24" s="98"/>
      <c r="H24" s="98"/>
      <c r="I24" s="98"/>
      <c r="J24" s="98"/>
      <c r="K24" s="98"/>
      <c r="L24" s="98"/>
      <c r="M24" s="98"/>
      <c r="N24" s="98"/>
      <c r="O24" s="98"/>
    </row>
    <row r="25" s="1" customFormat="1" ht="28.5" customHeight="1"/>
  </sheetData>
  <sheetProtection/>
  <mergeCells count="4">
    <mergeCell ref="A1:Q1"/>
    <mergeCell ref="A2:Q2"/>
    <mergeCell ref="A22:P22"/>
    <mergeCell ref="A24:O24"/>
  </mergeCell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P25"/>
  <sheetViews>
    <sheetView view="pageBreakPreview" zoomScaleSheetLayoutView="100" zoomScalePageLayoutView="0" workbookViewId="0" topLeftCell="A1">
      <selection activeCell="J20" sqref="J20"/>
    </sheetView>
  </sheetViews>
  <sheetFormatPr defaultColWidth="9.140625" defaultRowHeight="12.75"/>
  <cols>
    <col min="1" max="1" width="23.57421875" style="0" customWidth="1"/>
    <col min="2" max="14" width="7.8515625" style="0" customWidth="1"/>
    <col min="15" max="15" width="4.7109375" style="0" customWidth="1"/>
    <col min="16" max="16" width="0.9921875" style="0" customWidth="1"/>
    <col min="17" max="17" width="5.00390625" style="0" customWidth="1"/>
  </cols>
  <sheetData>
    <row r="1" spans="1:16" s="1" customFormat="1" ht="18" customHeight="1">
      <c r="A1" s="97" t="s">
        <v>201</v>
      </c>
      <c r="B1" s="97"/>
      <c r="C1" s="97"/>
      <c r="D1" s="97"/>
      <c r="E1" s="97"/>
      <c r="F1" s="97"/>
      <c r="G1" s="97"/>
      <c r="H1" s="97"/>
      <c r="I1" s="97"/>
      <c r="J1" s="97"/>
      <c r="K1" s="97"/>
      <c r="L1" s="97"/>
      <c r="M1" s="97"/>
      <c r="N1" s="97"/>
      <c r="O1" s="97"/>
      <c r="P1" s="97"/>
    </row>
    <row r="2" spans="1:16" s="1" customFormat="1" ht="18" customHeight="1">
      <c r="A2" s="106" t="s">
        <v>186</v>
      </c>
      <c r="B2" s="106"/>
      <c r="C2" s="106"/>
      <c r="D2" s="106"/>
      <c r="E2" s="106"/>
      <c r="F2" s="106"/>
      <c r="G2" s="106"/>
      <c r="H2" s="106"/>
      <c r="I2" s="106"/>
      <c r="J2" s="106"/>
      <c r="K2" s="106"/>
      <c r="L2" s="106"/>
      <c r="M2" s="106"/>
      <c r="N2" s="106"/>
      <c r="O2" s="106"/>
      <c r="P2" s="106"/>
    </row>
    <row r="3" s="1" customFormat="1" ht="9" customHeight="1"/>
    <row r="4" spans="1:14" s="1" customFormat="1" ht="18"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8" customHeight="1">
      <c r="A5" s="8" t="s">
        <v>93</v>
      </c>
      <c r="B5" s="18">
        <v>9</v>
      </c>
      <c r="C5" s="18">
        <v>10</v>
      </c>
      <c r="D5" s="18">
        <v>9</v>
      </c>
      <c r="E5" s="18" t="s">
        <v>284</v>
      </c>
      <c r="F5" s="18">
        <v>5</v>
      </c>
      <c r="G5" s="18">
        <v>7</v>
      </c>
      <c r="H5" s="18">
        <v>6</v>
      </c>
      <c r="I5" s="18" t="s">
        <v>284</v>
      </c>
      <c r="J5" s="18">
        <v>6</v>
      </c>
      <c r="K5" s="18">
        <v>6</v>
      </c>
      <c r="L5" s="18">
        <v>7</v>
      </c>
      <c r="M5" s="18">
        <v>6</v>
      </c>
      <c r="N5" s="18">
        <v>10</v>
      </c>
    </row>
    <row r="6" spans="1:14" s="1" customFormat="1" ht="18" customHeight="1">
      <c r="A6" s="8" t="s">
        <v>94</v>
      </c>
      <c r="B6" s="19">
        <v>9</v>
      </c>
      <c r="C6" s="19">
        <v>10</v>
      </c>
      <c r="D6" s="19">
        <v>5</v>
      </c>
      <c r="E6" s="19" t="s">
        <v>284</v>
      </c>
      <c r="F6" s="19">
        <v>7</v>
      </c>
      <c r="G6" s="19">
        <v>9</v>
      </c>
      <c r="H6" s="19">
        <v>10</v>
      </c>
      <c r="I6" s="19">
        <v>11</v>
      </c>
      <c r="J6" s="19">
        <v>12</v>
      </c>
      <c r="K6" s="19">
        <v>6</v>
      </c>
      <c r="L6" s="19">
        <v>10</v>
      </c>
      <c r="M6" s="19">
        <v>6</v>
      </c>
      <c r="N6" s="19">
        <v>7</v>
      </c>
    </row>
    <row r="7" spans="1:14" s="1" customFormat="1" ht="18" customHeight="1">
      <c r="A7" s="8" t="s">
        <v>95</v>
      </c>
      <c r="B7" s="18">
        <v>40</v>
      </c>
      <c r="C7" s="18">
        <v>44</v>
      </c>
      <c r="D7" s="18">
        <v>49</v>
      </c>
      <c r="E7" s="18">
        <v>44</v>
      </c>
      <c r="F7" s="18">
        <v>41</v>
      </c>
      <c r="G7" s="18">
        <v>39</v>
      </c>
      <c r="H7" s="18">
        <v>48</v>
      </c>
      <c r="I7" s="18">
        <v>48</v>
      </c>
      <c r="J7" s="18">
        <v>42</v>
      </c>
      <c r="K7" s="18">
        <v>41</v>
      </c>
      <c r="L7" s="18">
        <v>40</v>
      </c>
      <c r="M7" s="18">
        <v>39</v>
      </c>
      <c r="N7" s="18">
        <v>47</v>
      </c>
    </row>
    <row r="8" spans="1:14" s="1" customFormat="1" ht="18" customHeight="1">
      <c r="A8" s="8" t="s">
        <v>96</v>
      </c>
      <c r="B8" s="19">
        <v>28</v>
      </c>
      <c r="C8" s="19">
        <v>26</v>
      </c>
      <c r="D8" s="19">
        <v>32</v>
      </c>
      <c r="E8" s="19">
        <v>40</v>
      </c>
      <c r="F8" s="19">
        <v>37</v>
      </c>
      <c r="G8" s="19">
        <v>31</v>
      </c>
      <c r="H8" s="19">
        <v>33</v>
      </c>
      <c r="I8" s="19">
        <v>27</v>
      </c>
      <c r="J8" s="19">
        <v>25</v>
      </c>
      <c r="K8" s="19">
        <v>30</v>
      </c>
      <c r="L8" s="19">
        <v>30</v>
      </c>
      <c r="M8" s="19">
        <v>29</v>
      </c>
      <c r="N8" s="19">
        <v>37</v>
      </c>
    </row>
    <row r="9" spans="1:14" s="1" customFormat="1" ht="18" customHeight="1">
      <c r="A9" s="8" t="s">
        <v>97</v>
      </c>
      <c r="B9" s="18">
        <v>25</v>
      </c>
      <c r="C9" s="18">
        <v>25</v>
      </c>
      <c r="D9" s="18">
        <v>21</v>
      </c>
      <c r="E9" s="18">
        <v>23</v>
      </c>
      <c r="F9" s="18">
        <v>25</v>
      </c>
      <c r="G9" s="18">
        <v>28</v>
      </c>
      <c r="H9" s="18">
        <v>25</v>
      </c>
      <c r="I9" s="18">
        <v>26</v>
      </c>
      <c r="J9" s="18">
        <v>18</v>
      </c>
      <c r="K9" s="18">
        <v>25</v>
      </c>
      <c r="L9" s="18">
        <v>19</v>
      </c>
      <c r="M9" s="18">
        <v>21</v>
      </c>
      <c r="N9" s="18">
        <v>17</v>
      </c>
    </row>
    <row r="10" spans="1:14" s="1" customFormat="1" ht="18" customHeight="1">
      <c r="A10" s="8" t="s">
        <v>98</v>
      </c>
      <c r="B10" s="19">
        <v>19</v>
      </c>
      <c r="C10" s="19">
        <v>18</v>
      </c>
      <c r="D10" s="19">
        <v>16</v>
      </c>
      <c r="E10" s="19">
        <v>20</v>
      </c>
      <c r="F10" s="19">
        <v>20</v>
      </c>
      <c r="G10" s="19">
        <v>22</v>
      </c>
      <c r="H10" s="19">
        <v>16</v>
      </c>
      <c r="I10" s="19">
        <v>21</v>
      </c>
      <c r="J10" s="19">
        <v>20</v>
      </c>
      <c r="K10" s="19">
        <v>22</v>
      </c>
      <c r="L10" s="19">
        <v>20</v>
      </c>
      <c r="M10" s="19">
        <v>19</v>
      </c>
      <c r="N10" s="19">
        <v>20</v>
      </c>
    </row>
    <row r="11" spans="1:14" s="1" customFormat="1" ht="18" customHeight="1">
      <c r="A11" s="8" t="s">
        <v>99</v>
      </c>
      <c r="B11" s="18">
        <v>50</v>
      </c>
      <c r="C11" s="18">
        <v>46</v>
      </c>
      <c r="D11" s="18">
        <v>43</v>
      </c>
      <c r="E11" s="18">
        <v>37</v>
      </c>
      <c r="F11" s="18">
        <v>43</v>
      </c>
      <c r="G11" s="18">
        <v>49</v>
      </c>
      <c r="H11" s="18">
        <v>43</v>
      </c>
      <c r="I11" s="18">
        <v>38</v>
      </c>
      <c r="J11" s="18">
        <v>43</v>
      </c>
      <c r="K11" s="18">
        <v>34</v>
      </c>
      <c r="L11" s="18">
        <v>48</v>
      </c>
      <c r="M11" s="18">
        <v>47</v>
      </c>
      <c r="N11" s="18">
        <v>49</v>
      </c>
    </row>
    <row r="12" spans="1:14" s="1" customFormat="1" ht="18" customHeight="1">
      <c r="A12" s="8" t="s">
        <v>100</v>
      </c>
      <c r="B12" s="19">
        <v>52</v>
      </c>
      <c r="C12" s="19">
        <v>51</v>
      </c>
      <c r="D12" s="19">
        <v>52</v>
      </c>
      <c r="E12" s="19">
        <v>41</v>
      </c>
      <c r="F12" s="19">
        <v>43</v>
      </c>
      <c r="G12" s="19">
        <v>54</v>
      </c>
      <c r="H12" s="19">
        <v>36</v>
      </c>
      <c r="I12" s="19">
        <v>48</v>
      </c>
      <c r="J12" s="19">
        <v>44</v>
      </c>
      <c r="K12" s="19">
        <v>47</v>
      </c>
      <c r="L12" s="19">
        <v>44</v>
      </c>
      <c r="M12" s="19">
        <v>48</v>
      </c>
      <c r="N12" s="19">
        <v>56</v>
      </c>
    </row>
    <row r="13" spans="1:14" s="1" customFormat="1" ht="18" customHeight="1">
      <c r="A13" s="8" t="s">
        <v>101</v>
      </c>
      <c r="B13" s="18">
        <v>21</v>
      </c>
      <c r="C13" s="18">
        <v>21</v>
      </c>
      <c r="D13" s="18">
        <v>18</v>
      </c>
      <c r="E13" s="18">
        <v>20</v>
      </c>
      <c r="F13" s="18">
        <v>18</v>
      </c>
      <c r="G13" s="18">
        <v>14</v>
      </c>
      <c r="H13" s="18">
        <v>21</v>
      </c>
      <c r="I13" s="18">
        <v>20</v>
      </c>
      <c r="J13" s="18">
        <v>26</v>
      </c>
      <c r="K13" s="18">
        <v>22</v>
      </c>
      <c r="L13" s="18">
        <v>28</v>
      </c>
      <c r="M13" s="18">
        <v>24</v>
      </c>
      <c r="N13" s="18">
        <v>23</v>
      </c>
    </row>
    <row r="14" spans="1:14" s="1" customFormat="1" ht="18" customHeight="1">
      <c r="A14" s="8" t="s">
        <v>102</v>
      </c>
      <c r="B14" s="19">
        <v>6</v>
      </c>
      <c r="C14" s="19">
        <v>10</v>
      </c>
      <c r="D14" s="19">
        <v>5</v>
      </c>
      <c r="E14" s="19">
        <v>7</v>
      </c>
      <c r="F14" s="19">
        <v>8</v>
      </c>
      <c r="G14" s="19">
        <v>6</v>
      </c>
      <c r="H14" s="19">
        <v>10</v>
      </c>
      <c r="I14" s="19" t="s">
        <v>284</v>
      </c>
      <c r="J14" s="19">
        <v>7</v>
      </c>
      <c r="K14" s="19">
        <v>5</v>
      </c>
      <c r="L14" s="19">
        <v>8</v>
      </c>
      <c r="M14" s="19">
        <v>8</v>
      </c>
      <c r="N14" s="19">
        <v>10</v>
      </c>
    </row>
    <row r="15" spans="1:14" s="1" customFormat="1" ht="18" customHeight="1">
      <c r="A15" s="8" t="s">
        <v>103</v>
      </c>
      <c r="B15" s="18">
        <v>22</v>
      </c>
      <c r="C15" s="18">
        <v>24</v>
      </c>
      <c r="D15" s="18">
        <v>25</v>
      </c>
      <c r="E15" s="18">
        <v>24</v>
      </c>
      <c r="F15" s="18">
        <v>23</v>
      </c>
      <c r="G15" s="18">
        <v>19</v>
      </c>
      <c r="H15" s="18">
        <v>21</v>
      </c>
      <c r="I15" s="18">
        <v>26</v>
      </c>
      <c r="J15" s="18">
        <v>29</v>
      </c>
      <c r="K15" s="18">
        <v>16</v>
      </c>
      <c r="L15" s="18">
        <v>28</v>
      </c>
      <c r="M15" s="18">
        <v>29</v>
      </c>
      <c r="N15" s="18">
        <v>25</v>
      </c>
    </row>
    <row r="16" spans="1:14" s="1" customFormat="1" ht="18" customHeight="1">
      <c r="A16" s="8" t="s">
        <v>104</v>
      </c>
      <c r="B16" s="19">
        <v>9</v>
      </c>
      <c r="C16" s="19">
        <v>12</v>
      </c>
      <c r="D16" s="19">
        <v>13</v>
      </c>
      <c r="E16" s="19">
        <v>11</v>
      </c>
      <c r="F16" s="19">
        <v>10</v>
      </c>
      <c r="G16" s="19">
        <v>14</v>
      </c>
      <c r="H16" s="19">
        <v>16</v>
      </c>
      <c r="I16" s="19">
        <v>13</v>
      </c>
      <c r="J16" s="19">
        <v>13</v>
      </c>
      <c r="K16" s="19">
        <v>13</v>
      </c>
      <c r="L16" s="19">
        <v>14</v>
      </c>
      <c r="M16" s="19">
        <v>17</v>
      </c>
      <c r="N16" s="19">
        <v>23</v>
      </c>
    </row>
    <row r="17" spans="1:14" s="1" customFormat="1" ht="18" customHeight="1">
      <c r="A17" s="8" t="s">
        <v>105</v>
      </c>
      <c r="B17" s="18">
        <v>22</v>
      </c>
      <c r="C17" s="18">
        <v>23</v>
      </c>
      <c r="D17" s="18">
        <v>19</v>
      </c>
      <c r="E17" s="18">
        <v>17</v>
      </c>
      <c r="F17" s="18">
        <v>21</v>
      </c>
      <c r="G17" s="18">
        <v>23</v>
      </c>
      <c r="H17" s="18">
        <v>21</v>
      </c>
      <c r="I17" s="18">
        <v>24</v>
      </c>
      <c r="J17" s="18">
        <v>26</v>
      </c>
      <c r="K17" s="18">
        <v>25</v>
      </c>
      <c r="L17" s="18">
        <v>21</v>
      </c>
      <c r="M17" s="18">
        <v>21</v>
      </c>
      <c r="N17" s="18">
        <v>22</v>
      </c>
    </row>
    <row r="18" spans="1:14" s="1" customFormat="1" ht="18" customHeight="1">
      <c r="A18" s="8" t="s">
        <v>106</v>
      </c>
      <c r="B18" s="19">
        <v>13</v>
      </c>
      <c r="C18" s="19">
        <v>18</v>
      </c>
      <c r="D18" s="19">
        <v>23</v>
      </c>
      <c r="E18" s="19">
        <v>18</v>
      </c>
      <c r="F18" s="19">
        <v>17</v>
      </c>
      <c r="G18" s="19">
        <v>22</v>
      </c>
      <c r="H18" s="19">
        <v>22</v>
      </c>
      <c r="I18" s="19">
        <v>19</v>
      </c>
      <c r="J18" s="19">
        <v>18</v>
      </c>
      <c r="K18" s="19">
        <v>19</v>
      </c>
      <c r="L18" s="19">
        <v>21</v>
      </c>
      <c r="M18" s="19">
        <v>25</v>
      </c>
      <c r="N18" s="19">
        <v>23</v>
      </c>
    </row>
    <row r="19" s="1" customFormat="1" ht="10.5" customHeight="1"/>
    <row r="20" spans="1:14" s="1" customFormat="1" ht="18" customHeight="1">
      <c r="A20" s="13" t="s">
        <v>184</v>
      </c>
      <c r="B20" s="20">
        <v>325</v>
      </c>
      <c r="C20" s="20">
        <v>338</v>
      </c>
      <c r="D20" s="20">
        <v>330</v>
      </c>
      <c r="E20" s="20">
        <v>312</v>
      </c>
      <c r="F20" s="20">
        <v>318</v>
      </c>
      <c r="G20" s="20">
        <v>338</v>
      </c>
      <c r="H20" s="20">
        <v>329</v>
      </c>
      <c r="I20" s="20">
        <v>334</v>
      </c>
      <c r="J20" s="20">
        <v>330</v>
      </c>
      <c r="K20" s="20">
        <v>311</v>
      </c>
      <c r="L20" s="20">
        <v>338</v>
      </c>
      <c r="M20" s="20">
        <v>340</v>
      </c>
      <c r="N20" s="20">
        <v>369</v>
      </c>
    </row>
    <row r="21" s="1" customFormat="1" ht="18.75" customHeight="1"/>
    <row r="22" spans="1:14" s="1" customFormat="1" ht="12.75" customHeight="1">
      <c r="A22" s="101" t="s">
        <v>202</v>
      </c>
      <c r="B22" s="101"/>
      <c r="C22" s="101"/>
      <c r="D22" s="101"/>
      <c r="E22" s="101"/>
      <c r="F22" s="101"/>
      <c r="G22" s="101"/>
      <c r="H22" s="101"/>
      <c r="I22" s="101"/>
      <c r="J22" s="101"/>
      <c r="K22" s="101"/>
      <c r="L22" s="101"/>
      <c r="M22" s="101"/>
      <c r="N22" s="101"/>
    </row>
    <row r="23" s="1" customFormat="1" ht="2.25" customHeight="1"/>
    <row r="24" spans="1:14" s="1" customFormat="1" ht="30" customHeight="1">
      <c r="A24" s="98" t="s">
        <v>188</v>
      </c>
      <c r="B24" s="98"/>
      <c r="C24" s="98"/>
      <c r="D24" s="98"/>
      <c r="E24" s="98"/>
      <c r="F24" s="98"/>
      <c r="G24" s="98"/>
      <c r="H24" s="98"/>
      <c r="I24" s="98"/>
      <c r="J24" s="98"/>
      <c r="K24" s="98"/>
      <c r="L24" s="98"/>
      <c r="M24" s="98"/>
      <c r="N24" s="98"/>
    </row>
    <row r="25" spans="1:14" s="1" customFormat="1" ht="28.5" customHeight="1">
      <c r="A25" s="98" t="s">
        <v>285</v>
      </c>
      <c r="B25" s="98"/>
      <c r="C25" s="98"/>
      <c r="D25" s="98"/>
      <c r="E25" s="98"/>
      <c r="F25" s="98"/>
      <c r="G25" s="98"/>
      <c r="H25" s="98"/>
      <c r="I25" s="98"/>
      <c r="J25" s="98"/>
      <c r="K25" s="98"/>
      <c r="L25" s="98"/>
      <c r="M25" s="98"/>
      <c r="N25" s="98"/>
    </row>
  </sheetData>
  <sheetProtection/>
  <mergeCells count="5">
    <mergeCell ref="A1:P1"/>
    <mergeCell ref="A2:P2"/>
    <mergeCell ref="A22:N22"/>
    <mergeCell ref="A24:N24"/>
    <mergeCell ref="A25:N25"/>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8"/>
  <sheetViews>
    <sheetView zoomScaleSheetLayoutView="100" zoomScalePageLayoutView="0" workbookViewId="0" topLeftCell="A1">
      <selection activeCell="A1" sqref="A1:K1"/>
    </sheetView>
  </sheetViews>
  <sheetFormatPr defaultColWidth="9.140625" defaultRowHeight="12.75"/>
  <cols>
    <col min="1" max="1" width="25.8515625" style="0" customWidth="1"/>
    <col min="2" max="2" width="9.421875" style="0" customWidth="1"/>
    <col min="3" max="3" width="8.8515625" style="0" customWidth="1"/>
    <col min="4" max="4" width="5.00390625" style="0" customWidth="1"/>
    <col min="5" max="6" width="9.140625" style="0" customWidth="1"/>
    <col min="7" max="7" width="4.7109375" style="0" customWidth="1"/>
    <col min="8" max="8" width="9.140625" style="0" customWidth="1"/>
    <col min="9" max="9" width="7.421875" style="0" customWidth="1"/>
    <col min="10" max="10" width="5.140625" style="0" customWidth="1"/>
    <col min="11" max="11" width="1.1484375" style="0" customWidth="1"/>
    <col min="12" max="12" width="4.7109375" style="0" customWidth="1"/>
  </cols>
  <sheetData>
    <row r="1" spans="1:11" s="1" customFormat="1" ht="38.25" customHeight="1">
      <c r="A1" s="97" t="s">
        <v>78</v>
      </c>
      <c r="B1" s="97"/>
      <c r="C1" s="97"/>
      <c r="D1" s="97"/>
      <c r="E1" s="97"/>
      <c r="F1" s="97"/>
      <c r="G1" s="97"/>
      <c r="H1" s="97"/>
      <c r="I1" s="97"/>
      <c r="J1" s="97"/>
      <c r="K1" s="97"/>
    </row>
    <row r="2" s="1" customFormat="1" ht="9" customHeight="1"/>
    <row r="3" spans="2:10" s="1" customFormat="1" ht="14.25" customHeight="1">
      <c r="B3" s="101" t="s">
        <v>79</v>
      </c>
      <c r="C3" s="101"/>
      <c r="E3" s="16" t="s">
        <v>80</v>
      </c>
      <c r="H3" s="101" t="s">
        <v>81</v>
      </c>
      <c r="I3" s="101"/>
      <c r="J3" s="101"/>
    </row>
    <row r="4" spans="8:10" s="1" customFormat="1" ht="12" customHeight="1">
      <c r="H4" s="101"/>
      <c r="I4" s="101"/>
      <c r="J4" s="101"/>
    </row>
    <row r="5" spans="1:9" s="1" customFormat="1" ht="18.75" customHeight="1">
      <c r="A5" s="6" t="s">
        <v>65</v>
      </c>
      <c r="B5" s="7" t="s">
        <v>66</v>
      </c>
      <c r="C5" s="7" t="s">
        <v>67</v>
      </c>
      <c r="E5" s="7" t="s">
        <v>66</v>
      </c>
      <c r="F5" s="7" t="s">
        <v>67</v>
      </c>
      <c r="H5" s="7" t="s">
        <v>66</v>
      </c>
      <c r="I5" s="7" t="s">
        <v>67</v>
      </c>
    </row>
    <row r="6" spans="1:9" s="1" customFormat="1" ht="18" customHeight="1">
      <c r="A6" s="8" t="s">
        <v>68</v>
      </c>
      <c r="B6" s="9">
        <v>1447</v>
      </c>
      <c r="C6" s="9">
        <v>1479</v>
      </c>
      <c r="E6" s="10">
        <v>43880</v>
      </c>
      <c r="F6" s="10"/>
      <c r="H6" s="73">
        <f>B6/E6</f>
        <v>0.03297629899726527</v>
      </c>
      <c r="I6" s="11"/>
    </row>
    <row r="7" spans="1:9" s="1" customFormat="1" ht="18" customHeight="1">
      <c r="A7" s="8" t="s">
        <v>69</v>
      </c>
      <c r="B7" s="9">
        <v>2922</v>
      </c>
      <c r="C7" s="9">
        <v>2943</v>
      </c>
      <c r="E7" s="9">
        <v>39671</v>
      </c>
      <c r="F7" s="9"/>
      <c r="H7" s="70">
        <f aca="true" t="shared" si="0" ref="H7:H16">B7/E7</f>
        <v>0.07365581911219783</v>
      </c>
      <c r="I7" s="12"/>
    </row>
    <row r="8" spans="1:9" s="1" customFormat="1" ht="18" customHeight="1">
      <c r="A8" s="8" t="s">
        <v>70</v>
      </c>
      <c r="B8" s="9">
        <v>4231</v>
      </c>
      <c r="C8" s="9">
        <v>3904</v>
      </c>
      <c r="E8" s="10">
        <v>31559</v>
      </c>
      <c r="F8" s="10"/>
      <c r="H8" s="73">
        <f t="shared" si="0"/>
        <v>0.13406635191229127</v>
      </c>
      <c r="I8" s="11"/>
    </row>
    <row r="9" spans="1:9" s="1" customFormat="1" ht="18" customHeight="1">
      <c r="A9" s="8" t="s">
        <v>71</v>
      </c>
      <c r="B9" s="9">
        <v>5049</v>
      </c>
      <c r="C9" s="9">
        <v>5012</v>
      </c>
      <c r="E9" s="9">
        <v>18073</v>
      </c>
      <c r="F9" s="9"/>
      <c r="H9" s="70">
        <f t="shared" si="0"/>
        <v>0.2793670115642118</v>
      </c>
      <c r="I9" s="12"/>
    </row>
    <row r="10" spans="1:9" s="1" customFormat="1" ht="18" customHeight="1">
      <c r="A10" s="8" t="s">
        <v>72</v>
      </c>
      <c r="B10" s="9">
        <v>5961</v>
      </c>
      <c r="C10" s="9">
        <v>6094</v>
      </c>
      <c r="E10" s="10">
        <v>11285</v>
      </c>
      <c r="F10" s="10"/>
      <c r="H10" s="73">
        <f t="shared" si="0"/>
        <v>0.5282233052724856</v>
      </c>
      <c r="I10" s="11"/>
    </row>
    <row r="11" spans="1:9" s="1" customFormat="1" ht="18" customHeight="1">
      <c r="A11" s="8" t="s">
        <v>73</v>
      </c>
      <c r="B11" s="9">
        <v>8161</v>
      </c>
      <c r="C11" s="9">
        <v>8230</v>
      </c>
      <c r="E11" s="9">
        <v>9533</v>
      </c>
      <c r="F11" s="9"/>
      <c r="H11" s="70">
        <f t="shared" si="0"/>
        <v>0.8560788838770587</v>
      </c>
      <c r="I11" s="12"/>
    </row>
    <row r="12" s="1" customFormat="1" ht="10.5" customHeight="1"/>
    <row r="13" spans="1:9" s="1" customFormat="1" ht="18" customHeight="1">
      <c r="A13" s="13" t="s">
        <v>74</v>
      </c>
      <c r="B13" s="14">
        <v>27771</v>
      </c>
      <c r="C13" s="14">
        <v>27662</v>
      </c>
      <c r="E13" s="14">
        <v>154001</v>
      </c>
      <c r="F13" s="14"/>
      <c r="H13" s="76">
        <f t="shared" si="0"/>
        <v>0.18032999785715678</v>
      </c>
      <c r="I13" s="15"/>
    </row>
    <row r="14" s="1" customFormat="1" ht="9" customHeight="1"/>
    <row r="15" spans="1:9" s="1" customFormat="1" ht="18" customHeight="1">
      <c r="A15" s="8" t="s">
        <v>75</v>
      </c>
      <c r="B15" s="10">
        <v>8600</v>
      </c>
      <c r="C15" s="10">
        <v>8326</v>
      </c>
      <c r="E15" s="10">
        <f>SUM(E6:E8)</f>
        <v>115110</v>
      </c>
      <c r="F15" s="10"/>
      <c r="H15" s="73">
        <f t="shared" si="0"/>
        <v>0.07471114586048128</v>
      </c>
      <c r="I15" s="11"/>
    </row>
    <row r="16" spans="1:9" s="1" customFormat="1" ht="18" customHeight="1">
      <c r="A16" s="8" t="s">
        <v>76</v>
      </c>
      <c r="B16" s="9">
        <v>19171</v>
      </c>
      <c r="C16" s="9">
        <v>19336</v>
      </c>
      <c r="E16" s="74">
        <f>SUM(E9:E11)</f>
        <v>38891</v>
      </c>
      <c r="F16" s="10"/>
      <c r="H16" s="73">
        <f t="shared" si="0"/>
        <v>0.49294181173022034</v>
      </c>
      <c r="I16" s="11"/>
    </row>
    <row r="17" spans="1:9" s="1" customFormat="1" ht="68.25" customHeight="1">
      <c r="A17" s="98" t="s">
        <v>77</v>
      </c>
      <c r="B17" s="98"/>
      <c r="C17" s="98"/>
      <c r="D17" s="98"/>
      <c r="E17" s="98"/>
      <c r="F17" s="98"/>
      <c r="G17" s="98"/>
      <c r="H17" s="98"/>
      <c r="I17" s="98"/>
    </row>
    <row r="18" spans="1:9" s="1" customFormat="1" ht="53.25" customHeight="1">
      <c r="A18" s="99" t="s">
        <v>281</v>
      </c>
      <c r="B18" s="100"/>
      <c r="C18" s="100"/>
      <c r="D18" s="100"/>
      <c r="E18" s="100"/>
      <c r="F18" s="100"/>
      <c r="G18" s="100"/>
      <c r="H18" s="100"/>
      <c r="I18" s="100"/>
    </row>
  </sheetData>
  <sheetProtection/>
  <mergeCells count="5">
    <mergeCell ref="A1:K1"/>
    <mergeCell ref="A17:I17"/>
    <mergeCell ref="A18:I18"/>
    <mergeCell ref="B3:C3"/>
    <mergeCell ref="H3:J4"/>
  </mergeCells>
  <printOptions/>
  <pageMargins left="0.7" right="0.7" top="0.75" bottom="0.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25"/>
  <sheetViews>
    <sheetView zoomScaleSheetLayoutView="100" zoomScalePageLayoutView="0" workbookViewId="0" topLeftCell="A2">
      <selection activeCell="A1" sqref="A1:I1"/>
    </sheetView>
  </sheetViews>
  <sheetFormatPr defaultColWidth="9.140625" defaultRowHeight="12.75"/>
  <cols>
    <col min="1" max="1" width="23.57421875" style="0" customWidth="1"/>
    <col min="2" max="3" width="14.7109375" style="0" customWidth="1"/>
    <col min="4" max="4" width="16.421875" style="0" customWidth="1"/>
    <col min="5" max="6" width="14.7109375" style="0" customWidth="1"/>
    <col min="7" max="7" width="16.421875" style="0" customWidth="1"/>
    <col min="8" max="8" width="13.8515625" style="0" customWidth="1"/>
    <col min="9" max="9" width="9.7109375" style="0" customWidth="1"/>
    <col min="10" max="10" width="4.7109375" style="0" customWidth="1"/>
  </cols>
  <sheetData>
    <row r="1" spans="1:9" s="1" customFormat="1" ht="30" customHeight="1">
      <c r="A1" s="97" t="s">
        <v>206</v>
      </c>
      <c r="B1" s="97"/>
      <c r="C1" s="97"/>
      <c r="D1" s="97"/>
      <c r="E1" s="97"/>
      <c r="F1" s="97"/>
      <c r="G1" s="97"/>
      <c r="H1" s="97"/>
      <c r="I1" s="97"/>
    </row>
    <row r="2" spans="1:8" s="1" customFormat="1" ht="15.75" customHeight="1">
      <c r="A2" s="112" t="s">
        <v>207</v>
      </c>
      <c r="B2" s="112"/>
      <c r="C2" s="112"/>
      <c r="D2" s="112"/>
      <c r="E2" s="112"/>
      <c r="F2" s="112"/>
      <c r="G2" s="112"/>
      <c r="H2" s="112"/>
    </row>
    <row r="3" s="1" customFormat="1" ht="18.75" customHeight="1"/>
    <row r="4" spans="1:7" s="1" customFormat="1" ht="18" customHeight="1">
      <c r="A4" s="17"/>
      <c r="B4" s="13" t="s">
        <v>66</v>
      </c>
      <c r="C4" s="52"/>
      <c r="D4" s="52"/>
      <c r="E4" s="13" t="s">
        <v>67</v>
      </c>
      <c r="F4" s="52"/>
      <c r="G4" s="52"/>
    </row>
    <row r="5" spans="1:7" s="1" customFormat="1" ht="18" customHeight="1">
      <c r="A5" s="17"/>
      <c r="B5" s="29" t="s">
        <v>203</v>
      </c>
      <c r="C5" s="29" t="s">
        <v>204</v>
      </c>
      <c r="D5" s="29" t="s">
        <v>205</v>
      </c>
      <c r="E5" s="29" t="s">
        <v>203</v>
      </c>
      <c r="F5" s="29" t="s">
        <v>204</v>
      </c>
      <c r="G5" s="29" t="s">
        <v>205</v>
      </c>
    </row>
    <row r="6" spans="1:7" s="1" customFormat="1" ht="14.25" customHeight="1">
      <c r="A6" s="29" t="s">
        <v>93</v>
      </c>
      <c r="B6" s="18">
        <v>123</v>
      </c>
      <c r="C6" s="18">
        <v>9</v>
      </c>
      <c r="D6" s="53">
        <v>13.6666666666667</v>
      </c>
      <c r="E6" s="18">
        <v>124</v>
      </c>
      <c r="F6" s="18">
        <v>10</v>
      </c>
      <c r="G6" s="53">
        <v>12.4</v>
      </c>
    </row>
    <row r="7" spans="1:7" s="1" customFormat="1" ht="14.25" customHeight="1">
      <c r="A7" s="29" t="s">
        <v>94</v>
      </c>
      <c r="B7" s="19">
        <v>92</v>
      </c>
      <c r="C7" s="19">
        <v>9</v>
      </c>
      <c r="D7" s="54">
        <v>10.2222222222222</v>
      </c>
      <c r="E7" s="19">
        <v>120</v>
      </c>
      <c r="F7" s="19">
        <v>7</v>
      </c>
      <c r="G7" s="54">
        <v>17.1428571428571</v>
      </c>
    </row>
    <row r="8" spans="1:7" s="1" customFormat="1" ht="14.25" customHeight="1">
      <c r="A8" s="29" t="s">
        <v>95</v>
      </c>
      <c r="B8" s="18">
        <v>460</v>
      </c>
      <c r="C8" s="18">
        <v>40</v>
      </c>
      <c r="D8" s="53">
        <v>11.5</v>
      </c>
      <c r="E8" s="18">
        <v>520</v>
      </c>
      <c r="F8" s="18">
        <v>47</v>
      </c>
      <c r="G8" s="53">
        <v>11.063829787234</v>
      </c>
    </row>
    <row r="9" spans="1:7" s="1" customFormat="1" ht="14.25" customHeight="1">
      <c r="A9" s="29" t="s">
        <v>96</v>
      </c>
      <c r="B9" s="19">
        <v>274</v>
      </c>
      <c r="C9" s="19">
        <v>28</v>
      </c>
      <c r="D9" s="54">
        <v>9.78571428571429</v>
      </c>
      <c r="E9" s="19">
        <v>372</v>
      </c>
      <c r="F9" s="19">
        <v>37</v>
      </c>
      <c r="G9" s="54">
        <v>10.0540540540541</v>
      </c>
    </row>
    <row r="10" spans="1:7" s="1" customFormat="1" ht="14.25" customHeight="1">
      <c r="A10" s="29" t="s">
        <v>97</v>
      </c>
      <c r="B10" s="18">
        <v>239</v>
      </c>
      <c r="C10" s="18">
        <v>25</v>
      </c>
      <c r="D10" s="53">
        <v>9.56</v>
      </c>
      <c r="E10" s="18">
        <v>131</v>
      </c>
      <c r="F10" s="18">
        <v>17</v>
      </c>
      <c r="G10" s="53">
        <v>7.70588235294118</v>
      </c>
    </row>
    <row r="11" spans="1:7" s="1" customFormat="1" ht="14.25" customHeight="1">
      <c r="A11" s="29" t="s">
        <v>98</v>
      </c>
      <c r="B11" s="19">
        <v>177</v>
      </c>
      <c r="C11" s="19">
        <v>19</v>
      </c>
      <c r="D11" s="54">
        <v>9.31578947368421</v>
      </c>
      <c r="E11" s="19">
        <v>173</v>
      </c>
      <c r="F11" s="19">
        <v>20</v>
      </c>
      <c r="G11" s="54">
        <v>8.65</v>
      </c>
    </row>
    <row r="12" spans="1:7" s="1" customFormat="1" ht="14.25" customHeight="1">
      <c r="A12" s="29" t="s">
        <v>99</v>
      </c>
      <c r="B12" s="18">
        <v>583</v>
      </c>
      <c r="C12" s="18">
        <v>50</v>
      </c>
      <c r="D12" s="53">
        <v>11.66</v>
      </c>
      <c r="E12" s="18">
        <v>609</v>
      </c>
      <c r="F12" s="18">
        <v>49</v>
      </c>
      <c r="G12" s="53">
        <v>12.4285714285714</v>
      </c>
    </row>
    <row r="13" spans="1:7" s="1" customFormat="1" ht="14.25" customHeight="1">
      <c r="A13" s="29" t="s">
        <v>100</v>
      </c>
      <c r="B13" s="19">
        <v>561</v>
      </c>
      <c r="C13" s="19">
        <v>52</v>
      </c>
      <c r="D13" s="54">
        <v>10.7884615384615</v>
      </c>
      <c r="E13" s="19">
        <v>653</v>
      </c>
      <c r="F13" s="19">
        <v>56</v>
      </c>
      <c r="G13" s="54">
        <v>11.6607142857143</v>
      </c>
    </row>
    <row r="14" spans="1:7" s="1" customFormat="1" ht="14.25" customHeight="1">
      <c r="A14" s="29" t="s">
        <v>101</v>
      </c>
      <c r="B14" s="18">
        <v>242</v>
      </c>
      <c r="C14" s="18">
        <v>21</v>
      </c>
      <c r="D14" s="53">
        <v>11.5238095238095</v>
      </c>
      <c r="E14" s="18">
        <v>300</v>
      </c>
      <c r="F14" s="18">
        <v>23</v>
      </c>
      <c r="G14" s="53">
        <v>13.0434782608696</v>
      </c>
    </row>
    <row r="15" spans="1:7" s="1" customFormat="1" ht="14.25" customHeight="1">
      <c r="A15" s="29" t="s">
        <v>102</v>
      </c>
      <c r="B15" s="19">
        <v>69</v>
      </c>
      <c r="C15" s="19">
        <v>6</v>
      </c>
      <c r="D15" s="54">
        <v>11.5</v>
      </c>
      <c r="E15" s="19">
        <v>83</v>
      </c>
      <c r="F15" s="19">
        <v>10</v>
      </c>
      <c r="G15" s="54">
        <v>8.3</v>
      </c>
    </row>
    <row r="16" spans="1:7" s="1" customFormat="1" ht="14.25" customHeight="1">
      <c r="A16" s="29" t="s">
        <v>103</v>
      </c>
      <c r="B16" s="18">
        <v>383</v>
      </c>
      <c r="C16" s="18">
        <v>22</v>
      </c>
      <c r="D16" s="53">
        <v>17.4090909090909</v>
      </c>
      <c r="E16" s="18">
        <v>374</v>
      </c>
      <c r="F16" s="18">
        <v>25</v>
      </c>
      <c r="G16" s="53">
        <v>14.96</v>
      </c>
    </row>
    <row r="17" spans="1:7" s="1" customFormat="1" ht="14.25" customHeight="1">
      <c r="A17" s="29" t="s">
        <v>104</v>
      </c>
      <c r="B17" s="19">
        <v>129</v>
      </c>
      <c r="C17" s="19">
        <v>9</v>
      </c>
      <c r="D17" s="54">
        <v>14.3333333333333</v>
      </c>
      <c r="E17" s="19">
        <v>389</v>
      </c>
      <c r="F17" s="19">
        <v>23</v>
      </c>
      <c r="G17" s="54">
        <v>16.9130434782609</v>
      </c>
    </row>
    <row r="18" spans="1:7" s="1" customFormat="1" ht="14.25" customHeight="1">
      <c r="A18" s="29" t="s">
        <v>105</v>
      </c>
      <c r="B18" s="18">
        <v>298</v>
      </c>
      <c r="C18" s="18">
        <v>22</v>
      </c>
      <c r="D18" s="53">
        <v>13.5454545454545</v>
      </c>
      <c r="E18" s="18">
        <v>320</v>
      </c>
      <c r="F18" s="18">
        <v>22</v>
      </c>
      <c r="G18" s="53">
        <v>14.5454545454545</v>
      </c>
    </row>
    <row r="19" spans="1:7" s="1" customFormat="1" ht="14.25" customHeight="1">
      <c r="A19" s="29" t="s">
        <v>106</v>
      </c>
      <c r="B19" s="19">
        <v>190</v>
      </c>
      <c r="C19" s="19">
        <v>13</v>
      </c>
      <c r="D19" s="54">
        <v>14.6153846153846</v>
      </c>
      <c r="E19" s="19">
        <v>344</v>
      </c>
      <c r="F19" s="19">
        <v>23</v>
      </c>
      <c r="G19" s="54">
        <v>14.9565217391304</v>
      </c>
    </row>
    <row r="20" s="1" customFormat="1" ht="9.75" customHeight="1"/>
    <row r="21" spans="1:7" s="1" customFormat="1" ht="14.25" customHeight="1">
      <c r="A21" s="13" t="s">
        <v>184</v>
      </c>
      <c r="B21" s="20">
        <v>3820</v>
      </c>
      <c r="C21" s="20">
        <v>325</v>
      </c>
      <c r="D21" s="55">
        <v>11.7538461538462</v>
      </c>
      <c r="E21" s="20">
        <v>4512</v>
      </c>
      <c r="F21" s="20">
        <v>369</v>
      </c>
      <c r="G21" s="55">
        <v>12.2276422764228</v>
      </c>
    </row>
    <row r="22" s="1" customFormat="1" ht="33" customHeight="1"/>
    <row r="23" spans="1:6" s="1" customFormat="1" ht="12.75" customHeight="1">
      <c r="A23" s="101" t="s">
        <v>208</v>
      </c>
      <c r="B23" s="101"/>
      <c r="C23" s="101"/>
      <c r="D23" s="101"/>
      <c r="E23" s="101"/>
      <c r="F23" s="101"/>
    </row>
    <row r="24" s="1" customFormat="1" ht="10.5" customHeight="1"/>
    <row r="25" spans="1:6" s="1" customFormat="1" ht="12" customHeight="1">
      <c r="A25" s="101" t="s">
        <v>139</v>
      </c>
      <c r="B25" s="101"/>
      <c r="C25" s="101"/>
      <c r="D25" s="101"/>
      <c r="E25" s="101"/>
      <c r="F25" s="101"/>
    </row>
    <row r="26" s="1" customFormat="1" ht="28.5" customHeight="1"/>
  </sheetData>
  <sheetProtection/>
  <mergeCells count="4">
    <mergeCell ref="A1:I1"/>
    <mergeCell ref="A2:H2"/>
    <mergeCell ref="A23:F23"/>
    <mergeCell ref="A25:F25"/>
  </mergeCells>
  <printOptions/>
  <pageMargins left="0.7" right="0.7" top="0.75" bottom="0.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O23"/>
  <sheetViews>
    <sheetView zoomScaleSheetLayoutView="100" zoomScalePageLayoutView="0" workbookViewId="0" topLeftCell="A2">
      <selection activeCell="A1" sqref="A1:O1"/>
    </sheetView>
  </sheetViews>
  <sheetFormatPr defaultColWidth="9.140625" defaultRowHeight="12.75"/>
  <cols>
    <col min="1" max="1" width="23.57421875" style="0" customWidth="1"/>
    <col min="2" max="14" width="7.8515625" style="0" customWidth="1"/>
    <col min="15" max="15" width="6.421875" style="0" customWidth="1"/>
    <col min="16" max="16" width="5.00390625" style="0" customWidth="1"/>
  </cols>
  <sheetData>
    <row r="1" spans="1:15" s="1" customFormat="1" ht="18" customHeight="1">
      <c r="A1" s="97" t="s">
        <v>209</v>
      </c>
      <c r="B1" s="97"/>
      <c r="C1" s="97"/>
      <c r="D1" s="97"/>
      <c r="E1" s="97"/>
      <c r="F1" s="97"/>
      <c r="G1" s="97"/>
      <c r="H1" s="97"/>
      <c r="I1" s="97"/>
      <c r="J1" s="97"/>
      <c r="K1" s="97"/>
      <c r="L1" s="97"/>
      <c r="M1" s="97"/>
      <c r="N1" s="97"/>
      <c r="O1" s="97"/>
    </row>
    <row r="2" spans="1:15" s="1" customFormat="1" ht="18" customHeight="1">
      <c r="A2" s="106" t="s">
        <v>186</v>
      </c>
      <c r="B2" s="106"/>
      <c r="C2" s="106"/>
      <c r="D2" s="106"/>
      <c r="E2" s="106"/>
      <c r="F2" s="106"/>
      <c r="G2" s="106"/>
      <c r="H2" s="106"/>
      <c r="I2" s="106"/>
      <c r="J2" s="106"/>
      <c r="K2" s="106"/>
      <c r="L2" s="106"/>
      <c r="M2" s="106"/>
      <c r="N2" s="106"/>
      <c r="O2" s="106"/>
    </row>
    <row r="3" s="1" customFormat="1" ht="9" customHeight="1"/>
    <row r="4" spans="1:14" s="1" customFormat="1" ht="18"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8" customHeight="1">
      <c r="A5" s="8" t="s">
        <v>93</v>
      </c>
      <c r="B5" s="18">
        <v>16</v>
      </c>
      <c r="C5" s="18">
        <v>18</v>
      </c>
      <c r="D5" s="18">
        <v>20</v>
      </c>
      <c r="E5" s="18">
        <v>22</v>
      </c>
      <c r="F5" s="18">
        <v>23</v>
      </c>
      <c r="G5" s="18">
        <v>20</v>
      </c>
      <c r="H5" s="18">
        <v>18</v>
      </c>
      <c r="I5" s="18">
        <v>16</v>
      </c>
      <c r="J5" s="18">
        <v>14</v>
      </c>
      <c r="K5" s="18">
        <v>13</v>
      </c>
      <c r="L5" s="18">
        <v>14</v>
      </c>
      <c r="M5" s="18">
        <v>12</v>
      </c>
      <c r="N5" s="18">
        <v>15</v>
      </c>
    </row>
    <row r="6" spans="1:14" s="1" customFormat="1" ht="18" customHeight="1">
      <c r="A6" s="8" t="s">
        <v>94</v>
      </c>
      <c r="B6" s="19">
        <v>40</v>
      </c>
      <c r="C6" s="19">
        <v>44</v>
      </c>
      <c r="D6" s="19">
        <v>45</v>
      </c>
      <c r="E6" s="19">
        <v>45</v>
      </c>
      <c r="F6" s="19">
        <v>44</v>
      </c>
      <c r="G6" s="19">
        <v>38</v>
      </c>
      <c r="H6" s="19">
        <v>34</v>
      </c>
      <c r="I6" s="19">
        <v>36</v>
      </c>
      <c r="J6" s="19">
        <v>36</v>
      </c>
      <c r="K6" s="19">
        <v>32</v>
      </c>
      <c r="L6" s="19">
        <v>35</v>
      </c>
      <c r="M6" s="19">
        <v>35</v>
      </c>
      <c r="N6" s="19">
        <v>33</v>
      </c>
    </row>
    <row r="7" spans="1:14" s="1" customFormat="1" ht="18" customHeight="1">
      <c r="A7" s="8" t="s">
        <v>95</v>
      </c>
      <c r="B7" s="18">
        <v>107</v>
      </c>
      <c r="C7" s="18">
        <v>104</v>
      </c>
      <c r="D7" s="18">
        <v>99</v>
      </c>
      <c r="E7" s="18">
        <v>93</v>
      </c>
      <c r="F7" s="18">
        <v>94</v>
      </c>
      <c r="G7" s="18">
        <v>101</v>
      </c>
      <c r="H7" s="18">
        <v>108</v>
      </c>
      <c r="I7" s="18">
        <v>101</v>
      </c>
      <c r="J7" s="18">
        <v>101</v>
      </c>
      <c r="K7" s="18">
        <v>99</v>
      </c>
      <c r="L7" s="18">
        <v>96</v>
      </c>
      <c r="M7" s="18">
        <v>84</v>
      </c>
      <c r="N7" s="18">
        <v>87</v>
      </c>
    </row>
    <row r="8" spans="1:14" s="1" customFormat="1" ht="18" customHeight="1">
      <c r="A8" s="8" t="s">
        <v>96</v>
      </c>
      <c r="B8" s="19">
        <v>101</v>
      </c>
      <c r="C8" s="19">
        <v>101</v>
      </c>
      <c r="D8" s="19">
        <v>98</v>
      </c>
      <c r="E8" s="19">
        <v>104</v>
      </c>
      <c r="F8" s="19">
        <v>100</v>
      </c>
      <c r="G8" s="19">
        <v>100</v>
      </c>
      <c r="H8" s="19">
        <v>104</v>
      </c>
      <c r="I8" s="19">
        <v>101</v>
      </c>
      <c r="J8" s="19">
        <v>100</v>
      </c>
      <c r="K8" s="19">
        <v>102</v>
      </c>
      <c r="L8" s="19">
        <v>105</v>
      </c>
      <c r="M8" s="19">
        <v>108</v>
      </c>
      <c r="N8" s="19">
        <v>101</v>
      </c>
    </row>
    <row r="9" spans="1:14" s="1" customFormat="1" ht="18" customHeight="1">
      <c r="A9" s="8" t="s">
        <v>97</v>
      </c>
      <c r="B9" s="18">
        <v>76</v>
      </c>
      <c r="C9" s="18">
        <v>80</v>
      </c>
      <c r="D9" s="18">
        <v>77</v>
      </c>
      <c r="E9" s="18">
        <v>79</v>
      </c>
      <c r="F9" s="18">
        <v>78</v>
      </c>
      <c r="G9" s="18">
        <v>82</v>
      </c>
      <c r="H9" s="18">
        <v>78</v>
      </c>
      <c r="I9" s="18">
        <v>80</v>
      </c>
      <c r="J9" s="18">
        <v>72</v>
      </c>
      <c r="K9" s="18">
        <v>78</v>
      </c>
      <c r="L9" s="18">
        <v>79</v>
      </c>
      <c r="M9" s="18">
        <v>75</v>
      </c>
      <c r="N9" s="18">
        <v>77</v>
      </c>
    </row>
    <row r="10" spans="1:14" s="1" customFormat="1" ht="18" customHeight="1">
      <c r="A10" s="8" t="s">
        <v>98</v>
      </c>
      <c r="B10" s="19">
        <v>45</v>
      </c>
      <c r="C10" s="19">
        <v>47</v>
      </c>
      <c r="D10" s="19">
        <v>45</v>
      </c>
      <c r="E10" s="19">
        <v>43</v>
      </c>
      <c r="F10" s="19">
        <v>43</v>
      </c>
      <c r="G10" s="19">
        <v>44</v>
      </c>
      <c r="H10" s="19">
        <v>44</v>
      </c>
      <c r="I10" s="19">
        <v>40</v>
      </c>
      <c r="J10" s="19">
        <v>38</v>
      </c>
      <c r="K10" s="19">
        <v>46</v>
      </c>
      <c r="L10" s="19">
        <v>45</v>
      </c>
      <c r="M10" s="19">
        <v>48</v>
      </c>
      <c r="N10" s="19">
        <v>47</v>
      </c>
    </row>
    <row r="11" spans="1:14" s="1" customFormat="1" ht="18" customHeight="1">
      <c r="A11" s="8" t="s">
        <v>99</v>
      </c>
      <c r="B11" s="18">
        <v>79</v>
      </c>
      <c r="C11" s="18">
        <v>77</v>
      </c>
      <c r="D11" s="18">
        <v>78</v>
      </c>
      <c r="E11" s="18">
        <v>74</v>
      </c>
      <c r="F11" s="18">
        <v>73</v>
      </c>
      <c r="G11" s="18">
        <v>70</v>
      </c>
      <c r="H11" s="18">
        <v>69</v>
      </c>
      <c r="I11" s="18">
        <v>74</v>
      </c>
      <c r="J11" s="18">
        <v>73</v>
      </c>
      <c r="K11" s="18">
        <v>72</v>
      </c>
      <c r="L11" s="18">
        <v>73</v>
      </c>
      <c r="M11" s="18">
        <v>73</v>
      </c>
      <c r="N11" s="18">
        <v>75</v>
      </c>
    </row>
    <row r="12" spans="1:14" s="1" customFormat="1" ht="18" customHeight="1">
      <c r="A12" s="8" t="s">
        <v>100</v>
      </c>
      <c r="B12" s="19">
        <v>192</v>
      </c>
      <c r="C12" s="19">
        <v>200</v>
      </c>
      <c r="D12" s="19">
        <v>205</v>
      </c>
      <c r="E12" s="19">
        <v>195</v>
      </c>
      <c r="F12" s="19">
        <v>188</v>
      </c>
      <c r="G12" s="19">
        <v>192</v>
      </c>
      <c r="H12" s="19">
        <v>185</v>
      </c>
      <c r="I12" s="19">
        <v>177</v>
      </c>
      <c r="J12" s="19">
        <v>168</v>
      </c>
      <c r="K12" s="19">
        <v>178</v>
      </c>
      <c r="L12" s="19">
        <v>182</v>
      </c>
      <c r="M12" s="19">
        <v>189</v>
      </c>
      <c r="N12" s="19">
        <v>192</v>
      </c>
    </row>
    <row r="13" spans="1:14" s="1" customFormat="1" ht="18" customHeight="1">
      <c r="A13" s="8" t="s">
        <v>101</v>
      </c>
      <c r="B13" s="18">
        <v>67</v>
      </c>
      <c r="C13" s="18">
        <v>70</v>
      </c>
      <c r="D13" s="18">
        <v>71</v>
      </c>
      <c r="E13" s="18">
        <v>68</v>
      </c>
      <c r="F13" s="18">
        <v>67</v>
      </c>
      <c r="G13" s="18">
        <v>67</v>
      </c>
      <c r="H13" s="18">
        <v>66</v>
      </c>
      <c r="I13" s="18">
        <v>66</v>
      </c>
      <c r="J13" s="18">
        <v>63</v>
      </c>
      <c r="K13" s="18">
        <v>62</v>
      </c>
      <c r="L13" s="18">
        <v>53</v>
      </c>
      <c r="M13" s="18">
        <v>55</v>
      </c>
      <c r="N13" s="18">
        <v>58</v>
      </c>
    </row>
    <row r="14" spans="1:14" s="1" customFormat="1" ht="18" customHeight="1">
      <c r="A14" s="8" t="s">
        <v>102</v>
      </c>
      <c r="B14" s="19">
        <v>39</v>
      </c>
      <c r="C14" s="19">
        <v>41</v>
      </c>
      <c r="D14" s="19">
        <v>43</v>
      </c>
      <c r="E14" s="19">
        <v>43</v>
      </c>
      <c r="F14" s="19">
        <v>39</v>
      </c>
      <c r="G14" s="19">
        <v>41</v>
      </c>
      <c r="H14" s="19">
        <v>39</v>
      </c>
      <c r="I14" s="19">
        <v>42</v>
      </c>
      <c r="J14" s="19">
        <v>43</v>
      </c>
      <c r="K14" s="19">
        <v>48</v>
      </c>
      <c r="L14" s="19">
        <v>46</v>
      </c>
      <c r="M14" s="19">
        <v>45</v>
      </c>
      <c r="N14" s="19">
        <v>48</v>
      </c>
    </row>
    <row r="15" spans="1:14" s="1" customFormat="1" ht="18" customHeight="1">
      <c r="A15" s="8" t="s">
        <v>103</v>
      </c>
      <c r="B15" s="18">
        <v>69</v>
      </c>
      <c r="C15" s="18">
        <v>72</v>
      </c>
      <c r="D15" s="18">
        <v>75</v>
      </c>
      <c r="E15" s="18">
        <v>70</v>
      </c>
      <c r="F15" s="18">
        <v>69</v>
      </c>
      <c r="G15" s="18">
        <v>73</v>
      </c>
      <c r="H15" s="18">
        <v>75</v>
      </c>
      <c r="I15" s="18">
        <v>70</v>
      </c>
      <c r="J15" s="18">
        <v>72</v>
      </c>
      <c r="K15" s="18">
        <v>81</v>
      </c>
      <c r="L15" s="18">
        <v>80</v>
      </c>
      <c r="M15" s="18">
        <v>81</v>
      </c>
      <c r="N15" s="18">
        <v>81</v>
      </c>
    </row>
    <row r="16" spans="1:14" s="1" customFormat="1" ht="18" customHeight="1">
      <c r="A16" s="8" t="s">
        <v>104</v>
      </c>
      <c r="B16" s="19">
        <v>38</v>
      </c>
      <c r="C16" s="19">
        <v>31</v>
      </c>
      <c r="D16" s="19">
        <v>28</v>
      </c>
      <c r="E16" s="19">
        <v>24</v>
      </c>
      <c r="F16" s="19">
        <v>26</v>
      </c>
      <c r="G16" s="19">
        <v>27</v>
      </c>
      <c r="H16" s="19">
        <v>25</v>
      </c>
      <c r="I16" s="19">
        <v>25</v>
      </c>
      <c r="J16" s="19">
        <v>23</v>
      </c>
      <c r="K16" s="19">
        <v>22</v>
      </c>
      <c r="L16" s="19">
        <v>25</v>
      </c>
      <c r="M16" s="19">
        <v>27</v>
      </c>
      <c r="N16" s="19">
        <v>30</v>
      </c>
    </row>
    <row r="17" spans="1:14" s="1" customFormat="1" ht="18" customHeight="1">
      <c r="A17" s="8" t="s">
        <v>105</v>
      </c>
      <c r="B17" s="18">
        <v>81</v>
      </c>
      <c r="C17" s="18">
        <v>85</v>
      </c>
      <c r="D17" s="18">
        <v>78</v>
      </c>
      <c r="E17" s="18">
        <v>70</v>
      </c>
      <c r="F17" s="18">
        <v>71</v>
      </c>
      <c r="G17" s="18">
        <v>69</v>
      </c>
      <c r="H17" s="18">
        <v>68</v>
      </c>
      <c r="I17" s="18">
        <v>72</v>
      </c>
      <c r="J17" s="18">
        <v>73</v>
      </c>
      <c r="K17" s="18">
        <v>72</v>
      </c>
      <c r="L17" s="18">
        <v>73</v>
      </c>
      <c r="M17" s="18">
        <v>68</v>
      </c>
      <c r="N17" s="18">
        <v>72</v>
      </c>
    </row>
    <row r="18" spans="1:14" s="1" customFormat="1" ht="18" customHeight="1">
      <c r="A18" s="8" t="s">
        <v>106</v>
      </c>
      <c r="B18" s="19">
        <v>32</v>
      </c>
      <c r="C18" s="19">
        <v>33</v>
      </c>
      <c r="D18" s="19">
        <v>32</v>
      </c>
      <c r="E18" s="19">
        <v>29</v>
      </c>
      <c r="F18" s="19">
        <v>31</v>
      </c>
      <c r="G18" s="19">
        <v>33</v>
      </c>
      <c r="H18" s="19">
        <v>31</v>
      </c>
      <c r="I18" s="19">
        <v>33</v>
      </c>
      <c r="J18" s="19">
        <v>34</v>
      </c>
      <c r="K18" s="19">
        <v>37</v>
      </c>
      <c r="L18" s="19">
        <v>37</v>
      </c>
      <c r="M18" s="19">
        <v>36</v>
      </c>
      <c r="N18" s="19">
        <v>34</v>
      </c>
    </row>
    <row r="19" s="1" customFormat="1" ht="10.5" customHeight="1"/>
    <row r="20" spans="1:14" s="1" customFormat="1" ht="18" customHeight="1">
      <c r="A20" s="13" t="s">
        <v>184</v>
      </c>
      <c r="B20" s="20">
        <v>982</v>
      </c>
      <c r="C20" s="20">
        <v>1003</v>
      </c>
      <c r="D20" s="20">
        <v>994</v>
      </c>
      <c r="E20" s="20">
        <v>959</v>
      </c>
      <c r="F20" s="20">
        <v>946</v>
      </c>
      <c r="G20" s="20">
        <v>957</v>
      </c>
      <c r="H20" s="20">
        <v>944</v>
      </c>
      <c r="I20" s="20">
        <v>933</v>
      </c>
      <c r="J20" s="20">
        <v>910</v>
      </c>
      <c r="K20" s="20">
        <v>942</v>
      </c>
      <c r="L20" s="20">
        <v>943</v>
      </c>
      <c r="M20" s="20">
        <v>936</v>
      </c>
      <c r="N20" s="20">
        <v>950</v>
      </c>
    </row>
    <row r="21" s="1" customFormat="1" ht="26.25" customHeight="1"/>
    <row r="22" spans="1:13" s="1" customFormat="1" ht="12.75" customHeight="1">
      <c r="A22" s="101" t="s">
        <v>210</v>
      </c>
      <c r="B22" s="101"/>
      <c r="C22" s="101"/>
      <c r="D22" s="101"/>
      <c r="E22" s="101"/>
      <c r="F22" s="101"/>
      <c r="G22" s="101"/>
      <c r="H22" s="101"/>
      <c r="I22" s="101"/>
      <c r="J22" s="101"/>
      <c r="K22" s="101"/>
      <c r="L22" s="101"/>
      <c r="M22" s="101"/>
    </row>
    <row r="23" spans="1:14" s="1" customFormat="1" ht="31.5" customHeight="1">
      <c r="A23" s="98" t="s">
        <v>188</v>
      </c>
      <c r="B23" s="98"/>
      <c r="C23" s="98"/>
      <c r="D23" s="98"/>
      <c r="E23" s="98"/>
      <c r="F23" s="98"/>
      <c r="G23" s="98"/>
      <c r="H23" s="98"/>
      <c r="I23" s="98"/>
      <c r="J23" s="98"/>
      <c r="K23" s="98"/>
      <c r="L23" s="98"/>
      <c r="M23" s="98"/>
      <c r="N23" s="98"/>
    </row>
    <row r="24" s="1" customFormat="1" ht="28.5" customHeight="1"/>
  </sheetData>
  <sheetProtection/>
  <mergeCells count="4">
    <mergeCell ref="A1:O1"/>
    <mergeCell ref="A2:O2"/>
    <mergeCell ref="A22:M22"/>
    <mergeCell ref="A23:N23"/>
  </mergeCells>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P24"/>
  <sheetViews>
    <sheetView zoomScaleSheetLayoutView="100" zoomScalePageLayoutView="0" workbookViewId="0" topLeftCell="A2">
      <selection activeCell="A1" sqref="A1:P1"/>
    </sheetView>
  </sheetViews>
  <sheetFormatPr defaultColWidth="9.140625" defaultRowHeight="12.75"/>
  <cols>
    <col min="1" max="1" width="23.57421875" style="0" customWidth="1"/>
    <col min="2" max="14" width="7.8515625" style="0" customWidth="1"/>
    <col min="15" max="15" width="4.28125" style="0" customWidth="1"/>
    <col min="16" max="16" width="1.421875" style="0" customWidth="1"/>
    <col min="17" max="17" width="4.7109375" style="0" customWidth="1"/>
  </cols>
  <sheetData>
    <row r="1" spans="1:16" s="1" customFormat="1" ht="18" customHeight="1">
      <c r="A1" s="97" t="s">
        <v>211</v>
      </c>
      <c r="B1" s="97"/>
      <c r="C1" s="97"/>
      <c r="D1" s="97"/>
      <c r="E1" s="97"/>
      <c r="F1" s="97"/>
      <c r="G1" s="97"/>
      <c r="H1" s="97"/>
      <c r="I1" s="97"/>
      <c r="J1" s="97"/>
      <c r="K1" s="97"/>
      <c r="L1" s="97"/>
      <c r="M1" s="97"/>
      <c r="N1" s="97"/>
      <c r="O1" s="97"/>
      <c r="P1" s="97"/>
    </row>
    <row r="2" spans="1:16" s="1" customFormat="1" ht="18" customHeight="1">
      <c r="A2" s="106" t="s">
        <v>186</v>
      </c>
      <c r="B2" s="106"/>
      <c r="C2" s="106"/>
      <c r="D2" s="106"/>
      <c r="E2" s="106"/>
      <c r="F2" s="106"/>
      <c r="G2" s="106"/>
      <c r="H2" s="106"/>
      <c r="I2" s="106"/>
      <c r="J2" s="106"/>
      <c r="K2" s="106"/>
      <c r="L2" s="106"/>
      <c r="M2" s="106"/>
      <c r="N2" s="106"/>
      <c r="O2" s="106"/>
      <c r="P2" s="106"/>
    </row>
    <row r="3" s="1" customFormat="1" ht="9" customHeight="1"/>
    <row r="4" spans="1:14" s="1" customFormat="1" ht="18"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8" customHeight="1">
      <c r="A5" s="8" t="s">
        <v>93</v>
      </c>
      <c r="B5" s="10">
        <v>139</v>
      </c>
      <c r="C5" s="10">
        <v>136</v>
      </c>
      <c r="D5" s="10">
        <v>138</v>
      </c>
      <c r="E5" s="10">
        <v>136</v>
      </c>
      <c r="F5" s="10">
        <v>135</v>
      </c>
      <c r="G5" s="10">
        <v>138</v>
      </c>
      <c r="H5" s="10">
        <v>137</v>
      </c>
      <c r="I5" s="10">
        <v>136</v>
      </c>
      <c r="J5" s="10">
        <v>134</v>
      </c>
      <c r="K5" s="10">
        <v>132</v>
      </c>
      <c r="L5" s="10">
        <v>134</v>
      </c>
      <c r="M5" s="10">
        <v>136</v>
      </c>
      <c r="N5" s="10">
        <v>131</v>
      </c>
    </row>
    <row r="6" spans="1:14" s="1" customFormat="1" ht="18" customHeight="1">
      <c r="A6" s="8" t="s">
        <v>94</v>
      </c>
      <c r="B6" s="9">
        <v>61</v>
      </c>
      <c r="C6" s="9">
        <v>63</v>
      </c>
      <c r="D6" s="9">
        <v>62</v>
      </c>
      <c r="E6" s="9">
        <v>61</v>
      </c>
      <c r="F6" s="9">
        <v>63</v>
      </c>
      <c r="G6" s="9">
        <v>65</v>
      </c>
      <c r="H6" s="9">
        <v>64</v>
      </c>
      <c r="I6" s="9">
        <v>64</v>
      </c>
      <c r="J6" s="9">
        <v>63</v>
      </c>
      <c r="K6" s="9">
        <v>64</v>
      </c>
      <c r="L6" s="9">
        <v>64</v>
      </c>
      <c r="M6" s="9">
        <v>63</v>
      </c>
      <c r="N6" s="9">
        <v>61</v>
      </c>
    </row>
    <row r="7" spans="1:14" s="1" customFormat="1" ht="18" customHeight="1">
      <c r="A7" s="8" t="s">
        <v>95</v>
      </c>
      <c r="B7" s="10">
        <v>95</v>
      </c>
      <c r="C7" s="10">
        <v>92</v>
      </c>
      <c r="D7" s="10">
        <v>93</v>
      </c>
      <c r="E7" s="10">
        <v>93</v>
      </c>
      <c r="F7" s="10">
        <v>89</v>
      </c>
      <c r="G7" s="10">
        <v>84</v>
      </c>
      <c r="H7" s="10">
        <v>84</v>
      </c>
      <c r="I7" s="10">
        <v>86</v>
      </c>
      <c r="J7" s="10">
        <v>85</v>
      </c>
      <c r="K7" s="10">
        <v>84</v>
      </c>
      <c r="L7" s="10">
        <v>82</v>
      </c>
      <c r="M7" s="10">
        <v>83</v>
      </c>
      <c r="N7" s="10">
        <v>83</v>
      </c>
    </row>
    <row r="8" spans="1:14" s="1" customFormat="1" ht="18" customHeight="1">
      <c r="A8" s="8" t="s">
        <v>96</v>
      </c>
      <c r="B8" s="9">
        <v>42</v>
      </c>
      <c r="C8" s="9">
        <v>38</v>
      </c>
      <c r="D8" s="9">
        <v>40</v>
      </c>
      <c r="E8" s="9">
        <v>41</v>
      </c>
      <c r="F8" s="9">
        <v>41</v>
      </c>
      <c r="G8" s="9">
        <v>40</v>
      </c>
      <c r="H8" s="9">
        <v>37</v>
      </c>
      <c r="I8" s="9">
        <v>36</v>
      </c>
      <c r="J8" s="9">
        <v>35</v>
      </c>
      <c r="K8" s="9">
        <v>34</v>
      </c>
      <c r="L8" s="9">
        <v>35</v>
      </c>
      <c r="M8" s="9">
        <v>36</v>
      </c>
      <c r="N8" s="9">
        <v>36</v>
      </c>
    </row>
    <row r="9" spans="1:14" s="1" customFormat="1" ht="18" customHeight="1">
      <c r="A9" s="8" t="s">
        <v>97</v>
      </c>
      <c r="B9" s="10">
        <v>46</v>
      </c>
      <c r="C9" s="10">
        <v>44</v>
      </c>
      <c r="D9" s="10">
        <v>45</v>
      </c>
      <c r="E9" s="10">
        <v>44</v>
      </c>
      <c r="F9" s="10">
        <v>45</v>
      </c>
      <c r="G9" s="10">
        <v>45</v>
      </c>
      <c r="H9" s="10">
        <v>46</v>
      </c>
      <c r="I9" s="10">
        <v>43</v>
      </c>
      <c r="J9" s="10">
        <v>43</v>
      </c>
      <c r="K9" s="10">
        <v>43</v>
      </c>
      <c r="L9" s="10">
        <v>42</v>
      </c>
      <c r="M9" s="10">
        <v>40</v>
      </c>
      <c r="N9" s="10">
        <v>40</v>
      </c>
    </row>
    <row r="10" spans="1:14" s="1" customFormat="1" ht="18" customHeight="1">
      <c r="A10" s="8" t="s">
        <v>98</v>
      </c>
      <c r="B10" s="9">
        <v>51</v>
      </c>
      <c r="C10" s="9">
        <v>49</v>
      </c>
      <c r="D10" s="9">
        <v>48</v>
      </c>
      <c r="E10" s="9">
        <v>50</v>
      </c>
      <c r="F10" s="9">
        <v>51</v>
      </c>
      <c r="G10" s="9">
        <v>50</v>
      </c>
      <c r="H10" s="9">
        <v>50</v>
      </c>
      <c r="I10" s="9">
        <v>55</v>
      </c>
      <c r="J10" s="9">
        <v>56</v>
      </c>
      <c r="K10" s="9">
        <v>56</v>
      </c>
      <c r="L10" s="9">
        <v>56</v>
      </c>
      <c r="M10" s="9">
        <v>56</v>
      </c>
      <c r="N10" s="9">
        <v>53</v>
      </c>
    </row>
    <row r="11" spans="1:14" s="1" customFormat="1" ht="18" customHeight="1">
      <c r="A11" s="8" t="s">
        <v>99</v>
      </c>
      <c r="B11" s="10">
        <v>63</v>
      </c>
      <c r="C11" s="10">
        <v>58</v>
      </c>
      <c r="D11" s="10">
        <v>62</v>
      </c>
      <c r="E11" s="10">
        <v>67</v>
      </c>
      <c r="F11" s="10">
        <v>68</v>
      </c>
      <c r="G11" s="10">
        <v>67</v>
      </c>
      <c r="H11" s="10">
        <v>66</v>
      </c>
      <c r="I11" s="10">
        <v>67</v>
      </c>
      <c r="J11" s="10">
        <v>66</v>
      </c>
      <c r="K11" s="10">
        <v>67</v>
      </c>
      <c r="L11" s="10">
        <v>72</v>
      </c>
      <c r="M11" s="10">
        <v>68</v>
      </c>
      <c r="N11" s="10">
        <v>70</v>
      </c>
    </row>
    <row r="12" spans="1:14" s="1" customFormat="1" ht="18" customHeight="1">
      <c r="A12" s="8" t="s">
        <v>100</v>
      </c>
      <c r="B12" s="9">
        <v>87</v>
      </c>
      <c r="C12" s="9">
        <v>87</v>
      </c>
      <c r="D12" s="9">
        <v>89</v>
      </c>
      <c r="E12" s="9">
        <v>93</v>
      </c>
      <c r="F12" s="9">
        <v>96</v>
      </c>
      <c r="G12" s="9">
        <v>97</v>
      </c>
      <c r="H12" s="9">
        <v>101</v>
      </c>
      <c r="I12" s="9">
        <v>97</v>
      </c>
      <c r="J12" s="9">
        <v>99</v>
      </c>
      <c r="K12" s="9">
        <v>100</v>
      </c>
      <c r="L12" s="9">
        <v>100</v>
      </c>
      <c r="M12" s="9">
        <v>100</v>
      </c>
      <c r="N12" s="9">
        <v>98</v>
      </c>
    </row>
    <row r="13" spans="1:14" s="1" customFormat="1" ht="18" customHeight="1">
      <c r="A13" s="8" t="s">
        <v>101</v>
      </c>
      <c r="B13" s="10">
        <v>79</v>
      </c>
      <c r="C13" s="10">
        <v>75</v>
      </c>
      <c r="D13" s="10">
        <v>74</v>
      </c>
      <c r="E13" s="10">
        <v>74</v>
      </c>
      <c r="F13" s="10">
        <v>72</v>
      </c>
      <c r="G13" s="10">
        <v>80</v>
      </c>
      <c r="H13" s="10">
        <v>80</v>
      </c>
      <c r="I13" s="10">
        <v>78</v>
      </c>
      <c r="J13" s="10">
        <v>79</v>
      </c>
      <c r="K13" s="10">
        <v>82</v>
      </c>
      <c r="L13" s="10">
        <v>85</v>
      </c>
      <c r="M13" s="10">
        <v>85</v>
      </c>
      <c r="N13" s="10">
        <v>88</v>
      </c>
    </row>
    <row r="14" spans="1:14" s="1" customFormat="1" ht="18" customHeight="1">
      <c r="A14" s="8" t="s">
        <v>102</v>
      </c>
      <c r="B14" s="9">
        <v>40</v>
      </c>
      <c r="C14" s="9">
        <v>40</v>
      </c>
      <c r="D14" s="9">
        <v>38</v>
      </c>
      <c r="E14" s="9">
        <v>40</v>
      </c>
      <c r="F14" s="9">
        <v>40</v>
      </c>
      <c r="G14" s="9">
        <v>38</v>
      </c>
      <c r="H14" s="9">
        <v>39</v>
      </c>
      <c r="I14" s="9">
        <v>39</v>
      </c>
      <c r="J14" s="9">
        <v>44</v>
      </c>
      <c r="K14" s="9">
        <v>44</v>
      </c>
      <c r="L14" s="9">
        <v>44</v>
      </c>
      <c r="M14" s="9">
        <v>43</v>
      </c>
      <c r="N14" s="9">
        <v>44</v>
      </c>
    </row>
    <row r="15" spans="1:14" s="1" customFormat="1" ht="18" customHeight="1">
      <c r="A15" s="8" t="s">
        <v>103</v>
      </c>
      <c r="B15" s="10">
        <v>32</v>
      </c>
      <c r="C15" s="10">
        <v>30</v>
      </c>
      <c r="D15" s="10">
        <v>29</v>
      </c>
      <c r="E15" s="10">
        <v>32</v>
      </c>
      <c r="F15" s="10">
        <v>32</v>
      </c>
      <c r="G15" s="10">
        <v>33</v>
      </c>
      <c r="H15" s="10">
        <v>33</v>
      </c>
      <c r="I15" s="10">
        <v>34</v>
      </c>
      <c r="J15" s="10">
        <v>33</v>
      </c>
      <c r="K15" s="10">
        <v>35</v>
      </c>
      <c r="L15" s="10">
        <v>38</v>
      </c>
      <c r="M15" s="10">
        <v>40</v>
      </c>
      <c r="N15" s="10">
        <v>40</v>
      </c>
    </row>
    <row r="16" spans="1:14" s="1" customFormat="1" ht="18" customHeight="1">
      <c r="A16" s="8" t="s">
        <v>104</v>
      </c>
      <c r="B16" s="9">
        <v>22</v>
      </c>
      <c r="C16" s="9">
        <v>24</v>
      </c>
      <c r="D16" s="9">
        <v>25</v>
      </c>
      <c r="E16" s="9">
        <v>23</v>
      </c>
      <c r="F16" s="9">
        <v>24</v>
      </c>
      <c r="G16" s="9">
        <v>25</v>
      </c>
      <c r="H16" s="9">
        <v>26</v>
      </c>
      <c r="I16" s="9">
        <v>26</v>
      </c>
      <c r="J16" s="9">
        <v>27</v>
      </c>
      <c r="K16" s="9">
        <v>25</v>
      </c>
      <c r="L16" s="9">
        <v>29</v>
      </c>
      <c r="M16" s="9">
        <v>29</v>
      </c>
      <c r="N16" s="9">
        <v>30</v>
      </c>
    </row>
    <row r="17" spans="1:14" s="1" customFormat="1" ht="18" customHeight="1">
      <c r="A17" s="8" t="s">
        <v>105</v>
      </c>
      <c r="B17" s="10">
        <v>51</v>
      </c>
      <c r="C17" s="10">
        <v>47</v>
      </c>
      <c r="D17" s="10">
        <v>44</v>
      </c>
      <c r="E17" s="10">
        <v>44</v>
      </c>
      <c r="F17" s="10">
        <v>44</v>
      </c>
      <c r="G17" s="10">
        <v>45</v>
      </c>
      <c r="H17" s="10">
        <v>44</v>
      </c>
      <c r="I17" s="10">
        <v>45</v>
      </c>
      <c r="J17" s="10">
        <v>45</v>
      </c>
      <c r="K17" s="10">
        <v>46</v>
      </c>
      <c r="L17" s="10">
        <v>50</v>
      </c>
      <c r="M17" s="10">
        <v>49</v>
      </c>
      <c r="N17" s="10">
        <v>47</v>
      </c>
    </row>
    <row r="18" spans="1:14" s="1" customFormat="1" ht="18" customHeight="1">
      <c r="A18" s="8" t="s">
        <v>106</v>
      </c>
      <c r="B18" s="9">
        <v>54</v>
      </c>
      <c r="C18" s="9">
        <v>54</v>
      </c>
      <c r="D18" s="9">
        <v>55</v>
      </c>
      <c r="E18" s="9">
        <v>55</v>
      </c>
      <c r="F18" s="9">
        <v>56</v>
      </c>
      <c r="G18" s="9">
        <v>55</v>
      </c>
      <c r="H18" s="9">
        <v>56</v>
      </c>
      <c r="I18" s="9">
        <v>55</v>
      </c>
      <c r="J18" s="9">
        <v>51</v>
      </c>
      <c r="K18" s="9">
        <v>50</v>
      </c>
      <c r="L18" s="9">
        <v>52</v>
      </c>
      <c r="M18" s="9">
        <v>56</v>
      </c>
      <c r="N18" s="9">
        <v>56</v>
      </c>
    </row>
    <row r="19" s="1" customFormat="1" ht="10.5" customHeight="1"/>
    <row r="20" spans="1:14" s="1" customFormat="1" ht="18" customHeight="1">
      <c r="A20" s="13" t="s">
        <v>184</v>
      </c>
      <c r="B20" s="20">
        <v>862</v>
      </c>
      <c r="C20" s="20">
        <v>837</v>
      </c>
      <c r="D20" s="20">
        <v>842</v>
      </c>
      <c r="E20" s="20">
        <v>853</v>
      </c>
      <c r="F20" s="20">
        <v>856</v>
      </c>
      <c r="G20" s="20">
        <v>862</v>
      </c>
      <c r="H20" s="20">
        <v>863</v>
      </c>
      <c r="I20" s="20">
        <v>861</v>
      </c>
      <c r="J20" s="20">
        <v>860</v>
      </c>
      <c r="K20" s="20">
        <v>862</v>
      </c>
      <c r="L20" s="20">
        <v>883</v>
      </c>
      <c r="M20" s="20">
        <v>884</v>
      </c>
      <c r="N20" s="20">
        <v>877</v>
      </c>
    </row>
    <row r="21" s="1" customFormat="1" ht="16.5" customHeight="1"/>
    <row r="22" spans="1:15" s="1" customFormat="1" ht="12.75" customHeight="1">
      <c r="A22" s="101" t="s">
        <v>212</v>
      </c>
      <c r="B22" s="101"/>
      <c r="C22" s="101"/>
      <c r="D22" s="101"/>
      <c r="E22" s="101"/>
      <c r="F22" s="101"/>
      <c r="G22" s="101"/>
      <c r="H22" s="101"/>
      <c r="I22" s="101"/>
      <c r="J22" s="101"/>
      <c r="K22" s="101"/>
      <c r="L22" s="101"/>
      <c r="M22" s="101"/>
      <c r="N22" s="101"/>
      <c r="O22" s="101"/>
    </row>
    <row r="23" s="1" customFormat="1" ht="2.25" customHeight="1"/>
    <row r="24" spans="1:14" s="1" customFormat="1" ht="27" customHeight="1">
      <c r="A24" s="98" t="s">
        <v>188</v>
      </c>
      <c r="B24" s="98"/>
      <c r="C24" s="98"/>
      <c r="D24" s="98"/>
      <c r="E24" s="98"/>
      <c r="F24" s="98"/>
      <c r="G24" s="98"/>
      <c r="H24" s="98"/>
      <c r="I24" s="98"/>
      <c r="J24" s="98"/>
      <c r="K24" s="98"/>
      <c r="L24" s="98"/>
      <c r="M24" s="98"/>
      <c r="N24" s="98"/>
    </row>
    <row r="25" s="1" customFormat="1" ht="28.5" customHeight="1"/>
  </sheetData>
  <sheetProtection/>
  <mergeCells count="4">
    <mergeCell ref="A1:P1"/>
    <mergeCell ref="A2:P2"/>
    <mergeCell ref="A22:O22"/>
    <mergeCell ref="A24:N24"/>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P29"/>
  <sheetViews>
    <sheetView zoomScaleSheetLayoutView="100" zoomScalePageLayoutView="0" workbookViewId="0" topLeftCell="A4">
      <selection activeCell="A1" sqref="A1:N1"/>
    </sheetView>
  </sheetViews>
  <sheetFormatPr defaultColWidth="9.140625" defaultRowHeight="12.75"/>
  <cols>
    <col min="1" max="1" width="16.421875" style="0" customWidth="1"/>
    <col min="2" max="13" width="7.7109375" style="0" customWidth="1"/>
    <col min="14" max="14" width="7.8515625" style="0" customWidth="1"/>
    <col min="15" max="15" width="0.2890625" style="0" customWidth="1"/>
    <col min="16" max="16" width="6.8515625" style="0" customWidth="1"/>
    <col min="17" max="17" width="4.7109375" style="0" customWidth="1"/>
  </cols>
  <sheetData>
    <row r="1" spans="1:14" s="1" customFormat="1" ht="31.5" customHeight="1">
      <c r="A1" s="115" t="s">
        <v>221</v>
      </c>
      <c r="B1" s="115"/>
      <c r="C1" s="115"/>
      <c r="D1" s="115"/>
      <c r="E1" s="115"/>
      <c r="F1" s="115"/>
      <c r="G1" s="115"/>
      <c r="H1" s="115"/>
      <c r="I1" s="115"/>
      <c r="J1" s="115"/>
      <c r="K1" s="115"/>
      <c r="L1" s="115"/>
      <c r="M1" s="115"/>
      <c r="N1" s="115"/>
    </row>
    <row r="2" spans="1:16" s="1" customFormat="1" ht="16.5" customHeight="1">
      <c r="A2" s="112" t="s">
        <v>207</v>
      </c>
      <c r="B2" s="112"/>
      <c r="C2" s="112"/>
      <c r="D2" s="112"/>
      <c r="E2" s="112"/>
      <c r="F2" s="112"/>
      <c r="G2" s="112"/>
      <c r="H2" s="112"/>
      <c r="I2" s="112"/>
      <c r="J2" s="112"/>
      <c r="K2" s="112"/>
      <c r="L2" s="112"/>
      <c r="M2" s="112"/>
      <c r="N2" s="112"/>
      <c r="O2" s="112"/>
      <c r="P2" s="112"/>
    </row>
    <row r="3" s="1" customFormat="1" ht="17.25" customHeight="1"/>
    <row r="4" spans="1:14" s="1" customFormat="1" ht="18" customHeight="1">
      <c r="A4" s="17"/>
      <c r="B4" s="13" t="s">
        <v>66</v>
      </c>
      <c r="C4" s="13" t="s">
        <v>82</v>
      </c>
      <c r="D4" s="13" t="s">
        <v>83</v>
      </c>
      <c r="E4" s="13" t="s">
        <v>84</v>
      </c>
      <c r="F4" s="13" t="s">
        <v>85</v>
      </c>
      <c r="G4" s="13" t="s">
        <v>86</v>
      </c>
      <c r="H4" s="13" t="s">
        <v>87</v>
      </c>
      <c r="I4" s="13" t="s">
        <v>88</v>
      </c>
      <c r="J4" s="13" t="s">
        <v>89</v>
      </c>
      <c r="K4" s="13" t="s">
        <v>90</v>
      </c>
      <c r="L4" s="13" t="s">
        <v>91</v>
      </c>
      <c r="M4" s="13" t="s">
        <v>92</v>
      </c>
      <c r="N4" s="13" t="s">
        <v>67</v>
      </c>
    </row>
    <row r="5" spans="1:14" s="1" customFormat="1" ht="14.25" customHeight="1">
      <c r="A5" s="13" t="s">
        <v>213</v>
      </c>
      <c r="B5" s="36">
        <v>13886</v>
      </c>
      <c r="C5" s="36">
        <v>13890</v>
      </c>
      <c r="D5" s="36">
        <v>13970</v>
      </c>
      <c r="E5" s="36">
        <v>14010</v>
      </c>
      <c r="F5" s="36">
        <v>14019</v>
      </c>
      <c r="G5" s="36">
        <v>14008</v>
      </c>
      <c r="H5" s="36">
        <v>13972</v>
      </c>
      <c r="I5" s="36">
        <v>13964</v>
      </c>
      <c r="J5" s="36">
        <v>13965</v>
      </c>
      <c r="K5" s="36">
        <v>14014</v>
      </c>
      <c r="L5" s="36">
        <v>14085</v>
      </c>
      <c r="M5" s="36">
        <v>14148</v>
      </c>
      <c r="N5" s="36">
        <v>14233</v>
      </c>
    </row>
    <row r="6" s="1" customFormat="1" ht="12.75" customHeight="1"/>
    <row r="7" spans="1:4" s="1" customFormat="1" ht="15.75" customHeight="1">
      <c r="A7" s="118" t="s">
        <v>222</v>
      </c>
      <c r="B7" s="118"/>
      <c r="C7" s="118"/>
      <c r="D7" s="118"/>
    </row>
    <row r="8" s="1" customFormat="1" ht="7.5" customHeight="1"/>
    <row r="9" spans="1:14" s="1" customFormat="1" ht="18" customHeight="1">
      <c r="A9" s="17"/>
      <c r="B9" s="13" t="s">
        <v>66</v>
      </c>
      <c r="C9" s="13" t="s">
        <v>82</v>
      </c>
      <c r="D9" s="13" t="s">
        <v>83</v>
      </c>
      <c r="E9" s="13" t="s">
        <v>84</v>
      </c>
      <c r="F9" s="13" t="s">
        <v>85</v>
      </c>
      <c r="G9" s="13" t="s">
        <v>86</v>
      </c>
      <c r="H9" s="13" t="s">
        <v>87</v>
      </c>
      <c r="I9" s="13" t="s">
        <v>88</v>
      </c>
      <c r="J9" s="13" t="s">
        <v>89</v>
      </c>
      <c r="K9" s="13" t="s">
        <v>90</v>
      </c>
      <c r="L9" s="13" t="s">
        <v>91</v>
      </c>
      <c r="M9" s="13" t="s">
        <v>92</v>
      </c>
      <c r="N9" s="13" t="s">
        <v>67</v>
      </c>
    </row>
    <row r="10" spans="1:14" s="1" customFormat="1" ht="12.75" customHeight="1">
      <c r="A10" s="29" t="s">
        <v>214</v>
      </c>
      <c r="B10" s="11">
        <v>0.330116664266167</v>
      </c>
      <c r="C10" s="11">
        <v>0.331029517638589</v>
      </c>
      <c r="D10" s="11">
        <v>0.331853972798855</v>
      </c>
      <c r="E10" s="11">
        <v>0.333047822983583</v>
      </c>
      <c r="F10" s="11">
        <v>0.333475996861402</v>
      </c>
      <c r="G10" s="11">
        <v>0.332381496287836</v>
      </c>
      <c r="H10" s="11">
        <v>0.333524191239622</v>
      </c>
      <c r="I10" s="11">
        <v>0.335577198510455</v>
      </c>
      <c r="J10" s="11">
        <v>0.334407447189402</v>
      </c>
      <c r="K10" s="11">
        <v>0.333523619237905</v>
      </c>
      <c r="L10" s="11">
        <v>0.330209442669507</v>
      </c>
      <c r="M10" s="11">
        <v>0.329516539440204</v>
      </c>
      <c r="N10" s="11">
        <v>0.327689173048549</v>
      </c>
    </row>
    <row r="11" spans="1:14" s="1" customFormat="1" ht="12.75" customHeight="1">
      <c r="A11" s="29" t="s">
        <v>215</v>
      </c>
      <c r="B11" s="12">
        <v>0.188463200345672</v>
      </c>
      <c r="C11" s="12">
        <v>0.183297336213103</v>
      </c>
      <c r="D11" s="12">
        <v>0.187473156764495</v>
      </c>
      <c r="E11" s="12">
        <v>0.186937901498929</v>
      </c>
      <c r="F11" s="12">
        <v>0.186318567658178</v>
      </c>
      <c r="G11" s="12">
        <v>0.186250713877784</v>
      </c>
      <c r="H11" s="12">
        <v>0.189020898940739</v>
      </c>
      <c r="I11" s="12">
        <v>0.188269836723002</v>
      </c>
      <c r="J11" s="12">
        <v>0.188471177944862</v>
      </c>
      <c r="K11" s="12">
        <v>0.191094619666048</v>
      </c>
      <c r="L11" s="12">
        <v>0.188001419950302</v>
      </c>
      <c r="M11" s="12">
        <v>0.188577890867967</v>
      </c>
      <c r="N11" s="12">
        <v>0.186257289397878</v>
      </c>
    </row>
    <row r="12" spans="1:14" s="1" customFormat="1" ht="12.75" customHeight="1">
      <c r="A12" s="29" t="s">
        <v>216</v>
      </c>
      <c r="B12" s="11">
        <v>0.151015411205531</v>
      </c>
      <c r="C12" s="11">
        <v>0.153203743700504</v>
      </c>
      <c r="D12" s="11">
        <v>0.152684323550465</v>
      </c>
      <c r="E12" s="11">
        <v>0.154603854389722</v>
      </c>
      <c r="F12" s="11">
        <v>0.153006633854055</v>
      </c>
      <c r="G12" s="11">
        <v>0.154982866933181</v>
      </c>
      <c r="H12" s="11">
        <v>0.151660463784712</v>
      </c>
      <c r="I12" s="11">
        <v>0.150816384989974</v>
      </c>
      <c r="J12" s="11">
        <v>0.153311851056212</v>
      </c>
      <c r="K12" s="11">
        <v>0.15477379763094</v>
      </c>
      <c r="L12" s="11">
        <v>0.153141640042599</v>
      </c>
      <c r="M12" s="11">
        <v>0.152389030251626</v>
      </c>
      <c r="N12" s="11">
        <v>0.157661771938453</v>
      </c>
    </row>
    <row r="13" spans="1:14" s="1" customFormat="1" ht="12.75" customHeight="1">
      <c r="A13" s="29" t="s">
        <v>217</v>
      </c>
      <c r="B13" s="12">
        <v>0.255581160881463</v>
      </c>
      <c r="C13" s="12">
        <v>0.259683225341973</v>
      </c>
      <c r="D13" s="12">
        <v>0.259699355762348</v>
      </c>
      <c r="E13" s="12">
        <v>0.254746609564597</v>
      </c>
      <c r="F13" s="12">
        <v>0.253299094086597</v>
      </c>
      <c r="G13" s="12">
        <v>0.25214163335237</v>
      </c>
      <c r="H13" s="12">
        <v>0.25751503006012</v>
      </c>
      <c r="I13" s="12">
        <v>0.252219994270983</v>
      </c>
      <c r="J13" s="12">
        <v>0.252201933404941</v>
      </c>
      <c r="K13" s="12">
        <v>0.25139146567718</v>
      </c>
      <c r="L13" s="12">
        <v>0.255307064252751</v>
      </c>
      <c r="M13" s="12">
        <v>0.257986994628216</v>
      </c>
      <c r="N13" s="12">
        <v>0.255111360921801</v>
      </c>
    </row>
    <row r="14" spans="1:14" s="1" customFormat="1" ht="12.75" customHeight="1">
      <c r="A14" s="29" t="s">
        <v>218</v>
      </c>
      <c r="B14" s="11">
        <v>0.0545153391905516</v>
      </c>
      <c r="C14" s="11">
        <v>0.0538516918646508</v>
      </c>
      <c r="D14" s="11">
        <v>0.0493915533285612</v>
      </c>
      <c r="E14" s="11">
        <v>0.0538187009279086</v>
      </c>
      <c r="F14" s="11">
        <v>0.0547114630144804</v>
      </c>
      <c r="G14" s="11">
        <v>0.0548972015990862</v>
      </c>
      <c r="H14" s="11">
        <v>0.0480246206699113</v>
      </c>
      <c r="I14" s="11">
        <v>0.0514179318246921</v>
      </c>
      <c r="J14" s="11">
        <v>0.0527747941281776</v>
      </c>
      <c r="K14" s="11">
        <v>0.0510917653774797</v>
      </c>
      <c r="L14" s="11">
        <v>0.0518991835285765</v>
      </c>
      <c r="M14" s="11">
        <v>0.0517387616624258</v>
      </c>
      <c r="N14" s="11">
        <v>0.0533970350593691</v>
      </c>
    </row>
    <row r="15" spans="1:14" s="1" customFormat="1" ht="12.75" customHeight="1">
      <c r="A15" s="29" t="s">
        <v>219</v>
      </c>
      <c r="B15" s="12">
        <v>0.0149071006769408</v>
      </c>
      <c r="C15" s="12">
        <v>0.0142548596112311</v>
      </c>
      <c r="D15" s="12">
        <v>0.0149606299212598</v>
      </c>
      <c r="E15" s="12">
        <v>0.0121341898643826</v>
      </c>
      <c r="F15" s="12">
        <v>0.013053712818318</v>
      </c>
      <c r="G15" s="12">
        <v>0.0140633923472302</v>
      </c>
      <c r="H15" s="12">
        <v>0.0128829086744918</v>
      </c>
      <c r="I15" s="12">
        <v>0.0134631910627327</v>
      </c>
      <c r="J15" s="12">
        <v>0.0127461510920158</v>
      </c>
      <c r="K15" s="12">
        <v>0.0123447980590838</v>
      </c>
      <c r="L15" s="12">
        <v>0.0144124955626553</v>
      </c>
      <c r="M15" s="12">
        <v>0.0138535482046932</v>
      </c>
      <c r="N15" s="12">
        <v>0.0129277032248999</v>
      </c>
    </row>
    <row r="16" s="1" customFormat="1" ht="30" customHeight="1"/>
    <row r="17" spans="1:14" s="1" customFormat="1" ht="14.25" customHeight="1">
      <c r="A17" s="13" t="s">
        <v>220</v>
      </c>
      <c r="B17" s="36">
        <v>888</v>
      </c>
      <c r="C17" s="36">
        <v>906</v>
      </c>
      <c r="D17" s="36">
        <v>916</v>
      </c>
      <c r="E17" s="36">
        <v>924</v>
      </c>
      <c r="F17" s="36">
        <v>943</v>
      </c>
      <c r="G17" s="36">
        <v>958</v>
      </c>
      <c r="H17" s="36">
        <v>962</v>
      </c>
      <c r="I17" s="36">
        <v>969</v>
      </c>
      <c r="J17" s="36">
        <v>976</v>
      </c>
      <c r="K17" s="36">
        <v>1000</v>
      </c>
      <c r="L17" s="36">
        <v>1002</v>
      </c>
      <c r="M17" s="36">
        <v>996</v>
      </c>
      <c r="N17" s="36">
        <v>987</v>
      </c>
    </row>
    <row r="18" s="1" customFormat="1" ht="7.5" customHeight="1"/>
    <row r="19" spans="1:3" s="1" customFormat="1" ht="15.75" customHeight="1">
      <c r="A19" s="118" t="s">
        <v>222</v>
      </c>
      <c r="B19" s="118"/>
      <c r="C19" s="118"/>
    </row>
    <row r="20" s="1" customFormat="1" ht="7.5" customHeight="1"/>
    <row r="21" spans="1:14" s="1" customFormat="1" ht="18" customHeight="1">
      <c r="A21" s="17"/>
      <c r="B21" s="13" t="s">
        <v>66</v>
      </c>
      <c r="C21" s="13" t="s">
        <v>82</v>
      </c>
      <c r="D21" s="13" t="s">
        <v>83</v>
      </c>
      <c r="E21" s="13" t="s">
        <v>84</v>
      </c>
      <c r="F21" s="13" t="s">
        <v>85</v>
      </c>
      <c r="G21" s="13" t="s">
        <v>86</v>
      </c>
      <c r="H21" s="13" t="s">
        <v>87</v>
      </c>
      <c r="I21" s="13" t="s">
        <v>88</v>
      </c>
      <c r="J21" s="13" t="s">
        <v>89</v>
      </c>
      <c r="K21" s="13" t="s">
        <v>90</v>
      </c>
      <c r="L21" s="13" t="s">
        <v>91</v>
      </c>
      <c r="M21" s="13" t="s">
        <v>92</v>
      </c>
      <c r="N21" s="13" t="s">
        <v>67</v>
      </c>
    </row>
    <row r="22" spans="1:14" s="1" customFormat="1" ht="12.75" customHeight="1">
      <c r="A22" s="29" t="s">
        <v>214</v>
      </c>
      <c r="B22" s="11">
        <v>0.14527027027027</v>
      </c>
      <c r="C22" s="11">
        <v>0.143487858719647</v>
      </c>
      <c r="D22" s="11">
        <v>0.150655021834061</v>
      </c>
      <c r="E22" s="11">
        <v>0.147186147186147</v>
      </c>
      <c r="F22" s="11">
        <v>0.146341463414634</v>
      </c>
      <c r="G22" s="11">
        <v>0.145093945720251</v>
      </c>
      <c r="H22" s="11">
        <v>0.146569646569647</v>
      </c>
      <c r="I22" s="11">
        <v>0.147574819401445</v>
      </c>
      <c r="J22" s="11">
        <v>0.149590163934426</v>
      </c>
      <c r="K22" s="11">
        <v>0.146</v>
      </c>
      <c r="L22" s="11">
        <v>0.139720558882236</v>
      </c>
      <c r="M22" s="11">
        <v>0.146586345381526</v>
      </c>
      <c r="N22" s="11">
        <v>0.144883485309017</v>
      </c>
    </row>
    <row r="23" spans="1:14" s="1" customFormat="1" ht="12.75" customHeight="1">
      <c r="A23" s="29" t="s">
        <v>215</v>
      </c>
      <c r="B23" s="12">
        <v>0.161036036036036</v>
      </c>
      <c r="C23" s="12">
        <v>0.169977924944812</v>
      </c>
      <c r="D23" s="12">
        <v>0.169213973799127</v>
      </c>
      <c r="E23" s="12">
        <v>0.168831168831169</v>
      </c>
      <c r="F23" s="12">
        <v>0.163308589607635</v>
      </c>
      <c r="G23" s="12">
        <v>0.160751565762004</v>
      </c>
      <c r="H23" s="12">
        <v>0.159043659043659</v>
      </c>
      <c r="I23" s="12">
        <v>0.151702786377709</v>
      </c>
      <c r="J23" s="12">
        <v>0.160860655737705</v>
      </c>
      <c r="K23" s="12">
        <v>0.155</v>
      </c>
      <c r="L23" s="12">
        <v>0.164670658682635</v>
      </c>
      <c r="M23" s="12">
        <v>0.153614457831325</v>
      </c>
      <c r="N23" s="12">
        <v>0.151975683890578</v>
      </c>
    </row>
    <row r="24" spans="1:14" s="1" customFormat="1" ht="12.75" customHeight="1">
      <c r="A24" s="29" t="s">
        <v>216</v>
      </c>
      <c r="B24" s="11">
        <v>0.18018018018018</v>
      </c>
      <c r="C24" s="11">
        <v>0.179911699779249</v>
      </c>
      <c r="D24" s="11">
        <v>0.174672489082969</v>
      </c>
      <c r="E24" s="11">
        <v>0.175324675324675</v>
      </c>
      <c r="F24" s="11">
        <v>0.179215270413574</v>
      </c>
      <c r="G24" s="11">
        <v>0.184759916492693</v>
      </c>
      <c r="H24" s="11">
        <v>0.189189189189189</v>
      </c>
      <c r="I24" s="11">
        <v>0.199174406604747</v>
      </c>
      <c r="J24" s="11">
        <v>0.191598360655738</v>
      </c>
      <c r="K24" s="11">
        <v>0.201</v>
      </c>
      <c r="L24" s="11">
        <v>0.193612774451098</v>
      </c>
      <c r="M24" s="11">
        <v>0.184738955823293</v>
      </c>
      <c r="N24" s="11">
        <v>0.198581560283688</v>
      </c>
    </row>
    <row r="25" spans="1:14" s="1" customFormat="1" ht="12.75" customHeight="1">
      <c r="A25" s="29" t="s">
        <v>217</v>
      </c>
      <c r="B25" s="12">
        <v>0.471846846846847</v>
      </c>
      <c r="C25" s="12">
        <v>0.462472406181015</v>
      </c>
      <c r="D25" s="12">
        <v>0.4617903930131</v>
      </c>
      <c r="E25" s="12">
        <v>0.464285714285714</v>
      </c>
      <c r="F25" s="12">
        <v>0.466595970307529</v>
      </c>
      <c r="G25" s="12">
        <v>0.461377870563674</v>
      </c>
      <c r="H25" s="12">
        <v>0.452182952182952</v>
      </c>
      <c r="I25" s="12">
        <v>0.453044375644995</v>
      </c>
      <c r="J25" s="12">
        <v>0.445696721311475</v>
      </c>
      <c r="K25" s="12">
        <v>0.449</v>
      </c>
      <c r="L25" s="12">
        <v>0.456087824351297</v>
      </c>
      <c r="M25" s="12">
        <v>0.467871485943775</v>
      </c>
      <c r="N25" s="12">
        <v>0.454913880445795</v>
      </c>
    </row>
    <row r="26" spans="1:14" s="1" customFormat="1" ht="12.75" customHeight="1">
      <c r="A26" s="29" t="s">
        <v>218</v>
      </c>
      <c r="B26" s="11">
        <v>0.0405405405405405</v>
      </c>
      <c r="C26" s="11">
        <v>0.043046357615894</v>
      </c>
      <c r="D26" s="11">
        <v>0.0425764192139738</v>
      </c>
      <c r="E26" s="11">
        <v>0.0432900432900433</v>
      </c>
      <c r="F26" s="11">
        <v>0.0434782608695652</v>
      </c>
      <c r="G26" s="11">
        <v>0.046972860125261</v>
      </c>
      <c r="H26" s="11">
        <v>0.051975051975052</v>
      </c>
      <c r="I26" s="11">
        <v>0.0474716202270382</v>
      </c>
      <c r="J26" s="11">
        <v>0.0502049180327869</v>
      </c>
      <c r="K26" s="11">
        <v>0.048</v>
      </c>
      <c r="L26" s="11">
        <v>0.0449101796407186</v>
      </c>
      <c r="M26" s="11">
        <v>0.0461847389558233</v>
      </c>
      <c r="N26" s="11">
        <v>0.0476190476190476</v>
      </c>
    </row>
    <row r="27" spans="1:14" s="1" customFormat="1" ht="12.75" customHeight="1">
      <c r="A27" s="29" t="s">
        <v>219</v>
      </c>
      <c r="B27" s="12">
        <v>0.00112612612612613</v>
      </c>
      <c r="C27" s="12">
        <v>0.0011037527593819</v>
      </c>
      <c r="D27" s="12">
        <v>0.00109170305676856</v>
      </c>
      <c r="E27" s="12">
        <v>0.00108225108225108</v>
      </c>
      <c r="F27" s="12">
        <v>0.00106044538706257</v>
      </c>
      <c r="G27" s="12">
        <v>0.00104384133611691</v>
      </c>
      <c r="H27" s="12">
        <v>0.00103950103950104</v>
      </c>
      <c r="I27" s="12">
        <v>0.00103199174406605</v>
      </c>
      <c r="J27" s="12">
        <v>0.00204918032786885</v>
      </c>
      <c r="K27" s="12">
        <v>0.001</v>
      </c>
      <c r="L27" s="12">
        <v>0.000998003992015968</v>
      </c>
      <c r="M27" s="12">
        <v>0.00100401606425703</v>
      </c>
      <c r="N27" s="12">
        <v>0.00202634245187437</v>
      </c>
    </row>
    <row r="28" s="1" customFormat="1" ht="12.75" customHeight="1"/>
    <row r="29" spans="1:15" s="1" customFormat="1" ht="47.25" customHeight="1">
      <c r="A29" s="98" t="s">
        <v>223</v>
      </c>
      <c r="B29" s="98"/>
      <c r="C29" s="98"/>
      <c r="D29" s="98"/>
      <c r="E29" s="98"/>
      <c r="F29" s="98"/>
      <c r="G29" s="98"/>
      <c r="H29" s="98"/>
      <c r="I29" s="98"/>
      <c r="J29" s="98"/>
      <c r="K29" s="98"/>
      <c r="L29" s="98"/>
      <c r="M29" s="98"/>
      <c r="N29" s="98"/>
      <c r="O29" s="98"/>
    </row>
    <row r="30" s="1" customFormat="1" ht="28.5" customHeight="1"/>
  </sheetData>
  <sheetProtection/>
  <mergeCells count="5">
    <mergeCell ref="A1:N1"/>
    <mergeCell ref="A19:C19"/>
    <mergeCell ref="A2:P2"/>
    <mergeCell ref="A29:O29"/>
    <mergeCell ref="A7:D7"/>
  </mergeCells>
  <printOptions/>
  <pageMargins left="0.7"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M39"/>
  <sheetViews>
    <sheetView zoomScaleSheetLayoutView="100" zoomScalePageLayoutView="0" workbookViewId="0" topLeftCell="A1">
      <selection activeCell="A1" sqref="A1"/>
    </sheetView>
  </sheetViews>
  <sheetFormatPr defaultColWidth="9.140625" defaultRowHeight="12.75"/>
  <cols>
    <col min="1" max="1" width="24.8515625" style="0" customWidth="1"/>
    <col min="2" max="2" width="9.140625" style="0" customWidth="1"/>
    <col min="3" max="3" width="2.140625" style="0" customWidth="1"/>
    <col min="4" max="4" width="10.421875" style="0" customWidth="1"/>
    <col min="5" max="9" width="10.57421875" style="0" customWidth="1"/>
    <col min="10" max="10" width="3.28125" style="0" customWidth="1"/>
    <col min="11" max="11" width="10.7109375" style="0" customWidth="1"/>
    <col min="12" max="12" width="12.7109375" style="0" customWidth="1"/>
    <col min="13" max="13" width="14.7109375" style="0" customWidth="1"/>
    <col min="14" max="14" width="4.7109375" style="0" customWidth="1"/>
  </cols>
  <sheetData>
    <row r="1" spans="1:11" s="1" customFormat="1" ht="27" customHeight="1">
      <c r="A1" s="94" t="s">
        <v>227</v>
      </c>
      <c r="B1" s="94"/>
      <c r="C1" s="94"/>
      <c r="D1" s="94"/>
      <c r="E1" s="94"/>
      <c r="F1" s="94"/>
      <c r="G1" s="94"/>
      <c r="H1" s="94"/>
      <c r="I1" s="94"/>
      <c r="J1" s="94"/>
      <c r="K1" s="94"/>
    </row>
    <row r="2" s="1" customFormat="1" ht="2.25" customHeight="1"/>
    <row r="3" spans="1:12" s="1" customFormat="1" ht="10.5" customHeight="1">
      <c r="A3" s="112" t="s">
        <v>207</v>
      </c>
      <c r="B3" s="112"/>
      <c r="C3" s="112"/>
      <c r="D3" s="112"/>
      <c r="E3" s="112"/>
      <c r="F3" s="112"/>
      <c r="G3" s="112"/>
      <c r="H3" s="112"/>
      <c r="I3" s="112"/>
      <c r="J3" s="112"/>
      <c r="K3" s="112"/>
      <c r="L3" s="112"/>
    </row>
    <row r="4" spans="11:13" s="1" customFormat="1" ht="13.5" customHeight="1">
      <c r="K4" s="124" t="s">
        <v>118</v>
      </c>
      <c r="L4" s="124"/>
      <c r="M4" s="23" t="s">
        <v>66</v>
      </c>
    </row>
    <row r="5" spans="2:13" s="1" customFormat="1" ht="12.75" customHeight="1">
      <c r="B5" s="56" t="s">
        <v>131</v>
      </c>
      <c r="C5" s="57"/>
      <c r="D5" s="121" t="s">
        <v>224</v>
      </c>
      <c r="E5" s="121"/>
      <c r="F5" s="121"/>
      <c r="G5" s="121"/>
      <c r="H5" s="121"/>
      <c r="I5" s="121"/>
      <c r="K5" s="113"/>
      <c r="L5" s="113"/>
      <c r="M5" s="125"/>
    </row>
    <row r="6" spans="1:13" s="1" customFormat="1" ht="9" customHeight="1">
      <c r="A6" s="119" t="s">
        <v>145</v>
      </c>
      <c r="B6" s="120" t="s">
        <v>66</v>
      </c>
      <c r="K6" s="113"/>
      <c r="L6" s="113"/>
      <c r="M6" s="125"/>
    </row>
    <row r="7" spans="1:11" s="1" customFormat="1" ht="12" customHeight="1">
      <c r="A7" s="119"/>
      <c r="B7" s="120"/>
      <c r="D7" s="13" t="s">
        <v>214</v>
      </c>
      <c r="E7" s="13" t="s">
        <v>215</v>
      </c>
      <c r="F7" s="13" t="s">
        <v>216</v>
      </c>
      <c r="G7" s="13" t="s">
        <v>217</v>
      </c>
      <c r="H7" s="13" t="s">
        <v>218</v>
      </c>
      <c r="I7" s="13" t="s">
        <v>219</v>
      </c>
      <c r="J7" s="120" t="s">
        <v>225</v>
      </c>
      <c r="K7" s="120"/>
    </row>
    <row r="8" spans="1:11" s="1" customFormat="1" ht="12" customHeight="1">
      <c r="A8" s="37" t="s">
        <v>93</v>
      </c>
      <c r="B8" s="19">
        <v>553</v>
      </c>
      <c r="D8" s="12">
        <v>0.276672694394213</v>
      </c>
      <c r="E8" s="12">
        <v>0.159132007233273</v>
      </c>
      <c r="F8" s="12">
        <v>0.189873417721519</v>
      </c>
      <c r="G8" s="12">
        <v>0.305605786618445</v>
      </c>
      <c r="H8" s="12">
        <v>0.054249547920434</v>
      </c>
      <c r="I8" s="12">
        <v>0.00904159132007233</v>
      </c>
      <c r="J8" s="122">
        <v>0.0054249547920434</v>
      </c>
      <c r="K8" s="122"/>
    </row>
    <row r="9" spans="1:11" s="1" customFormat="1" ht="12" customHeight="1">
      <c r="A9" s="37" t="s">
        <v>94</v>
      </c>
      <c r="B9" s="19">
        <v>415</v>
      </c>
      <c r="D9" s="12">
        <v>0.245783132530121</v>
      </c>
      <c r="E9" s="12">
        <v>0.214457831325301</v>
      </c>
      <c r="F9" s="12">
        <v>0.219277108433735</v>
      </c>
      <c r="G9" s="12">
        <v>0.253012048192771</v>
      </c>
      <c r="H9" s="12">
        <v>0.0481927710843374</v>
      </c>
      <c r="I9" s="12">
        <v>0.0144578313253012</v>
      </c>
      <c r="J9" s="122">
        <v>0.00481927710843374</v>
      </c>
      <c r="K9" s="122"/>
    </row>
    <row r="10" spans="1:11" s="1" customFormat="1" ht="12" customHeight="1">
      <c r="A10" s="37" t="s">
        <v>95</v>
      </c>
      <c r="B10" s="19">
        <v>1190</v>
      </c>
      <c r="D10" s="12">
        <v>0.364705882352941</v>
      </c>
      <c r="E10" s="12">
        <v>0.153781512605042</v>
      </c>
      <c r="F10" s="12">
        <v>0.149579831932773</v>
      </c>
      <c r="G10" s="12">
        <v>0.264705882352941</v>
      </c>
      <c r="H10" s="12">
        <v>0.0428571428571429</v>
      </c>
      <c r="I10" s="12">
        <v>0.0100840336134454</v>
      </c>
      <c r="J10" s="122">
        <v>0.0142857142857143</v>
      </c>
      <c r="K10" s="122"/>
    </row>
    <row r="11" spans="1:11" s="1" customFormat="1" ht="12" customHeight="1">
      <c r="A11" s="37" t="s">
        <v>96</v>
      </c>
      <c r="B11" s="19">
        <v>1200</v>
      </c>
      <c r="D11" s="12">
        <v>0.305833333333333</v>
      </c>
      <c r="E11" s="12">
        <v>0.2125</v>
      </c>
      <c r="F11" s="12">
        <v>0.153333333333333</v>
      </c>
      <c r="G11" s="12">
        <v>0.243333333333333</v>
      </c>
      <c r="H11" s="12">
        <v>0.0608333333333333</v>
      </c>
      <c r="I11" s="12">
        <v>0.015</v>
      </c>
      <c r="J11" s="122">
        <v>0.00916666666666667</v>
      </c>
      <c r="K11" s="122"/>
    </row>
    <row r="12" spans="1:11" s="1" customFormat="1" ht="12" customHeight="1">
      <c r="A12" s="37" t="s">
        <v>97</v>
      </c>
      <c r="B12" s="19">
        <v>950</v>
      </c>
      <c r="D12" s="12">
        <v>0.317894736842105</v>
      </c>
      <c r="E12" s="12">
        <v>0.218947368421053</v>
      </c>
      <c r="F12" s="12">
        <v>0.157894736842105</v>
      </c>
      <c r="G12" s="12">
        <v>0.236842105263158</v>
      </c>
      <c r="H12" s="12">
        <v>0.0536842105263158</v>
      </c>
      <c r="I12" s="12">
        <v>0.00842105263157895</v>
      </c>
      <c r="J12" s="122">
        <v>0.00631578947368421</v>
      </c>
      <c r="K12" s="122"/>
    </row>
    <row r="13" spans="1:11" s="1" customFormat="1" ht="12" customHeight="1">
      <c r="A13" s="37" t="s">
        <v>98</v>
      </c>
      <c r="B13" s="19">
        <v>851</v>
      </c>
      <c r="D13" s="12">
        <v>0.370152761457109</v>
      </c>
      <c r="E13" s="12">
        <v>0.18096357226792</v>
      </c>
      <c r="F13" s="12">
        <v>0.124559341950646</v>
      </c>
      <c r="G13" s="12">
        <v>0.247943595769683</v>
      </c>
      <c r="H13" s="12">
        <v>0.063454759106933</v>
      </c>
      <c r="I13" s="12">
        <v>0.0129259694477086</v>
      </c>
      <c r="J13" s="122"/>
      <c r="K13" s="122"/>
    </row>
    <row r="14" spans="1:11" s="1" customFormat="1" ht="12" customHeight="1">
      <c r="A14" s="37" t="s">
        <v>99</v>
      </c>
      <c r="B14" s="19">
        <v>1277</v>
      </c>
      <c r="D14" s="12">
        <v>0.281910728269381</v>
      </c>
      <c r="E14" s="12">
        <v>0.202819107282694</v>
      </c>
      <c r="F14" s="12">
        <v>0.138606108065779</v>
      </c>
      <c r="G14" s="12">
        <v>0.258418167580266</v>
      </c>
      <c r="H14" s="12">
        <v>0.0822239624119029</v>
      </c>
      <c r="I14" s="12">
        <v>0.0297572435395458</v>
      </c>
      <c r="J14" s="122">
        <v>0.0062646828504307</v>
      </c>
      <c r="K14" s="122"/>
    </row>
    <row r="15" spans="1:11" s="1" customFormat="1" ht="12" customHeight="1">
      <c r="A15" s="37" t="s">
        <v>100</v>
      </c>
      <c r="B15" s="19">
        <v>2119</v>
      </c>
      <c r="D15" s="12">
        <v>0.349221330816423</v>
      </c>
      <c r="E15" s="12">
        <v>0.179329872581406</v>
      </c>
      <c r="F15" s="12">
        <v>0.135441245870694</v>
      </c>
      <c r="G15" s="12">
        <v>0.267579046720151</v>
      </c>
      <c r="H15" s="12">
        <v>0.0462482302973101</v>
      </c>
      <c r="I15" s="12">
        <v>0.0184049079754601</v>
      </c>
      <c r="J15" s="122">
        <v>0.00377536573855592</v>
      </c>
      <c r="K15" s="122"/>
    </row>
    <row r="16" spans="1:11" s="1" customFormat="1" ht="12" customHeight="1">
      <c r="A16" s="37" t="s">
        <v>101</v>
      </c>
      <c r="B16" s="19">
        <v>1356</v>
      </c>
      <c r="D16" s="12">
        <v>0.305309734513274</v>
      </c>
      <c r="E16" s="12">
        <v>0.192477876106195</v>
      </c>
      <c r="F16" s="12">
        <v>0.166666666666667</v>
      </c>
      <c r="G16" s="12">
        <v>0.262536873156342</v>
      </c>
      <c r="H16" s="12">
        <v>0.053834808259587</v>
      </c>
      <c r="I16" s="12">
        <v>0.0154867256637168</v>
      </c>
      <c r="J16" s="122">
        <v>0.00368731563421829</v>
      </c>
      <c r="K16" s="122"/>
    </row>
    <row r="17" spans="1:11" s="1" customFormat="1" ht="12" customHeight="1">
      <c r="A17" s="37" t="s">
        <v>102</v>
      </c>
      <c r="B17" s="19">
        <v>710</v>
      </c>
      <c r="D17" s="12">
        <v>0.350704225352113</v>
      </c>
      <c r="E17" s="12">
        <v>0.2</v>
      </c>
      <c r="F17" s="12">
        <v>0.164788732394366</v>
      </c>
      <c r="G17" s="12">
        <v>0.222535211267606</v>
      </c>
      <c r="H17" s="12">
        <v>0.0507042253521127</v>
      </c>
      <c r="I17" s="12">
        <v>0.00985915492957747</v>
      </c>
      <c r="J17" s="122">
        <v>0.00140845070422535</v>
      </c>
      <c r="K17" s="122"/>
    </row>
    <row r="18" spans="1:11" s="1" customFormat="1" ht="12" customHeight="1">
      <c r="A18" s="37" t="s">
        <v>103</v>
      </c>
      <c r="B18" s="19">
        <v>1077</v>
      </c>
      <c r="D18" s="12">
        <v>0.381615598885794</v>
      </c>
      <c r="E18" s="12">
        <v>0.177344475394615</v>
      </c>
      <c r="F18" s="12">
        <v>0.118848653667595</v>
      </c>
      <c r="G18" s="12">
        <v>0.247910863509749</v>
      </c>
      <c r="H18" s="12">
        <v>0.0538532961931291</v>
      </c>
      <c r="I18" s="12">
        <v>0.0157845868152275</v>
      </c>
      <c r="J18" s="122">
        <v>0.00464252553389044</v>
      </c>
      <c r="K18" s="122"/>
    </row>
    <row r="19" spans="1:11" s="1" customFormat="1" ht="12" customHeight="1">
      <c r="A19" s="37" t="s">
        <v>104</v>
      </c>
      <c r="B19" s="19">
        <v>409</v>
      </c>
      <c r="D19" s="12">
        <v>0.308068459657702</v>
      </c>
      <c r="E19" s="12">
        <v>0.224938875305623</v>
      </c>
      <c r="F19" s="12">
        <v>0.149144254278729</v>
      </c>
      <c r="G19" s="12">
        <v>0.259168704156479</v>
      </c>
      <c r="H19" s="12">
        <v>0.0415647921760391</v>
      </c>
      <c r="I19" s="12">
        <v>0.0097799511002445</v>
      </c>
      <c r="J19" s="122">
        <v>0.00733496332518337</v>
      </c>
      <c r="K19" s="122"/>
    </row>
    <row r="20" spans="1:11" s="1" customFormat="1" ht="12" customHeight="1">
      <c r="A20" s="37" t="s">
        <v>105</v>
      </c>
      <c r="B20" s="19">
        <v>1135</v>
      </c>
      <c r="D20" s="12">
        <v>0.334801762114537</v>
      </c>
      <c r="E20" s="12">
        <v>0.198237885462555</v>
      </c>
      <c r="F20" s="12">
        <v>0.148017621145374</v>
      </c>
      <c r="G20" s="12">
        <v>0.242290748898678</v>
      </c>
      <c r="H20" s="12">
        <v>0.0590308370044053</v>
      </c>
      <c r="I20" s="12">
        <v>0.0176211453744493</v>
      </c>
      <c r="J20" s="122"/>
      <c r="K20" s="122"/>
    </row>
    <row r="21" spans="1:11" s="1" customFormat="1" ht="12" customHeight="1">
      <c r="A21" s="37" t="s">
        <v>106</v>
      </c>
      <c r="B21" s="19">
        <v>635</v>
      </c>
      <c r="D21" s="12">
        <v>0.355905511811024</v>
      </c>
      <c r="E21" s="12">
        <v>0.138582677165354</v>
      </c>
      <c r="F21" s="12">
        <v>0.184251968503937</v>
      </c>
      <c r="G21" s="12">
        <v>0.27244094488189</v>
      </c>
      <c r="H21" s="12">
        <v>0.0377952755905512</v>
      </c>
      <c r="I21" s="12">
        <v>0.0015748031496063</v>
      </c>
      <c r="J21" s="122">
        <v>0.0094488188976378</v>
      </c>
      <c r="K21" s="122"/>
    </row>
    <row r="22" spans="1:11" s="1" customFormat="1" ht="18.75" customHeight="1">
      <c r="A22" s="37" t="s">
        <v>194</v>
      </c>
      <c r="B22" s="36">
        <v>13886</v>
      </c>
      <c r="D22" s="47">
        <v>0.330116664266167</v>
      </c>
      <c r="E22" s="47">
        <v>0.188463200345672</v>
      </c>
      <c r="F22" s="47">
        <v>0.151015411205531</v>
      </c>
      <c r="G22" s="47">
        <v>0.255581160881463</v>
      </c>
      <c r="H22" s="47">
        <v>0.0545153391905516</v>
      </c>
      <c r="I22" s="47">
        <v>0.0149071006769408</v>
      </c>
      <c r="J22" s="123">
        <v>0.0054011234336742</v>
      </c>
      <c r="K22" s="123"/>
    </row>
    <row r="23" s="1" customFormat="1" ht="18.75" customHeight="1">
      <c r="A23" s="45" t="s">
        <v>228</v>
      </c>
    </row>
    <row r="24" spans="1:9" s="1" customFormat="1" ht="12" customHeight="1">
      <c r="A24" s="37" t="s">
        <v>93</v>
      </c>
      <c r="B24" s="19">
        <v>61</v>
      </c>
      <c r="D24" s="12">
        <v>0.327868852459016</v>
      </c>
      <c r="E24" s="12">
        <v>0.163934426229508</v>
      </c>
      <c r="F24" s="12">
        <v>0.19672131147541</v>
      </c>
      <c r="G24" s="12">
        <v>0.295081967213115</v>
      </c>
      <c r="H24" s="12">
        <v>0.0163934426229508</v>
      </c>
      <c r="I24" s="12"/>
    </row>
    <row r="25" spans="1:9" s="1" customFormat="1" ht="12" customHeight="1">
      <c r="A25" s="37" t="s">
        <v>94</v>
      </c>
      <c r="B25" s="19">
        <v>77</v>
      </c>
      <c r="D25" s="12">
        <v>0.350649350649351</v>
      </c>
      <c r="E25" s="12">
        <v>0.246753246753247</v>
      </c>
      <c r="F25" s="12">
        <v>0.155844155844156</v>
      </c>
      <c r="G25" s="12">
        <v>0.233766233766234</v>
      </c>
      <c r="H25" s="12">
        <v>0.012987012987013</v>
      </c>
      <c r="I25" s="12"/>
    </row>
    <row r="26" spans="1:9" s="1" customFormat="1" ht="12" customHeight="1">
      <c r="A26" s="37" t="s">
        <v>95</v>
      </c>
      <c r="B26" s="19">
        <v>80</v>
      </c>
      <c r="D26" s="12">
        <v>0.1375</v>
      </c>
      <c r="E26" s="12">
        <v>0.175</v>
      </c>
      <c r="F26" s="12">
        <v>0.15</v>
      </c>
      <c r="G26" s="12">
        <v>0.525</v>
      </c>
      <c r="H26" s="12">
        <v>0.0125</v>
      </c>
      <c r="I26" s="12"/>
    </row>
    <row r="27" spans="1:9" s="1" customFormat="1" ht="12" customHeight="1">
      <c r="A27" s="37" t="s">
        <v>96</v>
      </c>
      <c r="B27" s="19">
        <v>43</v>
      </c>
      <c r="D27" s="12">
        <v>0.255813953488372</v>
      </c>
      <c r="E27" s="12">
        <v>0.232558139534884</v>
      </c>
      <c r="F27" s="12">
        <v>0.255813953488372</v>
      </c>
      <c r="G27" s="12">
        <v>0.255813953488372</v>
      </c>
      <c r="H27" s="12"/>
      <c r="I27" s="12"/>
    </row>
    <row r="28" spans="1:9" s="1" customFormat="1" ht="12" customHeight="1">
      <c r="A28" s="37" t="s">
        <v>97</v>
      </c>
      <c r="B28" s="19">
        <v>89</v>
      </c>
      <c r="D28" s="12">
        <v>0.168539325842697</v>
      </c>
      <c r="E28" s="12">
        <v>0.202247191011236</v>
      </c>
      <c r="F28" s="12">
        <v>0.146067415730337</v>
      </c>
      <c r="G28" s="12">
        <v>0.460674157303371</v>
      </c>
      <c r="H28" s="12">
        <v>0.0224719101123595</v>
      </c>
      <c r="I28" s="12"/>
    </row>
    <row r="29" spans="1:9" s="1" customFormat="1" ht="12" customHeight="1">
      <c r="A29" s="37" t="s">
        <v>98</v>
      </c>
      <c r="B29" s="19">
        <v>23</v>
      </c>
      <c r="D29" s="12">
        <v>0.0869565217391304</v>
      </c>
      <c r="E29" s="12">
        <v>0.304347826086957</v>
      </c>
      <c r="F29" s="12">
        <v>0.173913043478261</v>
      </c>
      <c r="G29" s="12">
        <v>0.434782608695652</v>
      </c>
      <c r="H29" s="12"/>
      <c r="I29" s="12"/>
    </row>
    <row r="30" spans="1:9" s="1" customFormat="1" ht="12" customHeight="1">
      <c r="A30" s="37" t="s">
        <v>99</v>
      </c>
      <c r="B30" s="19">
        <v>33</v>
      </c>
      <c r="D30" s="12">
        <v>0.0606060606060606</v>
      </c>
      <c r="E30" s="12">
        <v>0.181818181818182</v>
      </c>
      <c r="F30" s="12">
        <v>0.0909090909090909</v>
      </c>
      <c r="G30" s="12">
        <v>0.515151515151515</v>
      </c>
      <c r="H30" s="12">
        <v>0.151515151515152</v>
      </c>
      <c r="I30" s="12"/>
    </row>
    <row r="31" spans="1:9" s="1" customFormat="1" ht="12" customHeight="1">
      <c r="A31" s="37" t="s">
        <v>100</v>
      </c>
      <c r="B31" s="19">
        <v>134</v>
      </c>
      <c r="D31" s="12">
        <v>0.0970149253731343</v>
      </c>
      <c r="E31" s="12">
        <v>0.104477611940299</v>
      </c>
      <c r="F31" s="12">
        <v>0.208955223880597</v>
      </c>
      <c r="G31" s="12">
        <v>0.544776119402985</v>
      </c>
      <c r="H31" s="12">
        <v>0.0447761194029851</v>
      </c>
      <c r="I31" s="12"/>
    </row>
    <row r="32" spans="1:9" s="1" customFormat="1" ht="12" customHeight="1">
      <c r="A32" s="37" t="s">
        <v>101</v>
      </c>
      <c r="B32" s="19">
        <v>196</v>
      </c>
      <c r="D32" s="12">
        <v>0.0612244897959184</v>
      </c>
      <c r="E32" s="12">
        <v>0.122448979591837</v>
      </c>
      <c r="F32" s="12">
        <v>0.168367346938776</v>
      </c>
      <c r="G32" s="12">
        <v>0.596938775510204</v>
      </c>
      <c r="H32" s="12">
        <v>0.0459183673469388</v>
      </c>
      <c r="I32" s="12">
        <v>0.00510204081632653</v>
      </c>
    </row>
    <row r="33" spans="1:9" s="1" customFormat="1" ht="12" customHeight="1">
      <c r="A33" s="37" t="s">
        <v>102</v>
      </c>
      <c r="B33" s="19">
        <v>19</v>
      </c>
      <c r="D33" s="12">
        <v>0.157894736842105</v>
      </c>
      <c r="E33" s="12">
        <v>0.0526315789473684</v>
      </c>
      <c r="F33" s="12">
        <v>0.368421052631579</v>
      </c>
      <c r="G33" s="12">
        <v>0.421052631578947</v>
      </c>
      <c r="H33" s="12"/>
      <c r="I33" s="12"/>
    </row>
    <row r="34" spans="1:9" s="1" customFormat="1" ht="12" customHeight="1">
      <c r="A34" s="37" t="s">
        <v>103</v>
      </c>
      <c r="B34" s="19">
        <v>29</v>
      </c>
      <c r="D34" s="12">
        <v>0.103448275862069</v>
      </c>
      <c r="E34" s="12">
        <v>0.206896551724138</v>
      </c>
      <c r="F34" s="12">
        <v>0.137931034482759</v>
      </c>
      <c r="G34" s="12">
        <v>0.413793103448276</v>
      </c>
      <c r="H34" s="12">
        <v>0.137931034482759</v>
      </c>
      <c r="I34" s="12"/>
    </row>
    <row r="35" spans="1:9" s="1" customFormat="1" ht="12" customHeight="1">
      <c r="A35" s="37" t="s">
        <v>104</v>
      </c>
      <c r="B35" s="19">
        <v>32</v>
      </c>
      <c r="D35" s="12">
        <v>0.03125</v>
      </c>
      <c r="E35" s="12">
        <v>0.15625</v>
      </c>
      <c r="F35" s="12">
        <v>0.15625</v>
      </c>
      <c r="G35" s="12">
        <v>0.5</v>
      </c>
      <c r="H35" s="12">
        <v>0.15625</v>
      </c>
      <c r="I35" s="12"/>
    </row>
    <row r="36" spans="1:9" s="1" customFormat="1" ht="12" customHeight="1">
      <c r="A36" s="37" t="s">
        <v>105</v>
      </c>
      <c r="B36" s="19">
        <v>34</v>
      </c>
      <c r="D36" s="12">
        <v>0.176470588235294</v>
      </c>
      <c r="E36" s="12">
        <v>0.117647058823529</v>
      </c>
      <c r="F36" s="12">
        <v>0.117647058823529</v>
      </c>
      <c r="G36" s="12">
        <v>0.529411764705882</v>
      </c>
      <c r="H36" s="12">
        <v>0.0588235294117647</v>
      </c>
      <c r="I36" s="12"/>
    </row>
    <row r="37" spans="1:9" s="1" customFormat="1" ht="12" customHeight="1">
      <c r="A37" s="37" t="s">
        <v>106</v>
      </c>
      <c r="B37" s="19">
        <v>36</v>
      </c>
      <c r="D37" s="12">
        <v>0.0833333333333333</v>
      </c>
      <c r="E37" s="12">
        <v>0.0833333333333333</v>
      </c>
      <c r="F37" s="12">
        <v>0.333333333333333</v>
      </c>
      <c r="G37" s="12">
        <v>0.5</v>
      </c>
      <c r="H37" s="12"/>
      <c r="I37" s="12"/>
    </row>
    <row r="38" spans="1:9" s="1" customFormat="1" ht="18" customHeight="1">
      <c r="A38" s="37" t="s">
        <v>226</v>
      </c>
      <c r="B38" s="36">
        <v>888</v>
      </c>
      <c r="D38" s="47">
        <v>0.14527027027027</v>
      </c>
      <c r="E38" s="47">
        <v>0.161036036036036</v>
      </c>
      <c r="F38" s="47">
        <v>0.18018018018018</v>
      </c>
      <c r="G38" s="47">
        <v>0.471846846846847</v>
      </c>
      <c r="H38" s="47">
        <v>0.0405405405405405</v>
      </c>
      <c r="I38" s="47">
        <v>0.00112612612612613</v>
      </c>
    </row>
    <row r="39" spans="1:11" s="1" customFormat="1" ht="66.75" customHeight="1">
      <c r="A39" s="98" t="s">
        <v>229</v>
      </c>
      <c r="B39" s="98"/>
      <c r="C39" s="98"/>
      <c r="D39" s="98"/>
      <c r="E39" s="98"/>
      <c r="F39" s="98"/>
      <c r="G39" s="98"/>
      <c r="H39" s="98"/>
      <c r="I39" s="98"/>
      <c r="J39" s="98"/>
      <c r="K39" s="98"/>
    </row>
    <row r="40" s="1" customFormat="1" ht="28.5" customHeight="1"/>
  </sheetData>
  <sheetProtection/>
  <mergeCells count="24">
    <mergeCell ref="M5:M6"/>
    <mergeCell ref="J20:K20"/>
    <mergeCell ref="J21:K21"/>
    <mergeCell ref="J8:K8"/>
    <mergeCell ref="J9:K9"/>
    <mergeCell ref="A3:L3"/>
    <mergeCell ref="K4:L4"/>
    <mergeCell ref="K5:L6"/>
    <mergeCell ref="A39:K39"/>
    <mergeCell ref="A6:A7"/>
    <mergeCell ref="B6:B7"/>
    <mergeCell ref="D5:I5"/>
    <mergeCell ref="J10:K10"/>
    <mergeCell ref="J11:K11"/>
    <mergeCell ref="J12:K12"/>
    <mergeCell ref="J13:K13"/>
    <mergeCell ref="J14:K14"/>
    <mergeCell ref="J15:K15"/>
    <mergeCell ref="J16:K16"/>
    <mergeCell ref="J17:K17"/>
    <mergeCell ref="J18:K18"/>
    <mergeCell ref="J19:K19"/>
    <mergeCell ref="J22:K22"/>
    <mergeCell ref="J7:K7"/>
  </mergeCells>
  <printOptions/>
  <pageMargins left="0.7" right="0.7" top="0.75" bottom="0.75" header="0.3" footer="0.3"/>
  <pageSetup horizontalDpi="600" verticalDpi="600" orientation="landscape" paperSize="9" scale="89" r:id="rId1"/>
</worksheet>
</file>

<file path=xl/worksheets/sheet25.xml><?xml version="1.0" encoding="utf-8"?>
<worksheet xmlns="http://schemas.openxmlformats.org/spreadsheetml/2006/main" xmlns:r="http://schemas.openxmlformats.org/officeDocument/2006/relationships">
  <dimension ref="A1:O16"/>
  <sheetViews>
    <sheetView zoomScaleSheetLayoutView="100" zoomScalePageLayoutView="0" workbookViewId="0" topLeftCell="A1">
      <selection activeCell="A1" sqref="A1:N1"/>
    </sheetView>
  </sheetViews>
  <sheetFormatPr defaultColWidth="9.140625" defaultRowHeight="12.75"/>
  <cols>
    <col min="1" max="1" width="16.421875" style="0" customWidth="1"/>
    <col min="2" max="3" width="7.7109375" style="0" customWidth="1"/>
    <col min="4" max="4" width="7.8515625" style="0" customWidth="1"/>
    <col min="5" max="5" width="7.57421875" style="0" customWidth="1"/>
    <col min="6" max="13" width="7.7109375" style="0" customWidth="1"/>
    <col min="14" max="14" width="7.8515625" style="0" customWidth="1"/>
    <col min="15" max="15" width="0.2890625" style="0" customWidth="1"/>
    <col min="16" max="16" width="4.7109375" style="0" customWidth="1"/>
  </cols>
  <sheetData>
    <row r="1" spans="1:14" s="1" customFormat="1" ht="31.5" customHeight="1">
      <c r="A1" s="115" t="s">
        <v>231</v>
      </c>
      <c r="B1" s="115"/>
      <c r="C1" s="115"/>
      <c r="D1" s="115"/>
      <c r="E1" s="115"/>
      <c r="F1" s="115"/>
      <c r="G1" s="115"/>
      <c r="H1" s="115"/>
      <c r="I1" s="115"/>
      <c r="J1" s="115"/>
      <c r="K1" s="115"/>
      <c r="L1" s="115"/>
      <c r="M1" s="115"/>
      <c r="N1" s="115"/>
    </row>
    <row r="2" s="1" customFormat="1" ht="12.75" customHeight="1"/>
    <row r="3" spans="1:4" s="1" customFormat="1" ht="15.75" customHeight="1">
      <c r="A3" s="118" t="s">
        <v>222</v>
      </c>
      <c r="B3" s="118"/>
      <c r="C3" s="118"/>
      <c r="D3" s="118"/>
    </row>
    <row r="4" s="1" customFormat="1" ht="7.5" customHeight="1"/>
    <row r="5" spans="1:14" s="1" customFormat="1" ht="18" customHeight="1">
      <c r="A5" s="17"/>
      <c r="B5" s="13" t="s">
        <v>66</v>
      </c>
      <c r="C5" s="13" t="s">
        <v>82</v>
      </c>
      <c r="D5" s="13" t="s">
        <v>83</v>
      </c>
      <c r="E5" s="13" t="s">
        <v>84</v>
      </c>
      <c r="F5" s="13" t="s">
        <v>85</v>
      </c>
      <c r="G5" s="13" t="s">
        <v>86</v>
      </c>
      <c r="H5" s="13" t="s">
        <v>87</v>
      </c>
      <c r="I5" s="13" t="s">
        <v>88</v>
      </c>
      <c r="J5" s="13" t="s">
        <v>89</v>
      </c>
      <c r="K5" s="13" t="s">
        <v>90</v>
      </c>
      <c r="L5" s="13" t="s">
        <v>91</v>
      </c>
      <c r="M5" s="13" t="s">
        <v>92</v>
      </c>
      <c r="N5" s="13" t="s">
        <v>67</v>
      </c>
    </row>
    <row r="6" spans="1:14" s="1" customFormat="1" ht="12.75" customHeight="1">
      <c r="A6" s="29" t="s">
        <v>214</v>
      </c>
      <c r="B6" s="10">
        <v>20733.5</v>
      </c>
      <c r="C6" s="10">
        <v>20860.5</v>
      </c>
      <c r="D6" s="10">
        <v>21049.5</v>
      </c>
      <c r="E6" s="10">
        <v>21258</v>
      </c>
      <c r="F6" s="10">
        <v>21202.5</v>
      </c>
      <c r="G6" s="10">
        <v>21163.5</v>
      </c>
      <c r="H6" s="10">
        <v>21216</v>
      </c>
      <c r="I6" s="10">
        <v>21465</v>
      </c>
      <c r="J6" s="10">
        <v>21329.5</v>
      </c>
      <c r="K6" s="10">
        <v>21152</v>
      </c>
      <c r="L6" s="10">
        <v>21295</v>
      </c>
      <c r="M6" s="10">
        <v>21581</v>
      </c>
      <c r="N6" s="10">
        <v>21754</v>
      </c>
    </row>
    <row r="7" spans="1:14" s="1" customFormat="1" ht="12.75" customHeight="1">
      <c r="A7" s="29" t="s">
        <v>215</v>
      </c>
      <c r="B7" s="9">
        <v>42586.5</v>
      </c>
      <c r="C7" s="9">
        <v>41555</v>
      </c>
      <c r="D7" s="9">
        <v>42758.5</v>
      </c>
      <c r="E7" s="9">
        <v>42841</v>
      </c>
      <c r="F7" s="9">
        <v>42684.5</v>
      </c>
      <c r="G7" s="9">
        <v>42520.5</v>
      </c>
      <c r="H7" s="9">
        <v>43184.5</v>
      </c>
      <c r="I7" s="9">
        <v>43309</v>
      </c>
      <c r="J7" s="9">
        <v>43254.5</v>
      </c>
      <c r="K7" s="9">
        <v>43306</v>
      </c>
      <c r="L7" s="9">
        <v>42674</v>
      </c>
      <c r="M7" s="9">
        <v>43344</v>
      </c>
      <c r="N7" s="9">
        <v>43243</v>
      </c>
    </row>
    <row r="8" spans="1:14" s="1" customFormat="1" ht="12.75" customHeight="1">
      <c r="A8" s="29" t="s">
        <v>216</v>
      </c>
      <c r="B8" s="10">
        <v>75527</v>
      </c>
      <c r="C8" s="10">
        <v>76573.5</v>
      </c>
      <c r="D8" s="10">
        <v>77468.5</v>
      </c>
      <c r="E8" s="10">
        <v>78299.5</v>
      </c>
      <c r="F8" s="10">
        <v>77427</v>
      </c>
      <c r="G8" s="10">
        <v>78540.5</v>
      </c>
      <c r="H8" s="10">
        <v>76786.5</v>
      </c>
      <c r="I8" s="10">
        <v>76455</v>
      </c>
      <c r="J8" s="10">
        <v>77689.5</v>
      </c>
      <c r="K8" s="10">
        <v>77591</v>
      </c>
      <c r="L8" s="10">
        <v>77704.5</v>
      </c>
      <c r="M8" s="10">
        <v>78387.5</v>
      </c>
      <c r="N8" s="10">
        <v>81394</v>
      </c>
    </row>
    <row r="9" spans="1:14" s="1" customFormat="1" ht="12.75" customHeight="1">
      <c r="A9" s="29" t="s">
        <v>217</v>
      </c>
      <c r="B9" s="9">
        <v>259308</v>
      </c>
      <c r="C9" s="9">
        <v>262672.5</v>
      </c>
      <c r="D9" s="9">
        <v>267541.5</v>
      </c>
      <c r="E9" s="9">
        <v>262933</v>
      </c>
      <c r="F9" s="9">
        <v>261910.5</v>
      </c>
      <c r="G9" s="9">
        <v>259142.5</v>
      </c>
      <c r="H9" s="9">
        <v>264798.5</v>
      </c>
      <c r="I9" s="9">
        <v>260766.5</v>
      </c>
      <c r="J9" s="9">
        <v>259009.5</v>
      </c>
      <c r="K9" s="9">
        <v>257854.5</v>
      </c>
      <c r="L9" s="9">
        <v>264284.5</v>
      </c>
      <c r="M9" s="9">
        <v>269869</v>
      </c>
      <c r="N9" s="9">
        <v>270458.5</v>
      </c>
    </row>
    <row r="10" spans="1:14" s="1" customFormat="1" ht="12.75" customHeight="1">
      <c r="A10" s="29" t="s">
        <v>218</v>
      </c>
      <c r="B10" s="10">
        <v>95933.5</v>
      </c>
      <c r="C10" s="10">
        <v>93784</v>
      </c>
      <c r="D10" s="10">
        <v>90254</v>
      </c>
      <c r="E10" s="10">
        <v>97700</v>
      </c>
      <c r="F10" s="10">
        <v>98701.5</v>
      </c>
      <c r="G10" s="10">
        <v>101535.5</v>
      </c>
      <c r="H10" s="10">
        <v>88216.5</v>
      </c>
      <c r="I10" s="10">
        <v>92598</v>
      </c>
      <c r="J10" s="10">
        <v>96865.5</v>
      </c>
      <c r="K10" s="10">
        <v>91142.5</v>
      </c>
      <c r="L10" s="10">
        <v>94933</v>
      </c>
      <c r="M10" s="10">
        <v>95807</v>
      </c>
      <c r="N10" s="10">
        <v>100089.5</v>
      </c>
    </row>
    <row r="11" spans="1:14" s="1" customFormat="1" ht="12.75" customHeight="1">
      <c r="A11" s="29" t="s">
        <v>219</v>
      </c>
      <c r="B11" s="9">
        <v>36710.5</v>
      </c>
      <c r="C11" s="9">
        <v>34621</v>
      </c>
      <c r="D11" s="9">
        <v>36882.5</v>
      </c>
      <c r="E11" s="9">
        <v>30522.5</v>
      </c>
      <c r="F11" s="9">
        <v>30756</v>
      </c>
      <c r="G11" s="9">
        <v>35092.5</v>
      </c>
      <c r="H11" s="9">
        <v>32311</v>
      </c>
      <c r="I11" s="9">
        <v>33929.5</v>
      </c>
      <c r="J11" s="9">
        <v>33370</v>
      </c>
      <c r="K11" s="9">
        <v>30613.5</v>
      </c>
      <c r="L11" s="9">
        <v>34883.5</v>
      </c>
      <c r="M11" s="9">
        <v>35220.5</v>
      </c>
      <c r="N11" s="9">
        <v>33567.5</v>
      </c>
    </row>
    <row r="12" spans="1:14" s="1" customFormat="1" ht="12.75" customHeight="1">
      <c r="A12" s="58" t="s">
        <v>122</v>
      </c>
      <c r="B12" s="59">
        <v>530799</v>
      </c>
      <c r="C12" s="59">
        <v>530066.5</v>
      </c>
      <c r="D12" s="59">
        <v>535954.5</v>
      </c>
      <c r="E12" s="59">
        <v>533554</v>
      </c>
      <c r="F12" s="59">
        <v>532682</v>
      </c>
      <c r="G12" s="59">
        <v>537995</v>
      </c>
      <c r="H12" s="59">
        <v>526513</v>
      </c>
      <c r="I12" s="59">
        <v>528523</v>
      </c>
      <c r="J12" s="59">
        <v>531518.5</v>
      </c>
      <c r="K12" s="59">
        <v>521659.5</v>
      </c>
      <c r="L12" s="59">
        <v>535774.5</v>
      </c>
      <c r="M12" s="59">
        <v>544209</v>
      </c>
      <c r="N12" s="59">
        <v>550506.5</v>
      </c>
    </row>
    <row r="13" s="1" customFormat="1" ht="14.25" customHeight="1"/>
    <row r="14" spans="1:14" s="1" customFormat="1" ht="14.25" customHeight="1">
      <c r="A14" s="13" t="s">
        <v>230</v>
      </c>
      <c r="B14" s="47">
        <v>0.780589262602228</v>
      </c>
      <c r="C14" s="47">
        <v>0.755137327108957</v>
      </c>
      <c r="D14" s="47">
        <v>0.801773284859069</v>
      </c>
      <c r="E14" s="47">
        <v>0.779269764634882</v>
      </c>
      <c r="F14" s="47">
        <v>0.786255214180318</v>
      </c>
      <c r="G14" s="47">
        <v>0.80632347884274</v>
      </c>
      <c r="H14" s="47">
        <v>0.785289252117232</v>
      </c>
      <c r="I14" s="47">
        <v>0.78998454182694</v>
      </c>
      <c r="J14" s="47">
        <v>0.785232310822671</v>
      </c>
      <c r="K14" s="47">
        <v>0.770931038349728</v>
      </c>
      <c r="L14" s="47">
        <v>0.815983216819763</v>
      </c>
      <c r="M14" s="47">
        <v>0.784672800339575</v>
      </c>
      <c r="N14" s="47">
        <v>0.792442051092948</v>
      </c>
    </row>
    <row r="15" s="1" customFormat="1" ht="12.75" customHeight="1"/>
    <row r="16" spans="1:15" s="1" customFormat="1" ht="87.75" customHeight="1">
      <c r="A16" s="98" t="s">
        <v>232</v>
      </c>
      <c r="B16" s="98"/>
      <c r="C16" s="98"/>
      <c r="D16" s="98"/>
      <c r="E16" s="98"/>
      <c r="F16" s="98"/>
      <c r="G16" s="98"/>
      <c r="H16" s="98"/>
      <c r="I16" s="98"/>
      <c r="J16" s="98"/>
      <c r="K16" s="98"/>
      <c r="L16" s="98"/>
      <c r="M16" s="98"/>
      <c r="N16" s="98"/>
      <c r="O16" s="98"/>
    </row>
    <row r="17" s="1" customFormat="1" ht="28.5" customHeight="1"/>
  </sheetData>
  <sheetProtection/>
  <mergeCells count="3">
    <mergeCell ref="A1:N1"/>
    <mergeCell ref="A16:O16"/>
    <mergeCell ref="A3:D3"/>
  </mergeCells>
  <printOptions/>
  <pageMargins left="0.7" right="0.7"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O27"/>
  <sheetViews>
    <sheetView zoomScaleSheetLayoutView="100" zoomScalePageLayoutView="0" workbookViewId="0" topLeftCell="A2">
      <selection activeCell="A1" sqref="A1:L1"/>
    </sheetView>
  </sheetViews>
  <sheetFormatPr defaultColWidth="9.140625" defaultRowHeight="12.75"/>
  <cols>
    <col min="1" max="1" width="30.7109375" style="0" customWidth="1"/>
    <col min="2" max="14" width="7.140625" style="0" customWidth="1"/>
    <col min="15" max="15" width="0.85546875" style="0" customWidth="1"/>
    <col min="16" max="16" width="4.7109375" style="0" customWidth="1"/>
  </cols>
  <sheetData>
    <row r="1" spans="1:12" s="1" customFormat="1" ht="31.5" customHeight="1">
      <c r="A1" s="97" t="s">
        <v>236</v>
      </c>
      <c r="B1" s="97"/>
      <c r="C1" s="97"/>
      <c r="D1" s="97"/>
      <c r="E1" s="97"/>
      <c r="F1" s="97"/>
      <c r="G1" s="97"/>
      <c r="H1" s="97"/>
      <c r="I1" s="97"/>
      <c r="J1" s="97"/>
      <c r="K1" s="97"/>
      <c r="L1" s="97"/>
    </row>
    <row r="2" spans="1:14" s="1" customFormat="1" ht="18" customHeight="1">
      <c r="A2" s="24"/>
      <c r="B2" s="13" t="s">
        <v>66</v>
      </c>
      <c r="C2" s="13" t="s">
        <v>82</v>
      </c>
      <c r="D2" s="13" t="s">
        <v>83</v>
      </c>
      <c r="E2" s="13" t="s">
        <v>84</v>
      </c>
      <c r="F2" s="13" t="s">
        <v>85</v>
      </c>
      <c r="G2" s="13" t="s">
        <v>86</v>
      </c>
      <c r="H2" s="13" t="s">
        <v>87</v>
      </c>
      <c r="I2" s="13" t="s">
        <v>88</v>
      </c>
      <c r="J2" s="13" t="s">
        <v>89</v>
      </c>
      <c r="K2" s="13" t="s">
        <v>90</v>
      </c>
      <c r="L2" s="13" t="s">
        <v>91</v>
      </c>
      <c r="M2" s="13" t="s">
        <v>92</v>
      </c>
      <c r="N2" s="13" t="s">
        <v>67</v>
      </c>
    </row>
    <row r="3" spans="1:14" s="1" customFormat="1" ht="15.75" customHeight="1">
      <c r="A3" s="13" t="s">
        <v>233</v>
      </c>
      <c r="B3" s="36">
        <v>5599</v>
      </c>
      <c r="C3" s="36">
        <v>5619</v>
      </c>
      <c r="D3" s="36">
        <v>5641</v>
      </c>
      <c r="E3" s="36">
        <v>5630</v>
      </c>
      <c r="F3" s="36">
        <v>5651</v>
      </c>
      <c r="G3" s="36">
        <v>5676</v>
      </c>
      <c r="H3" s="36">
        <v>5660</v>
      </c>
      <c r="I3" s="36">
        <v>5711</v>
      </c>
      <c r="J3" s="36">
        <v>5726</v>
      </c>
      <c r="K3" s="36">
        <v>5700</v>
      </c>
      <c r="L3" s="36">
        <v>5682</v>
      </c>
      <c r="M3" s="36">
        <v>5703</v>
      </c>
      <c r="N3" s="36">
        <v>5718</v>
      </c>
    </row>
    <row r="4" spans="1:14" s="1" customFormat="1" ht="14.25" customHeight="1">
      <c r="A4" s="13" t="s">
        <v>120</v>
      </c>
      <c r="B4" s="18">
        <v>3878</v>
      </c>
      <c r="C4" s="18">
        <v>3879</v>
      </c>
      <c r="D4" s="18">
        <v>3894</v>
      </c>
      <c r="E4" s="18">
        <v>3901</v>
      </c>
      <c r="F4" s="18">
        <v>3923</v>
      </c>
      <c r="G4" s="18">
        <v>3930</v>
      </c>
      <c r="H4" s="18">
        <v>3911</v>
      </c>
      <c r="I4" s="18">
        <v>3954</v>
      </c>
      <c r="J4" s="18">
        <v>3950</v>
      </c>
      <c r="K4" s="18">
        <v>3919</v>
      </c>
      <c r="L4" s="18">
        <v>3900</v>
      </c>
      <c r="M4" s="18">
        <v>3924</v>
      </c>
      <c r="N4" s="18">
        <v>3934</v>
      </c>
    </row>
    <row r="5" spans="1:14" s="1" customFormat="1" ht="14.25" customHeight="1">
      <c r="A5" s="13" t="s">
        <v>119</v>
      </c>
      <c r="B5" s="19">
        <v>1721</v>
      </c>
      <c r="C5" s="19">
        <v>1740</v>
      </c>
      <c r="D5" s="19">
        <v>1747</v>
      </c>
      <c r="E5" s="19">
        <v>1729</v>
      </c>
      <c r="F5" s="19">
        <v>1728</v>
      </c>
      <c r="G5" s="19">
        <v>1746</v>
      </c>
      <c r="H5" s="19">
        <v>1749</v>
      </c>
      <c r="I5" s="19">
        <v>1757</v>
      </c>
      <c r="J5" s="19">
        <v>1776</v>
      </c>
      <c r="K5" s="19">
        <v>1781</v>
      </c>
      <c r="L5" s="19">
        <v>1782</v>
      </c>
      <c r="M5" s="19">
        <v>1779</v>
      </c>
      <c r="N5" s="19">
        <v>1784</v>
      </c>
    </row>
    <row r="6" s="1" customFormat="1" ht="6" customHeight="1"/>
    <row r="7" spans="1:15" s="1" customFormat="1" ht="15.75" customHeight="1">
      <c r="A7" s="126" t="s">
        <v>237</v>
      </c>
      <c r="B7" s="126"/>
      <c r="C7" s="126"/>
      <c r="D7" s="126"/>
      <c r="E7" s="126"/>
      <c r="F7" s="126"/>
      <c r="G7" s="126"/>
      <c r="H7" s="126"/>
      <c r="I7" s="126"/>
      <c r="J7" s="126"/>
      <c r="K7" s="126"/>
      <c r="L7" s="126"/>
      <c r="M7" s="126"/>
      <c r="N7" s="126"/>
      <c r="O7" s="126"/>
    </row>
    <row r="8" s="1" customFormat="1" ht="5.25" customHeight="1"/>
    <row r="9" spans="1:14" s="1" customFormat="1" ht="14.25" customHeight="1">
      <c r="A9" s="13" t="s">
        <v>68</v>
      </c>
      <c r="B9" s="11">
        <v>0.0224342444559051</v>
      </c>
      <c r="C9" s="11">
        <v>0.0221706625418922</v>
      </c>
      <c r="D9" s="11">
        <v>0.0210580380071905</v>
      </c>
      <c r="E9" s="11">
        <v>0.0284542425019226</v>
      </c>
      <c r="F9" s="11">
        <v>0.0282946724445577</v>
      </c>
      <c r="G9" s="11">
        <v>0.0274809160305344</v>
      </c>
      <c r="H9" s="11">
        <v>0.0265916645359243</v>
      </c>
      <c r="I9" s="11">
        <v>0.026302478502782</v>
      </c>
      <c r="J9" s="11">
        <v>0.0253164556962025</v>
      </c>
      <c r="K9" s="11">
        <v>0.0252615463128349</v>
      </c>
      <c r="L9" s="11">
        <v>0.0243589743589744</v>
      </c>
      <c r="M9" s="11">
        <v>0.0242099898063201</v>
      </c>
      <c r="N9" s="11">
        <v>0.0233858668022369</v>
      </c>
    </row>
    <row r="10" spans="1:14" s="1" customFormat="1" ht="14.25" customHeight="1">
      <c r="A10" s="13" t="s">
        <v>69</v>
      </c>
      <c r="B10" s="12">
        <v>0.055956678700361</v>
      </c>
      <c r="C10" s="12">
        <v>0.0559422531580304</v>
      </c>
      <c r="D10" s="12">
        <v>0.0544427324088341</v>
      </c>
      <c r="E10" s="12">
        <v>0.0625480645988208</v>
      </c>
      <c r="F10" s="12">
        <v>0.0639816466989549</v>
      </c>
      <c r="G10" s="12">
        <v>0.0620865139949109</v>
      </c>
      <c r="H10" s="12">
        <v>0.0616210687803631</v>
      </c>
      <c r="I10" s="12">
        <v>0.0604451188669702</v>
      </c>
      <c r="J10" s="12">
        <v>0.0589873417721519</v>
      </c>
      <c r="K10" s="12">
        <v>0.0591987751977545</v>
      </c>
      <c r="L10" s="12">
        <v>0.0592307692307692</v>
      </c>
      <c r="M10" s="12">
        <v>0.0578491335372069</v>
      </c>
      <c r="N10" s="12">
        <v>0.057956278596848</v>
      </c>
    </row>
    <row r="11" spans="1:14" s="1" customFormat="1" ht="14.25" customHeight="1">
      <c r="A11" s="13" t="s">
        <v>70</v>
      </c>
      <c r="B11" s="11">
        <v>0.0956678700361011</v>
      </c>
      <c r="C11" s="11">
        <v>0.0948698118071668</v>
      </c>
      <c r="D11" s="11">
        <v>0.0955315870570108</v>
      </c>
      <c r="E11" s="11">
        <v>0.0999743655472956</v>
      </c>
      <c r="F11" s="11">
        <v>0.0976293652816722</v>
      </c>
      <c r="G11" s="11">
        <v>0.0987277353689567</v>
      </c>
      <c r="H11" s="11">
        <v>0.096906162106878</v>
      </c>
      <c r="I11" s="11">
        <v>0.0953464845725847</v>
      </c>
      <c r="J11" s="11">
        <v>0.0956962025316456</v>
      </c>
      <c r="K11" s="11">
        <v>0.095942842561878</v>
      </c>
      <c r="L11" s="11">
        <v>0.0941025641025641</v>
      </c>
      <c r="M11" s="11">
        <v>0.0927624872579001</v>
      </c>
      <c r="N11" s="11">
        <v>0.0907473309608541</v>
      </c>
    </row>
    <row r="12" spans="1:14" s="1" customFormat="1" ht="14.25" customHeight="1">
      <c r="A12" s="13" t="s">
        <v>71</v>
      </c>
      <c r="B12" s="12">
        <v>0.13898916967509</v>
      </c>
      <c r="C12" s="12">
        <v>0.138437741686002</v>
      </c>
      <c r="D12" s="12">
        <v>0.136620441705187</v>
      </c>
      <c r="E12" s="12">
        <v>0.14919251473981</v>
      </c>
      <c r="F12" s="12">
        <v>0.147846036196788</v>
      </c>
      <c r="G12" s="12">
        <v>0.144529262086514</v>
      </c>
      <c r="H12" s="12">
        <v>0.141907440552288</v>
      </c>
      <c r="I12" s="12">
        <v>0.142640364188164</v>
      </c>
      <c r="J12" s="12">
        <v>0.138987341772152</v>
      </c>
      <c r="K12" s="12">
        <v>0.138045419749936</v>
      </c>
      <c r="L12" s="12">
        <v>0.136410256410256</v>
      </c>
      <c r="M12" s="12">
        <v>0.134046890927625</v>
      </c>
      <c r="N12" s="12">
        <v>0.132180986273513</v>
      </c>
    </row>
    <row r="13" spans="1:14" s="1" customFormat="1" ht="14.25" customHeight="1">
      <c r="A13" s="13" t="s">
        <v>72</v>
      </c>
      <c r="B13" s="11">
        <v>0.207581227436823</v>
      </c>
      <c r="C13" s="11">
        <v>0.209332302139727</v>
      </c>
      <c r="D13" s="11">
        <v>0.207498715973292</v>
      </c>
      <c r="E13" s="11">
        <v>0.222507049474494</v>
      </c>
      <c r="F13" s="11">
        <v>0.224573030843742</v>
      </c>
      <c r="G13" s="11">
        <v>0.221628498727735</v>
      </c>
      <c r="H13" s="11">
        <v>0.221426745077985</v>
      </c>
      <c r="I13" s="11">
        <v>0.21800708143652</v>
      </c>
      <c r="J13" s="11">
        <v>0.221772151898734</v>
      </c>
      <c r="K13" s="11">
        <v>0.223016075529472</v>
      </c>
      <c r="L13" s="11">
        <v>0.222307692307692</v>
      </c>
      <c r="M13" s="11">
        <v>0.220693170234455</v>
      </c>
      <c r="N13" s="11">
        <v>0.221148957803762</v>
      </c>
    </row>
    <row r="14" spans="1:14" s="1" customFormat="1" ht="14.25" customHeight="1">
      <c r="A14" s="13" t="s">
        <v>234</v>
      </c>
      <c r="B14" s="12">
        <v>0.257091284167096</v>
      </c>
      <c r="C14" s="12">
        <v>0.25625161124001</v>
      </c>
      <c r="D14" s="12">
        <v>0.259630200308166</v>
      </c>
      <c r="E14" s="12">
        <v>0.256600871571392</v>
      </c>
      <c r="F14" s="12">
        <v>0.25592658679582</v>
      </c>
      <c r="G14" s="12">
        <v>0.26030534351145</v>
      </c>
      <c r="H14" s="12">
        <v>0.263615443620557</v>
      </c>
      <c r="I14" s="12">
        <v>0.265048052604957</v>
      </c>
      <c r="J14" s="12">
        <v>0.264050632911392</v>
      </c>
      <c r="K14" s="12">
        <v>0.263077315641745</v>
      </c>
      <c r="L14" s="12">
        <v>0.265897435897436</v>
      </c>
      <c r="M14" s="12">
        <v>0.268348623853211</v>
      </c>
      <c r="N14" s="12">
        <v>0.265124555160142</v>
      </c>
    </row>
    <row r="15" spans="1:14" s="1" customFormat="1" ht="14.25" customHeight="1">
      <c r="A15" s="13" t="s">
        <v>235</v>
      </c>
      <c r="B15" s="11">
        <v>0.222279525528623</v>
      </c>
      <c r="C15" s="11">
        <v>0.222995617427172</v>
      </c>
      <c r="D15" s="11">
        <v>0.225218284540318</v>
      </c>
      <c r="E15" s="11">
        <v>0.180722891566265</v>
      </c>
      <c r="F15" s="11">
        <v>0.181748661738465</v>
      </c>
      <c r="G15" s="11">
        <v>0.185241730279898</v>
      </c>
      <c r="H15" s="11">
        <v>0.187931475326004</v>
      </c>
      <c r="I15" s="11">
        <v>0.192210419828022</v>
      </c>
      <c r="J15" s="11">
        <v>0.195189873417722</v>
      </c>
      <c r="K15" s="11">
        <v>0.195458025006379</v>
      </c>
      <c r="L15" s="11">
        <v>0.197692307692308</v>
      </c>
      <c r="M15" s="11">
        <v>0.202089704383282</v>
      </c>
      <c r="N15" s="11">
        <v>0.209456024402644</v>
      </c>
    </row>
    <row r="16" s="1" customFormat="1" ht="9" customHeight="1"/>
    <row r="17" spans="1:15" s="1" customFormat="1" ht="15.75" customHeight="1">
      <c r="A17" s="126" t="s">
        <v>238</v>
      </c>
      <c r="B17" s="126"/>
      <c r="C17" s="126"/>
      <c r="D17" s="126"/>
      <c r="E17" s="126"/>
      <c r="F17" s="126"/>
      <c r="G17" s="126"/>
      <c r="H17" s="126"/>
      <c r="I17" s="126"/>
      <c r="J17" s="126"/>
      <c r="K17" s="126"/>
      <c r="L17" s="126"/>
      <c r="M17" s="126"/>
      <c r="N17" s="126"/>
      <c r="O17" s="126"/>
    </row>
    <row r="18" s="1" customFormat="1" ht="5.25" customHeight="1"/>
    <row r="19" spans="1:14" s="1" customFormat="1" ht="14.25" customHeight="1">
      <c r="A19" s="13" t="s">
        <v>68</v>
      </c>
      <c r="B19" s="11">
        <v>0.0772806507844277</v>
      </c>
      <c r="C19" s="11">
        <v>0.0752873563218391</v>
      </c>
      <c r="D19" s="11">
        <v>0.0715512306811677</v>
      </c>
      <c r="E19" s="11">
        <v>0.100636205899364</v>
      </c>
      <c r="F19" s="11">
        <v>0.102430555555556</v>
      </c>
      <c r="G19" s="11">
        <v>0.0996563573883162</v>
      </c>
      <c r="H19" s="11">
        <v>0.0966266437964551</v>
      </c>
      <c r="I19" s="11">
        <v>0.0927717700626067</v>
      </c>
      <c r="J19" s="11">
        <v>0.089527027027027</v>
      </c>
      <c r="K19" s="11">
        <v>0.0875912408759124</v>
      </c>
      <c r="L19" s="11">
        <v>0.0875420875420876</v>
      </c>
      <c r="M19" s="11">
        <v>0.0876897133220911</v>
      </c>
      <c r="N19" s="11">
        <v>0.0902466367713004</v>
      </c>
    </row>
    <row r="20" spans="1:14" s="1" customFormat="1" ht="14.25" customHeight="1">
      <c r="A20" s="13" t="s">
        <v>69</v>
      </c>
      <c r="B20" s="12">
        <v>0.136548518303312</v>
      </c>
      <c r="C20" s="12">
        <v>0.136781609195402</v>
      </c>
      <c r="D20" s="12">
        <v>0.136233543216943</v>
      </c>
      <c r="E20" s="12">
        <v>0.13823019086177</v>
      </c>
      <c r="F20" s="12">
        <v>0.135416666666667</v>
      </c>
      <c r="G20" s="12">
        <v>0.1368843069874</v>
      </c>
      <c r="H20" s="12">
        <v>0.13264722698685</v>
      </c>
      <c r="I20" s="12">
        <v>0.132612407512806</v>
      </c>
      <c r="J20" s="12">
        <v>0.131193693693694</v>
      </c>
      <c r="K20" s="12">
        <v>0.131948343627176</v>
      </c>
      <c r="L20" s="12">
        <v>0.129068462401796</v>
      </c>
      <c r="M20" s="12">
        <v>0.126475548060708</v>
      </c>
      <c r="N20" s="12">
        <v>0.128923766816144</v>
      </c>
    </row>
    <row r="21" spans="1:14" s="1" customFormat="1" ht="14.25" customHeight="1">
      <c r="A21" s="13" t="s">
        <v>70</v>
      </c>
      <c r="B21" s="11">
        <v>0.168506682161534</v>
      </c>
      <c r="C21" s="11">
        <v>0.16551724137931</v>
      </c>
      <c r="D21" s="11">
        <v>0.168288494562106</v>
      </c>
      <c r="E21" s="11">
        <v>0.167148640832851</v>
      </c>
      <c r="F21" s="11">
        <v>0.16724537037037</v>
      </c>
      <c r="G21" s="11">
        <v>0.162657502863688</v>
      </c>
      <c r="H21" s="11">
        <v>0.157804459691252</v>
      </c>
      <c r="I21" s="11">
        <v>0.158793397837223</v>
      </c>
      <c r="J21" s="11">
        <v>0.158783783783784</v>
      </c>
      <c r="K21" s="11">
        <v>0.157776530039304</v>
      </c>
      <c r="L21" s="11">
        <v>0.159371492704826</v>
      </c>
      <c r="M21" s="11">
        <v>0.159640247329961</v>
      </c>
      <c r="N21" s="11">
        <v>0.15695067264574</v>
      </c>
    </row>
    <row r="22" spans="1:14" s="1" customFormat="1" ht="14.25" customHeight="1">
      <c r="A22" s="13" t="s">
        <v>71</v>
      </c>
      <c r="B22" s="12">
        <v>0.181289947704823</v>
      </c>
      <c r="C22" s="12">
        <v>0.182183908045977</v>
      </c>
      <c r="D22" s="12">
        <v>0.178591871780195</v>
      </c>
      <c r="E22" s="12">
        <v>0.183921341816079</v>
      </c>
      <c r="F22" s="12">
        <v>0.184606481481481</v>
      </c>
      <c r="G22" s="12">
        <v>0.189003436426117</v>
      </c>
      <c r="H22" s="12">
        <v>0.190394511149228</v>
      </c>
      <c r="I22" s="12">
        <v>0.191235059760956</v>
      </c>
      <c r="J22" s="12">
        <v>0.190315315315315</v>
      </c>
      <c r="K22" s="12">
        <v>0.18585064570466</v>
      </c>
      <c r="L22" s="12">
        <v>0.184624017957351</v>
      </c>
      <c r="M22" s="12">
        <v>0.181562675660483</v>
      </c>
      <c r="N22" s="12">
        <v>0.178811659192825</v>
      </c>
    </row>
    <row r="23" spans="1:14" s="1" customFormat="1" ht="14.25" customHeight="1">
      <c r="A23" s="13" t="s">
        <v>72</v>
      </c>
      <c r="B23" s="11">
        <v>0.171411969785009</v>
      </c>
      <c r="C23" s="11">
        <v>0.175862068965517</v>
      </c>
      <c r="D23" s="11">
        <v>0.176874642243847</v>
      </c>
      <c r="E23" s="11">
        <v>0.179872758820127</v>
      </c>
      <c r="F23" s="11">
        <v>0.178819444444444</v>
      </c>
      <c r="G23" s="11">
        <v>0.176403207331042</v>
      </c>
      <c r="H23" s="11">
        <v>0.1852487135506</v>
      </c>
      <c r="I23" s="11">
        <v>0.187820147979511</v>
      </c>
      <c r="J23" s="11">
        <v>0.188063063063063</v>
      </c>
      <c r="K23" s="11">
        <v>0.190342504211117</v>
      </c>
      <c r="L23" s="11">
        <v>0.189113355780022</v>
      </c>
      <c r="M23" s="11">
        <v>0.190556492411467</v>
      </c>
      <c r="N23" s="11">
        <v>0.184417040358744</v>
      </c>
    </row>
    <row r="24" spans="1:14" s="1" customFormat="1" ht="14.25" customHeight="1">
      <c r="A24" s="13" t="s">
        <v>234</v>
      </c>
      <c r="B24" s="12">
        <v>0.171411969785009</v>
      </c>
      <c r="C24" s="12">
        <v>0.170689655172414</v>
      </c>
      <c r="D24" s="12">
        <v>0.1740125930166</v>
      </c>
      <c r="E24" s="12">
        <v>0.15615962984384</v>
      </c>
      <c r="F24" s="12">
        <v>0.157407407407407</v>
      </c>
      <c r="G24" s="12">
        <v>0.160939289805269</v>
      </c>
      <c r="H24" s="12">
        <v>0.162378502001144</v>
      </c>
      <c r="I24" s="12">
        <v>0.160500853727945</v>
      </c>
      <c r="J24" s="12">
        <v>0.163288288288288</v>
      </c>
      <c r="K24" s="12">
        <v>0.165075800112296</v>
      </c>
      <c r="L24" s="12">
        <v>0.167789001122334</v>
      </c>
      <c r="M24" s="12">
        <v>0.167509836987071</v>
      </c>
      <c r="N24" s="12">
        <v>0.17152466367713</v>
      </c>
    </row>
    <row r="25" spans="1:14" s="1" customFormat="1" ht="14.25" customHeight="1">
      <c r="A25" s="13" t="s">
        <v>235</v>
      </c>
      <c r="B25" s="11">
        <v>0.0935502614758861</v>
      </c>
      <c r="C25" s="11">
        <v>0.0936781609195402</v>
      </c>
      <c r="D25" s="11">
        <v>0.0944476244991414</v>
      </c>
      <c r="E25" s="11">
        <v>0.0740312319259688</v>
      </c>
      <c r="F25" s="11">
        <v>0.0740740740740741</v>
      </c>
      <c r="G25" s="11">
        <v>0.0744558991981672</v>
      </c>
      <c r="H25" s="11">
        <v>0.0748999428244711</v>
      </c>
      <c r="I25" s="11">
        <v>0.0762663631189528</v>
      </c>
      <c r="J25" s="11">
        <v>0.0788288288288288</v>
      </c>
      <c r="K25" s="11">
        <v>0.081414935429534</v>
      </c>
      <c r="L25" s="11">
        <v>0.0824915824915825</v>
      </c>
      <c r="M25" s="11">
        <v>0.0865654862282181</v>
      </c>
      <c r="N25" s="11">
        <v>0.0891255605381166</v>
      </c>
    </row>
    <row r="26" s="1" customFormat="1" ht="28.5" customHeight="1"/>
    <row r="27" spans="1:12" s="1" customFormat="1" ht="68.25" customHeight="1">
      <c r="A27" s="98" t="s">
        <v>239</v>
      </c>
      <c r="B27" s="98"/>
      <c r="C27" s="98"/>
      <c r="D27" s="98"/>
      <c r="E27" s="98"/>
      <c r="F27" s="98"/>
      <c r="G27" s="98"/>
      <c r="H27" s="98"/>
      <c r="I27" s="98"/>
      <c r="J27" s="98"/>
      <c r="K27" s="98"/>
      <c r="L27" s="98"/>
    </row>
    <row r="28" s="1" customFormat="1" ht="28.5" customHeight="1"/>
  </sheetData>
  <sheetProtection/>
  <mergeCells count="4">
    <mergeCell ref="A1:L1"/>
    <mergeCell ref="A17:O17"/>
    <mergeCell ref="A27:L27"/>
    <mergeCell ref="A7:O7"/>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23"/>
  <sheetViews>
    <sheetView zoomScaleSheetLayoutView="100" zoomScalePageLayoutView="0" workbookViewId="0" topLeftCell="A2">
      <selection activeCell="A1" sqref="A1:H1"/>
    </sheetView>
  </sheetViews>
  <sheetFormatPr defaultColWidth="9.140625" defaultRowHeight="12.75"/>
  <cols>
    <col min="1" max="1" width="25.421875" style="0" customWidth="1"/>
    <col min="2" max="2" width="13.57421875" style="0" customWidth="1"/>
    <col min="3" max="9" width="10.7109375" style="0" customWidth="1"/>
    <col min="10" max="10" width="4.7109375" style="0" customWidth="1"/>
  </cols>
  <sheetData>
    <row r="1" spans="1:8" s="1" customFormat="1" ht="31.5" customHeight="1">
      <c r="A1" s="97" t="s">
        <v>243</v>
      </c>
      <c r="B1" s="97"/>
      <c r="C1" s="97"/>
      <c r="D1" s="97"/>
      <c r="E1" s="97"/>
      <c r="F1" s="97"/>
      <c r="G1" s="97"/>
      <c r="H1" s="97"/>
    </row>
    <row r="2" spans="1:8" s="1" customFormat="1" ht="15.75" customHeight="1">
      <c r="A2" s="112" t="s">
        <v>207</v>
      </c>
      <c r="B2" s="112"/>
      <c r="C2" s="112"/>
      <c r="G2" s="127" t="s">
        <v>244</v>
      </c>
      <c r="H2" s="127"/>
    </row>
    <row r="3" s="1" customFormat="1" ht="3.75" customHeight="1"/>
    <row r="4" spans="1:9" s="1" customFormat="1" ht="12.75" customHeight="1">
      <c r="A4" s="57"/>
      <c r="B4" s="56" t="s">
        <v>240</v>
      </c>
      <c r="C4" s="121" t="s">
        <v>241</v>
      </c>
      <c r="D4" s="121"/>
      <c r="E4" s="121"/>
      <c r="F4" s="121"/>
      <c r="G4" s="121"/>
      <c r="H4" s="121"/>
      <c r="I4" s="121"/>
    </row>
    <row r="5" s="1" customFormat="1" ht="3.75" customHeight="1"/>
    <row r="6" spans="1:9" s="1" customFormat="1" ht="18" customHeight="1">
      <c r="A6" s="17"/>
      <c r="B6" s="13" t="s">
        <v>122</v>
      </c>
      <c r="C6" s="13" t="s">
        <v>68</v>
      </c>
      <c r="D6" s="13" t="s">
        <v>69</v>
      </c>
      <c r="E6" s="13" t="s">
        <v>70</v>
      </c>
      <c r="F6" s="13" t="s">
        <v>71</v>
      </c>
      <c r="G6" s="13" t="s">
        <v>72</v>
      </c>
      <c r="H6" s="13" t="s">
        <v>234</v>
      </c>
      <c r="I6" s="13" t="s">
        <v>235</v>
      </c>
    </row>
    <row r="7" spans="1:9" s="1" customFormat="1" ht="18" customHeight="1">
      <c r="A7" s="13" t="s">
        <v>93</v>
      </c>
      <c r="B7" s="20">
        <v>194</v>
      </c>
      <c r="C7" s="11">
        <v>0.077319587628866</v>
      </c>
      <c r="D7" s="11">
        <v>0.0979381443298969</v>
      </c>
      <c r="E7" s="11">
        <v>0.190721649484536</v>
      </c>
      <c r="F7" s="11">
        <v>0.185567010309278</v>
      </c>
      <c r="G7" s="11">
        <v>0.221649484536082</v>
      </c>
      <c r="H7" s="11">
        <v>0.164948453608247</v>
      </c>
      <c r="I7" s="11">
        <v>0.0618556701030928</v>
      </c>
    </row>
    <row r="8" spans="1:9" s="1" customFormat="1" ht="18" customHeight="1">
      <c r="A8" s="13" t="s">
        <v>94</v>
      </c>
      <c r="B8" s="36">
        <v>156</v>
      </c>
      <c r="C8" s="12">
        <v>0.0192307692307692</v>
      </c>
      <c r="D8" s="12">
        <v>0.0705128205128205</v>
      </c>
      <c r="E8" s="12">
        <v>0.121794871794872</v>
      </c>
      <c r="F8" s="12">
        <v>0.173076923076923</v>
      </c>
      <c r="G8" s="12">
        <v>0.211538461538462</v>
      </c>
      <c r="H8" s="12">
        <v>0.224358974358974</v>
      </c>
      <c r="I8" s="12">
        <v>0.179487179487179</v>
      </c>
    </row>
    <row r="9" spans="1:9" s="1" customFormat="1" ht="18" customHeight="1">
      <c r="A9" s="13" t="s">
        <v>95</v>
      </c>
      <c r="B9" s="20">
        <v>468</v>
      </c>
      <c r="C9" s="11">
        <v>0.0384615384615385</v>
      </c>
      <c r="D9" s="11">
        <v>0.0576923076923077</v>
      </c>
      <c r="E9" s="11">
        <v>0.128205128205128</v>
      </c>
      <c r="F9" s="11">
        <v>0.126068376068376</v>
      </c>
      <c r="G9" s="11">
        <v>0.185897435897436</v>
      </c>
      <c r="H9" s="11">
        <v>0.260683760683761</v>
      </c>
      <c r="I9" s="11">
        <v>0.202991452991453</v>
      </c>
    </row>
    <row r="10" spans="1:9" s="1" customFormat="1" ht="18" customHeight="1">
      <c r="A10" s="13" t="s">
        <v>96</v>
      </c>
      <c r="B10" s="36">
        <v>420</v>
      </c>
      <c r="C10" s="12">
        <v>0.0452380952380952</v>
      </c>
      <c r="D10" s="12">
        <v>0.0619047619047619</v>
      </c>
      <c r="E10" s="12">
        <v>0.0690476190476191</v>
      </c>
      <c r="F10" s="12">
        <v>0.161904761904762</v>
      </c>
      <c r="G10" s="12">
        <v>0.223809523809524</v>
      </c>
      <c r="H10" s="12">
        <v>0.214285714285714</v>
      </c>
      <c r="I10" s="12">
        <v>0.223809523809524</v>
      </c>
    </row>
    <row r="11" spans="1:9" s="1" customFormat="1" ht="18" customHeight="1">
      <c r="A11" s="13" t="s">
        <v>97</v>
      </c>
      <c r="B11" s="20">
        <v>434</v>
      </c>
      <c r="C11" s="11">
        <v>0.0253456221198157</v>
      </c>
      <c r="D11" s="11">
        <v>0.0806451612903226</v>
      </c>
      <c r="E11" s="11">
        <v>0.124423963133641</v>
      </c>
      <c r="F11" s="11">
        <v>0.17741935483871</v>
      </c>
      <c r="G11" s="11">
        <v>0.200460829493088</v>
      </c>
      <c r="H11" s="11">
        <v>0.195852534562212</v>
      </c>
      <c r="I11" s="11">
        <v>0.195852534562212</v>
      </c>
    </row>
    <row r="12" spans="1:9" s="1" customFormat="1" ht="18" customHeight="1">
      <c r="A12" s="13" t="s">
        <v>98</v>
      </c>
      <c r="B12" s="36">
        <v>407</v>
      </c>
      <c r="C12" s="12">
        <v>0.0294840294840295</v>
      </c>
      <c r="D12" s="12">
        <v>0.103194103194103</v>
      </c>
      <c r="E12" s="12">
        <v>0.144963144963145</v>
      </c>
      <c r="F12" s="12">
        <v>0.154791154791155</v>
      </c>
      <c r="G12" s="12">
        <v>0.147420147420147</v>
      </c>
      <c r="H12" s="12">
        <v>0.228501228501229</v>
      </c>
      <c r="I12" s="12">
        <v>0.191646191646192</v>
      </c>
    </row>
    <row r="13" spans="1:9" s="1" customFormat="1" ht="18" customHeight="1">
      <c r="A13" s="13" t="s">
        <v>99</v>
      </c>
      <c r="B13" s="20">
        <v>602</v>
      </c>
      <c r="C13" s="11">
        <v>0.0215946843853821</v>
      </c>
      <c r="D13" s="11">
        <v>0.0780730897009967</v>
      </c>
      <c r="E13" s="11">
        <v>0.104651162790698</v>
      </c>
      <c r="F13" s="11">
        <v>0.166112956810631</v>
      </c>
      <c r="G13" s="11">
        <v>0.161129568106312</v>
      </c>
      <c r="H13" s="11">
        <v>0.240863787375415</v>
      </c>
      <c r="I13" s="11">
        <v>0.227574750830565</v>
      </c>
    </row>
    <row r="14" spans="1:9" s="1" customFormat="1" ht="18" customHeight="1">
      <c r="A14" s="13" t="s">
        <v>100</v>
      </c>
      <c r="B14" s="36">
        <v>756</v>
      </c>
      <c r="C14" s="12">
        <v>0.0357142857142857</v>
      </c>
      <c r="D14" s="12">
        <v>0.078042328042328</v>
      </c>
      <c r="E14" s="12">
        <v>0.134920634920635</v>
      </c>
      <c r="F14" s="12">
        <v>0.156084656084656</v>
      </c>
      <c r="G14" s="12">
        <v>0.243386243386243</v>
      </c>
      <c r="H14" s="12">
        <v>0.202380952380952</v>
      </c>
      <c r="I14" s="12">
        <v>0.149470899470899</v>
      </c>
    </row>
    <row r="15" spans="1:9" s="1" customFormat="1" ht="18" customHeight="1">
      <c r="A15" s="13" t="s">
        <v>101</v>
      </c>
      <c r="B15" s="20">
        <v>517</v>
      </c>
      <c r="C15" s="11">
        <v>0.0618955512572534</v>
      </c>
      <c r="D15" s="11">
        <v>0.0870406189555126</v>
      </c>
      <c r="E15" s="11">
        <v>0.0928433268858801</v>
      </c>
      <c r="F15" s="11">
        <v>0.117988394584139</v>
      </c>
      <c r="G15" s="11">
        <v>0.199226305609284</v>
      </c>
      <c r="H15" s="11">
        <v>0.259187620889749</v>
      </c>
      <c r="I15" s="11">
        <v>0.181818181818182</v>
      </c>
    </row>
    <row r="16" spans="1:9" s="1" customFormat="1" ht="18" customHeight="1">
      <c r="A16" s="13" t="s">
        <v>102</v>
      </c>
      <c r="B16" s="36">
        <v>248</v>
      </c>
      <c r="C16" s="12">
        <v>0.0645161290322581</v>
      </c>
      <c r="D16" s="12">
        <v>0.0846774193548387</v>
      </c>
      <c r="E16" s="12">
        <v>0.157258064516129</v>
      </c>
      <c r="F16" s="12">
        <v>0.149193548387097</v>
      </c>
      <c r="G16" s="12">
        <v>0.157258064516129</v>
      </c>
      <c r="H16" s="12">
        <v>0.185483870967742</v>
      </c>
      <c r="I16" s="12">
        <v>0.201612903225806</v>
      </c>
    </row>
    <row r="17" spans="1:9" s="1" customFormat="1" ht="18" customHeight="1">
      <c r="A17" s="13" t="s">
        <v>103</v>
      </c>
      <c r="B17" s="20">
        <v>516</v>
      </c>
      <c r="C17" s="11">
        <v>0.0406976744186047</v>
      </c>
      <c r="D17" s="11">
        <v>0.0717054263565892</v>
      </c>
      <c r="E17" s="11">
        <v>0.0794573643410853</v>
      </c>
      <c r="F17" s="11">
        <v>0.12984496124031</v>
      </c>
      <c r="G17" s="11">
        <v>0.215116279069767</v>
      </c>
      <c r="H17" s="11">
        <v>0.267441860465116</v>
      </c>
      <c r="I17" s="11">
        <v>0.195736434108527</v>
      </c>
    </row>
    <row r="18" spans="1:9" s="1" customFormat="1" ht="18" customHeight="1">
      <c r="A18" s="13" t="s">
        <v>104</v>
      </c>
      <c r="B18" s="36">
        <v>162</v>
      </c>
      <c r="C18" s="12">
        <v>0.0246913580246914</v>
      </c>
      <c r="D18" s="12">
        <v>0.0987654320987654</v>
      </c>
      <c r="E18" s="12">
        <v>0.148148148148148</v>
      </c>
      <c r="F18" s="12">
        <v>0.160493827160494</v>
      </c>
      <c r="G18" s="12">
        <v>0.209876543209877</v>
      </c>
      <c r="H18" s="12">
        <v>0.17283950617284</v>
      </c>
      <c r="I18" s="12">
        <v>0.185185185185185</v>
      </c>
    </row>
    <row r="19" spans="1:9" s="1" customFormat="1" ht="18" customHeight="1">
      <c r="A19" s="13" t="s">
        <v>105</v>
      </c>
      <c r="B19" s="20">
        <v>467</v>
      </c>
      <c r="C19" s="11">
        <v>0.0342612419700214</v>
      </c>
      <c r="D19" s="11">
        <v>0.0685224839400428</v>
      </c>
      <c r="E19" s="11">
        <v>0.115631691648822</v>
      </c>
      <c r="F19" s="11">
        <v>0.147751605995717</v>
      </c>
      <c r="G19" s="11">
        <v>0.190578158458244</v>
      </c>
      <c r="H19" s="11">
        <v>0.271948608137045</v>
      </c>
      <c r="I19" s="11">
        <v>0.171306209850107</v>
      </c>
    </row>
    <row r="20" spans="1:9" s="1" customFormat="1" ht="18" customHeight="1">
      <c r="A20" s="13" t="s">
        <v>106</v>
      </c>
      <c r="B20" s="36">
        <v>237</v>
      </c>
      <c r="C20" s="12">
        <v>0.0379746835443038</v>
      </c>
      <c r="D20" s="12">
        <v>0.126582278481013</v>
      </c>
      <c r="E20" s="12">
        <v>0.122362869198312</v>
      </c>
      <c r="F20" s="12">
        <v>0.172995780590717</v>
      </c>
      <c r="G20" s="12">
        <v>0.164556962025316</v>
      </c>
      <c r="H20" s="12">
        <v>0.265822784810127</v>
      </c>
      <c r="I20" s="12">
        <v>0.109704641350211</v>
      </c>
    </row>
    <row r="21" spans="1:9" s="1" customFormat="1" ht="18" customHeight="1">
      <c r="A21" s="60" t="s">
        <v>242</v>
      </c>
      <c r="B21" s="36">
        <v>5599</v>
      </c>
      <c r="C21" s="47">
        <v>0.0392927308447937</v>
      </c>
      <c r="D21" s="47">
        <v>0.0807287015538489</v>
      </c>
      <c r="E21" s="47">
        <v>0.118056795856403</v>
      </c>
      <c r="F21" s="47">
        <v>0.151991427040543</v>
      </c>
      <c r="G21" s="47">
        <v>0.196463654223969</v>
      </c>
      <c r="H21" s="47">
        <v>0.230755492052152</v>
      </c>
      <c r="I21" s="47">
        <v>0.182711198428291</v>
      </c>
    </row>
    <row r="22" s="1" customFormat="1" ht="12.75" customHeight="1"/>
    <row r="23" spans="1:8" s="1" customFormat="1" ht="42" customHeight="1">
      <c r="A23" s="98" t="s">
        <v>245</v>
      </c>
      <c r="B23" s="98"/>
      <c r="C23" s="98"/>
      <c r="D23" s="98"/>
      <c r="E23" s="98"/>
      <c r="F23" s="98"/>
      <c r="G23" s="98"/>
      <c r="H23" s="98"/>
    </row>
    <row r="24" s="1" customFormat="1" ht="28.5" customHeight="1"/>
  </sheetData>
  <sheetProtection/>
  <mergeCells count="5">
    <mergeCell ref="A1:H1"/>
    <mergeCell ref="A2:C2"/>
    <mergeCell ref="A23:H23"/>
    <mergeCell ref="C4:I4"/>
    <mergeCell ref="G2:H2"/>
  </mergeCells>
  <printOptions/>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B1:N32"/>
  <sheetViews>
    <sheetView zoomScaleSheetLayoutView="100" zoomScalePageLayoutView="0" workbookViewId="0" topLeftCell="A6">
      <selection activeCell="A1" sqref="A1"/>
    </sheetView>
  </sheetViews>
  <sheetFormatPr defaultColWidth="9.140625" defaultRowHeight="12.75"/>
  <cols>
    <col min="1" max="1" width="0.42578125" style="0" customWidth="1"/>
    <col min="2" max="2" width="14.7109375" style="0" customWidth="1"/>
    <col min="3" max="3" width="13.00390625" style="0" customWidth="1"/>
    <col min="4" max="4" width="9.28125" style="0" customWidth="1"/>
    <col min="5" max="5" width="3.57421875" style="0" customWidth="1"/>
    <col min="6" max="6" width="9.28125" style="0" customWidth="1"/>
    <col min="7" max="8" width="13.57421875" style="0" customWidth="1"/>
    <col min="9" max="9" width="5.28125" style="0" customWidth="1"/>
    <col min="10" max="10" width="7.57421875" style="0" customWidth="1"/>
    <col min="11" max="13" width="13.57421875" style="0" customWidth="1"/>
    <col min="14" max="14" width="10.8515625" style="0" customWidth="1"/>
    <col min="15" max="15" width="6.421875" style="0" customWidth="1"/>
    <col min="16" max="16" width="4.7109375" style="0" customWidth="1"/>
  </cols>
  <sheetData>
    <row r="1" spans="2:14" s="1" customFormat="1" ht="31.5" customHeight="1">
      <c r="B1" s="97" t="s">
        <v>259</v>
      </c>
      <c r="C1" s="97"/>
      <c r="D1" s="97"/>
      <c r="E1" s="97"/>
      <c r="F1" s="97"/>
      <c r="G1" s="97"/>
      <c r="H1" s="97"/>
      <c r="I1" s="97"/>
      <c r="J1" s="97"/>
      <c r="K1" s="97"/>
      <c r="L1" s="97"/>
      <c r="M1" s="97"/>
      <c r="N1" s="97"/>
    </row>
    <row r="2" s="1" customFormat="1" ht="15.75" customHeight="1">
      <c r="B2" s="44"/>
    </row>
    <row r="3" spans="2:3" s="1" customFormat="1" ht="18" customHeight="1">
      <c r="B3" s="44" t="s">
        <v>118</v>
      </c>
      <c r="C3" s="23" t="s">
        <v>66</v>
      </c>
    </row>
    <row r="4" spans="2:14" s="1" customFormat="1" ht="17.25" customHeight="1">
      <c r="B4" s="24"/>
      <c r="C4" s="25"/>
      <c r="E4" s="149" t="s">
        <v>260</v>
      </c>
      <c r="F4" s="149"/>
      <c r="G4" s="149"/>
      <c r="H4" s="149"/>
      <c r="I4" s="149"/>
      <c r="J4" s="149"/>
      <c r="K4" s="149"/>
      <c r="L4" s="149"/>
      <c r="M4" s="149"/>
      <c r="N4" s="148" t="s">
        <v>261</v>
      </c>
    </row>
    <row r="5" spans="2:14" s="1" customFormat="1" ht="17.25" customHeight="1">
      <c r="B5" s="69"/>
      <c r="C5" s="72"/>
      <c r="E5" s="90"/>
      <c r="F5" s="90"/>
      <c r="G5" s="90"/>
      <c r="H5" s="90"/>
      <c r="I5" s="90"/>
      <c r="J5" s="90"/>
      <c r="K5" s="90"/>
      <c r="L5" s="90"/>
      <c r="M5" s="90"/>
      <c r="N5" s="148"/>
    </row>
    <row r="6" spans="2:14" s="1" customFormat="1" ht="7.5" customHeight="1">
      <c r="B6" s="86"/>
      <c r="C6" s="86"/>
      <c r="D6" s="128" t="s">
        <v>246</v>
      </c>
      <c r="N6" s="148"/>
    </row>
    <row r="7" spans="2:14" s="1" customFormat="1" ht="9" customHeight="1">
      <c r="B7" s="86"/>
      <c r="C7" s="86"/>
      <c r="D7" s="129"/>
      <c r="E7" s="146" t="s">
        <v>248</v>
      </c>
      <c r="F7" s="146"/>
      <c r="G7" s="146" t="s">
        <v>249</v>
      </c>
      <c r="H7" s="146" t="s">
        <v>250</v>
      </c>
      <c r="I7" s="146" t="s">
        <v>251</v>
      </c>
      <c r="J7" s="146"/>
      <c r="K7" s="146" t="s">
        <v>252</v>
      </c>
      <c r="L7" s="146" t="s">
        <v>253</v>
      </c>
      <c r="M7" s="146" t="s">
        <v>254</v>
      </c>
      <c r="N7" s="148"/>
    </row>
    <row r="8" spans="2:13" s="1" customFormat="1" ht="34.5" customHeight="1">
      <c r="B8" s="86"/>
      <c r="C8" s="86"/>
      <c r="D8" s="130"/>
      <c r="E8" s="146"/>
      <c r="F8" s="146"/>
      <c r="G8" s="146"/>
      <c r="H8" s="146"/>
      <c r="I8" s="146"/>
      <c r="J8" s="146"/>
      <c r="K8" s="146"/>
      <c r="L8" s="146"/>
      <c r="M8" s="146"/>
    </row>
    <row r="9" spans="2:13" s="1" customFormat="1" ht="10.5" customHeight="1">
      <c r="B9" s="131" t="s">
        <v>247</v>
      </c>
      <c r="C9" s="131"/>
      <c r="D9" s="133">
        <v>27898</v>
      </c>
      <c r="E9" s="147">
        <v>3547</v>
      </c>
      <c r="F9" s="147"/>
      <c r="G9" s="147">
        <v>3674</v>
      </c>
      <c r="H9" s="147">
        <v>3350</v>
      </c>
      <c r="I9" s="147">
        <v>3371</v>
      </c>
      <c r="J9" s="147"/>
      <c r="K9" s="147">
        <v>2127</v>
      </c>
      <c r="L9" s="147">
        <v>1754</v>
      </c>
      <c r="M9" s="147">
        <v>8755</v>
      </c>
    </row>
    <row r="10" spans="2:13" s="1" customFormat="1" ht="7.5" customHeight="1">
      <c r="B10" s="132"/>
      <c r="C10" s="132"/>
      <c r="D10" s="134"/>
      <c r="E10" s="147"/>
      <c r="F10" s="147"/>
      <c r="G10" s="147"/>
      <c r="H10" s="147"/>
      <c r="I10" s="147"/>
      <c r="J10" s="147"/>
      <c r="K10" s="147"/>
      <c r="L10" s="147"/>
      <c r="M10" s="147"/>
    </row>
    <row r="11" s="1" customFormat="1" ht="9" customHeight="1"/>
    <row r="12" s="1" customFormat="1" ht="9" customHeight="1">
      <c r="B12" s="83" t="s">
        <v>262</v>
      </c>
    </row>
    <row r="13" spans="2:13" s="1" customFormat="1" ht="9" customHeight="1">
      <c r="B13" s="83"/>
      <c r="E13" s="135">
        <v>2976</v>
      </c>
      <c r="F13" s="135"/>
      <c r="G13" s="135">
        <v>3293</v>
      </c>
      <c r="H13" s="135">
        <v>2787</v>
      </c>
      <c r="I13" s="135">
        <v>2650</v>
      </c>
      <c r="J13" s="135"/>
      <c r="K13" s="135">
        <v>1519</v>
      </c>
      <c r="L13" s="135">
        <v>1229</v>
      </c>
      <c r="M13" s="135">
        <v>5054</v>
      </c>
    </row>
    <row r="14" spans="2:13" s="1" customFormat="1" ht="9" customHeight="1">
      <c r="B14" s="84" t="s">
        <v>255</v>
      </c>
      <c r="C14" s="84"/>
      <c r="D14" s="87">
        <v>19508</v>
      </c>
      <c r="E14" s="135"/>
      <c r="F14" s="135"/>
      <c r="G14" s="135"/>
      <c r="H14" s="135"/>
      <c r="I14" s="135"/>
      <c r="J14" s="135"/>
      <c r="K14" s="135"/>
      <c r="L14" s="135"/>
      <c r="M14" s="135"/>
    </row>
    <row r="15" spans="2:13" s="1" customFormat="1" ht="9" customHeight="1">
      <c r="B15" s="84"/>
      <c r="C15" s="84"/>
      <c r="D15" s="87"/>
      <c r="E15" s="136">
        <v>12</v>
      </c>
      <c r="F15" s="136"/>
      <c r="G15" s="136">
        <v>96</v>
      </c>
      <c r="H15" s="136">
        <v>192</v>
      </c>
      <c r="I15" s="136">
        <v>300</v>
      </c>
      <c r="J15" s="136"/>
      <c r="K15" s="136">
        <v>341</v>
      </c>
      <c r="L15" s="136">
        <v>322</v>
      </c>
      <c r="M15" s="136">
        <v>2087</v>
      </c>
    </row>
    <row r="16" spans="2:13" s="1" customFormat="1" ht="9" customHeight="1">
      <c r="B16" s="84" t="s">
        <v>256</v>
      </c>
      <c r="C16" s="84"/>
      <c r="D16" s="88">
        <v>3350</v>
      </c>
      <c r="E16" s="136"/>
      <c r="F16" s="136"/>
      <c r="G16" s="136"/>
      <c r="H16" s="136"/>
      <c r="I16" s="136"/>
      <c r="J16" s="136"/>
      <c r="K16" s="136"/>
      <c r="L16" s="136"/>
      <c r="M16" s="136"/>
    </row>
    <row r="17" spans="2:13" s="1" customFormat="1" ht="9" customHeight="1">
      <c r="B17" s="84"/>
      <c r="C17" s="84"/>
      <c r="D17" s="88"/>
      <c r="E17" s="145">
        <v>2988</v>
      </c>
      <c r="F17" s="145"/>
      <c r="G17" s="145">
        <v>3389</v>
      </c>
      <c r="H17" s="145">
        <v>2979</v>
      </c>
      <c r="I17" s="145">
        <v>2950</v>
      </c>
      <c r="J17" s="145"/>
      <c r="K17" s="145">
        <v>1860</v>
      </c>
      <c r="L17" s="145">
        <v>1551</v>
      </c>
      <c r="M17" s="145">
        <v>7141</v>
      </c>
    </row>
    <row r="18" spans="2:13" s="1" customFormat="1" ht="9" customHeight="1">
      <c r="B18" s="85" t="s">
        <v>257</v>
      </c>
      <c r="C18" s="85"/>
      <c r="D18" s="89">
        <v>22858</v>
      </c>
      <c r="E18" s="145"/>
      <c r="F18" s="145"/>
      <c r="G18" s="145"/>
      <c r="H18" s="145"/>
      <c r="I18" s="145"/>
      <c r="J18" s="145"/>
      <c r="K18" s="145"/>
      <c r="L18" s="145"/>
      <c r="M18" s="145"/>
    </row>
    <row r="19" spans="2:4" s="1" customFormat="1" ht="9" customHeight="1">
      <c r="B19" s="85"/>
      <c r="C19" s="85"/>
      <c r="D19" s="89"/>
    </row>
    <row r="20" s="1" customFormat="1" ht="12" customHeight="1">
      <c r="B20" s="51" t="s">
        <v>263</v>
      </c>
    </row>
    <row r="21" spans="2:13" s="1" customFormat="1" ht="18" customHeight="1">
      <c r="B21" s="144" t="s">
        <v>255</v>
      </c>
      <c r="C21" s="144"/>
      <c r="D21" s="11">
        <v>0.699286661648206</v>
      </c>
      <c r="E21" s="141">
        <v>0.839018889202143</v>
      </c>
      <c r="F21" s="141"/>
      <c r="G21" s="11">
        <v>0.896298312465977</v>
      </c>
      <c r="H21" s="11">
        <v>0.831940298507463</v>
      </c>
      <c r="I21" s="141">
        <v>0.786116879264313</v>
      </c>
      <c r="J21" s="141"/>
      <c r="K21" s="11">
        <v>0.714151386929948</v>
      </c>
      <c r="L21" s="11">
        <v>0.700684150513113</v>
      </c>
      <c r="M21" s="11">
        <v>0.577270131353512</v>
      </c>
    </row>
    <row r="22" spans="2:13" s="1" customFormat="1" ht="18" customHeight="1">
      <c r="B22" s="144" t="s">
        <v>256</v>
      </c>
      <c r="C22" s="144"/>
      <c r="D22" s="11">
        <v>0.120084596910062</v>
      </c>
      <c r="E22" s="141">
        <v>0.0033831406822667</v>
      </c>
      <c r="F22" s="141"/>
      <c r="G22" s="11">
        <v>0.0261295590636908</v>
      </c>
      <c r="H22" s="11">
        <v>0.0573134328358209</v>
      </c>
      <c r="I22" s="141">
        <v>0.0889943636902996</v>
      </c>
      <c r="J22" s="141"/>
      <c r="K22" s="11">
        <v>0.160319699106723</v>
      </c>
      <c r="L22" s="11">
        <v>0.183580387685291</v>
      </c>
      <c r="M22" s="11">
        <v>0.238378069674472</v>
      </c>
    </row>
    <row r="23" spans="2:13" s="1" customFormat="1" ht="18" customHeight="1">
      <c r="B23" s="120" t="s">
        <v>257</v>
      </c>
      <c r="C23" s="120"/>
      <c r="D23" s="15">
        <v>0.819371258558268</v>
      </c>
      <c r="E23" s="142">
        <v>0.842402029884409</v>
      </c>
      <c r="F23" s="142"/>
      <c r="G23" s="15">
        <v>0.922427871529668</v>
      </c>
      <c r="H23" s="15">
        <v>0.889253731343284</v>
      </c>
      <c r="I23" s="142">
        <v>0.875111242954613</v>
      </c>
      <c r="J23" s="142"/>
      <c r="K23" s="15">
        <v>0.874471086036671</v>
      </c>
      <c r="L23" s="15">
        <v>0.884264538198404</v>
      </c>
      <c r="M23" s="15">
        <v>0.815648201027984</v>
      </c>
    </row>
    <row r="24" s="1" customFormat="1" ht="12.75" customHeight="1"/>
    <row r="25" spans="2:4" s="1" customFormat="1" ht="12.75" customHeight="1">
      <c r="B25" s="114" t="s">
        <v>264</v>
      </c>
      <c r="C25" s="114"/>
      <c r="D25" s="114"/>
    </row>
    <row r="26" spans="2:14" s="1" customFormat="1" ht="19.5" customHeight="1">
      <c r="B26" s="144" t="s">
        <v>255</v>
      </c>
      <c r="C26" s="144"/>
      <c r="D26" s="10">
        <v>1129.9834939512</v>
      </c>
      <c r="E26" s="143">
        <v>138.675739247312</v>
      </c>
      <c r="F26" s="143"/>
      <c r="G26" s="10">
        <v>465.79501973884</v>
      </c>
      <c r="H26" s="10">
        <v>840.00215285253</v>
      </c>
      <c r="I26" s="143">
        <v>1119.23018867925</v>
      </c>
      <c r="J26" s="143"/>
      <c r="K26" s="10">
        <v>1537.64252797893</v>
      </c>
      <c r="L26" s="10">
        <v>1755.3588283157</v>
      </c>
      <c r="M26" s="10">
        <v>2037.41491887614</v>
      </c>
      <c r="N26" s="95">
        <v>22043.718</v>
      </c>
    </row>
    <row r="27" spans="2:14" s="1" customFormat="1" ht="18" customHeight="1">
      <c r="B27" s="144" t="s">
        <v>256</v>
      </c>
      <c r="C27" s="144"/>
      <c r="D27" s="9">
        <v>912.311044776119</v>
      </c>
      <c r="E27" s="139">
        <v>60.4166666666667</v>
      </c>
      <c r="F27" s="139"/>
      <c r="G27" s="9">
        <v>248.5625</v>
      </c>
      <c r="H27" s="9">
        <v>426.161458333333</v>
      </c>
      <c r="I27" s="139">
        <v>551.776666666667</v>
      </c>
      <c r="J27" s="139"/>
      <c r="K27" s="9">
        <v>741.709677419355</v>
      </c>
      <c r="L27" s="9">
        <v>957.850931677019</v>
      </c>
      <c r="M27" s="9">
        <v>1065.14039290848</v>
      </c>
      <c r="N27" s="96">
        <v>3056.242</v>
      </c>
    </row>
    <row r="28" spans="2:14" s="1" customFormat="1" ht="18" customHeight="1">
      <c r="B28" s="120" t="s">
        <v>258</v>
      </c>
      <c r="C28" s="120"/>
      <c r="D28" s="14">
        <v>1098.0820719223</v>
      </c>
      <c r="E28" s="140">
        <v>138.361445783133</v>
      </c>
      <c r="F28" s="140"/>
      <c r="G28" s="14">
        <v>459.641487164355</v>
      </c>
      <c r="H28" s="14">
        <v>813.329640819067</v>
      </c>
      <c r="I28" s="140">
        <v>1061.52305084746</v>
      </c>
      <c r="J28" s="140"/>
      <c r="K28" s="14">
        <v>1391.72150537634</v>
      </c>
      <c r="L28" s="14">
        <v>1589.78981302386</v>
      </c>
      <c r="M28" s="14">
        <v>1753.2618680857</v>
      </c>
      <c r="N28" s="96">
        <v>25099.96</v>
      </c>
    </row>
    <row r="29" spans="2:4" s="1" customFormat="1" ht="18" customHeight="1">
      <c r="B29" s="137"/>
      <c r="C29" s="137"/>
      <c r="D29" s="64"/>
    </row>
    <row r="30" s="1" customFormat="1" ht="2.25" customHeight="1"/>
    <row r="31" spans="2:8" s="1" customFormat="1" ht="120.75" customHeight="1">
      <c r="B31" s="98" t="s">
        <v>265</v>
      </c>
      <c r="C31" s="98"/>
      <c r="D31" s="98"/>
      <c r="E31" s="98"/>
      <c r="F31" s="98"/>
      <c r="G31" s="98"/>
      <c r="H31" s="98"/>
    </row>
    <row r="32" spans="2:4" s="1" customFormat="1" ht="18" customHeight="1">
      <c r="B32" s="138"/>
      <c r="C32" s="138"/>
      <c r="D32" s="57"/>
    </row>
    <row r="33" s="1" customFormat="1" ht="14.25" customHeight="1"/>
  </sheetData>
  <sheetProtection/>
  <mergeCells count="63">
    <mergeCell ref="L17:L18"/>
    <mergeCell ref="L7:L8"/>
    <mergeCell ref="L9:L10"/>
    <mergeCell ref="M13:M14"/>
    <mergeCell ref="M15:M16"/>
    <mergeCell ref="M17:M18"/>
    <mergeCell ref="M7:M8"/>
    <mergeCell ref="M9:M10"/>
    <mergeCell ref="L13:L14"/>
    <mergeCell ref="L15:L16"/>
    <mergeCell ref="I27:J27"/>
    <mergeCell ref="I28:J28"/>
    <mergeCell ref="I7:J8"/>
    <mergeCell ref="I9:J10"/>
    <mergeCell ref="K13:K14"/>
    <mergeCell ref="K15:K16"/>
    <mergeCell ref="K17:K18"/>
    <mergeCell ref="K7:K8"/>
    <mergeCell ref="K9:K10"/>
    <mergeCell ref="I17:J18"/>
    <mergeCell ref="I21:J21"/>
    <mergeCell ref="I22:J22"/>
    <mergeCell ref="I23:J23"/>
    <mergeCell ref="I26:J26"/>
    <mergeCell ref="I13:J14"/>
    <mergeCell ref="I15:J16"/>
    <mergeCell ref="B26:C26"/>
    <mergeCell ref="G17:G18"/>
    <mergeCell ref="G7:G8"/>
    <mergeCell ref="G9:G10"/>
    <mergeCell ref="H13:H14"/>
    <mergeCell ref="H15:H16"/>
    <mergeCell ref="H17:H18"/>
    <mergeCell ref="H7:H8"/>
    <mergeCell ref="H9:H10"/>
    <mergeCell ref="G13:G14"/>
    <mergeCell ref="G15:G16"/>
    <mergeCell ref="E7:F8"/>
    <mergeCell ref="E9:F10"/>
    <mergeCell ref="E17:F18"/>
    <mergeCell ref="E15:F16"/>
    <mergeCell ref="B28:C28"/>
    <mergeCell ref="B29:C29"/>
    <mergeCell ref="B31:H31"/>
    <mergeCell ref="B32:C32"/>
    <mergeCell ref="E27:F27"/>
    <mergeCell ref="E28:F28"/>
    <mergeCell ref="E21:F21"/>
    <mergeCell ref="E22:F22"/>
    <mergeCell ref="E23:F23"/>
    <mergeCell ref="E26:F26"/>
    <mergeCell ref="B27:C27"/>
    <mergeCell ref="B21:C21"/>
    <mergeCell ref="B22:C22"/>
    <mergeCell ref="B23:C23"/>
    <mergeCell ref="B25:D25"/>
    <mergeCell ref="D6:D8"/>
    <mergeCell ref="B1:N1"/>
    <mergeCell ref="B9:C10"/>
    <mergeCell ref="D9:D10"/>
    <mergeCell ref="E13:F14"/>
    <mergeCell ref="N4:N7"/>
    <mergeCell ref="E4:M4"/>
  </mergeCells>
  <printOptions/>
  <pageMargins left="0.7" right="0.7" top="0.75" bottom="0.75" header="0.3" footer="0.3"/>
  <pageSetup horizontalDpi="600" verticalDpi="600" orientation="landscape" paperSize="9" scale="89" r:id="rId1"/>
</worksheet>
</file>

<file path=xl/worksheets/sheet29.xml><?xml version="1.0" encoding="utf-8"?>
<worksheet xmlns="http://schemas.openxmlformats.org/spreadsheetml/2006/main" xmlns:r="http://schemas.openxmlformats.org/officeDocument/2006/relationships">
  <dimension ref="B1:N24"/>
  <sheetViews>
    <sheetView zoomScaleSheetLayoutView="100" zoomScalePageLayoutView="0" workbookViewId="0" topLeftCell="A1">
      <selection activeCell="A6" sqref="A6:IV6"/>
    </sheetView>
  </sheetViews>
  <sheetFormatPr defaultColWidth="9.140625" defaultRowHeight="12.75"/>
  <cols>
    <col min="1" max="1" width="0.42578125" style="0" customWidth="1"/>
    <col min="2" max="2" width="14.7109375" style="0" customWidth="1"/>
    <col min="3" max="3" width="12.7109375" style="0" customWidth="1"/>
    <col min="4" max="4" width="9.57421875" style="0" customWidth="1"/>
    <col min="5" max="7" width="13.57421875" style="0" customWidth="1"/>
    <col min="8" max="8" width="5.57421875" style="0" customWidth="1"/>
    <col min="9" max="9" width="7.28125" style="0" customWidth="1"/>
    <col min="10" max="12" width="13.57421875" style="0" customWidth="1"/>
    <col min="13" max="13" width="10.8515625" style="0" customWidth="1"/>
    <col min="14" max="14" width="1.421875" style="0" customWidth="1"/>
    <col min="15" max="15" width="4.7109375" style="0" customWidth="1"/>
  </cols>
  <sheetData>
    <row r="1" spans="2:14" s="1" customFormat="1" ht="21" customHeight="1">
      <c r="B1" s="97" t="s">
        <v>266</v>
      </c>
      <c r="C1" s="97"/>
      <c r="D1" s="97"/>
      <c r="E1" s="97"/>
      <c r="F1" s="97"/>
      <c r="G1" s="97"/>
      <c r="H1" s="97"/>
      <c r="I1" s="97"/>
      <c r="J1" s="97"/>
      <c r="K1" s="97"/>
      <c r="L1" s="97"/>
      <c r="M1" s="97"/>
      <c r="N1" s="97"/>
    </row>
    <row r="2" s="1" customFormat="1" ht="5.25" customHeight="1"/>
    <row r="3" s="1" customFormat="1" ht="15.75" customHeight="1">
      <c r="B3" s="44"/>
    </row>
    <row r="4" spans="2:3" s="1" customFormat="1" ht="18" customHeight="1">
      <c r="B4" s="44" t="s">
        <v>118</v>
      </c>
      <c r="C4" s="23" t="s">
        <v>66</v>
      </c>
    </row>
    <row r="5" spans="2:13" s="1" customFormat="1" ht="17.25" customHeight="1">
      <c r="B5" s="24"/>
      <c r="C5" s="25"/>
      <c r="E5" s="149" t="s">
        <v>260</v>
      </c>
      <c r="F5" s="149"/>
      <c r="G5" s="149"/>
      <c r="H5" s="149"/>
      <c r="I5" s="149"/>
      <c r="J5" s="149"/>
      <c r="K5" s="149"/>
      <c r="L5" s="149"/>
      <c r="M5" s="148" t="s">
        <v>261</v>
      </c>
    </row>
    <row r="6" spans="2:13" s="1" customFormat="1" ht="3" customHeight="1">
      <c r="B6" s="151"/>
      <c r="C6" s="151"/>
      <c r="D6" s="152" t="s">
        <v>246</v>
      </c>
      <c r="M6" s="148"/>
    </row>
    <row r="7" spans="2:13" s="1" customFormat="1" ht="40.5" customHeight="1">
      <c r="B7" s="151"/>
      <c r="C7" s="151"/>
      <c r="D7" s="152"/>
      <c r="E7" s="146" t="s">
        <v>248</v>
      </c>
      <c r="F7" s="146" t="s">
        <v>249</v>
      </c>
      <c r="G7" s="146" t="s">
        <v>250</v>
      </c>
      <c r="H7" s="146" t="s">
        <v>251</v>
      </c>
      <c r="I7" s="146"/>
      <c r="J7" s="146" t="s">
        <v>252</v>
      </c>
      <c r="K7" s="146" t="s">
        <v>253</v>
      </c>
      <c r="L7" s="146" t="s">
        <v>254</v>
      </c>
      <c r="M7" s="148"/>
    </row>
    <row r="8" spans="2:12" s="1" customFormat="1" ht="5.25" customHeight="1">
      <c r="B8" s="151"/>
      <c r="C8" s="151"/>
      <c r="D8" s="152"/>
      <c r="E8" s="146"/>
      <c r="F8" s="146"/>
      <c r="G8" s="146"/>
      <c r="H8" s="146"/>
      <c r="I8" s="146"/>
      <c r="J8" s="146"/>
      <c r="K8" s="146"/>
      <c r="L8" s="146"/>
    </row>
    <row r="9" spans="2:12" s="1" customFormat="1" ht="18" customHeight="1">
      <c r="B9" s="120" t="s">
        <v>247</v>
      </c>
      <c r="C9" s="120"/>
      <c r="D9" s="20">
        <v>19054</v>
      </c>
      <c r="E9" s="20">
        <v>2543</v>
      </c>
      <c r="F9" s="20">
        <v>2608</v>
      </c>
      <c r="G9" s="20">
        <v>2323</v>
      </c>
      <c r="H9" s="147">
        <v>2253</v>
      </c>
      <c r="I9" s="147"/>
      <c r="J9" s="20">
        <v>1448</v>
      </c>
      <c r="K9" s="20">
        <v>1211</v>
      </c>
      <c r="L9" s="20">
        <v>5953</v>
      </c>
    </row>
    <row r="10" s="1" customFormat="1" ht="18.75" customHeight="1">
      <c r="B10" s="51" t="s">
        <v>262</v>
      </c>
    </row>
    <row r="11" spans="2:12" s="1" customFormat="1" ht="18" customHeight="1">
      <c r="B11" s="144" t="s">
        <v>255</v>
      </c>
      <c r="C11" s="144"/>
      <c r="D11" s="18">
        <v>13224</v>
      </c>
      <c r="E11" s="18">
        <v>2161</v>
      </c>
      <c r="F11" s="18">
        <v>2328</v>
      </c>
      <c r="G11" s="18">
        <v>1902</v>
      </c>
      <c r="H11" s="135">
        <v>1734</v>
      </c>
      <c r="I11" s="135"/>
      <c r="J11" s="18">
        <v>1005</v>
      </c>
      <c r="K11" s="18">
        <v>825</v>
      </c>
      <c r="L11" s="18">
        <v>3269</v>
      </c>
    </row>
    <row r="12" spans="2:12" s="1" customFormat="1" ht="18" customHeight="1">
      <c r="B12" s="144" t="s">
        <v>256</v>
      </c>
      <c r="C12" s="144"/>
      <c r="D12" s="19">
        <v>2475</v>
      </c>
      <c r="E12" s="19">
        <v>10</v>
      </c>
      <c r="F12" s="19">
        <v>71</v>
      </c>
      <c r="G12" s="19">
        <v>148</v>
      </c>
      <c r="H12" s="136">
        <v>226</v>
      </c>
      <c r="I12" s="136"/>
      <c r="J12" s="19">
        <v>255</v>
      </c>
      <c r="K12" s="19">
        <v>239</v>
      </c>
      <c r="L12" s="19">
        <v>1526</v>
      </c>
    </row>
    <row r="13" spans="2:12" s="1" customFormat="1" ht="18" customHeight="1">
      <c r="B13" s="150" t="s">
        <v>257</v>
      </c>
      <c r="C13" s="150"/>
      <c r="D13" s="61">
        <v>15699</v>
      </c>
      <c r="E13" s="61">
        <v>2171</v>
      </c>
      <c r="F13" s="61">
        <v>2399</v>
      </c>
      <c r="G13" s="61">
        <v>2050</v>
      </c>
      <c r="H13" s="145">
        <v>1960</v>
      </c>
      <c r="I13" s="145"/>
      <c r="J13" s="61">
        <v>1260</v>
      </c>
      <c r="K13" s="61">
        <v>1064</v>
      </c>
      <c r="L13" s="61">
        <v>4795</v>
      </c>
    </row>
    <row r="14" s="1" customFormat="1" ht="21" customHeight="1">
      <c r="B14" s="51" t="s">
        <v>263</v>
      </c>
    </row>
    <row r="15" spans="2:12" s="1" customFormat="1" ht="18" customHeight="1">
      <c r="B15" s="144" t="s">
        <v>255</v>
      </c>
      <c r="C15" s="144"/>
      <c r="D15" s="11">
        <v>0.694027500787236</v>
      </c>
      <c r="E15" s="11">
        <v>0.849783720015729</v>
      </c>
      <c r="F15" s="11">
        <v>0.892638036809816</v>
      </c>
      <c r="G15" s="11">
        <v>0.81876883340508</v>
      </c>
      <c r="H15" s="141">
        <v>0.769640479360852</v>
      </c>
      <c r="I15" s="141"/>
      <c r="J15" s="11">
        <v>0.694060773480663</v>
      </c>
      <c r="K15" s="11">
        <v>0.681255161023947</v>
      </c>
      <c r="L15" s="11">
        <v>0.549134889971443</v>
      </c>
    </row>
    <row r="16" spans="2:12" s="1" customFormat="1" ht="18" customHeight="1">
      <c r="B16" s="144" t="s">
        <v>256</v>
      </c>
      <c r="C16" s="144"/>
      <c r="D16" s="11">
        <v>0.129893985514853</v>
      </c>
      <c r="E16" s="11">
        <v>0.00393236335037357</v>
      </c>
      <c r="F16" s="11">
        <v>0.0272239263803681</v>
      </c>
      <c r="G16" s="11">
        <v>0.0637107188979768</v>
      </c>
      <c r="H16" s="141">
        <v>0.100310696848646</v>
      </c>
      <c r="I16" s="141"/>
      <c r="J16" s="11">
        <v>0.176104972375691</v>
      </c>
      <c r="K16" s="11">
        <v>0.197357555739059</v>
      </c>
      <c r="L16" s="11">
        <v>0.256341340500588</v>
      </c>
    </row>
    <row r="17" spans="2:12" s="1" customFormat="1" ht="18" customHeight="1">
      <c r="B17" s="120" t="s">
        <v>257</v>
      </c>
      <c r="C17" s="120"/>
      <c r="D17" s="15">
        <v>0.823921486302089</v>
      </c>
      <c r="E17" s="15">
        <v>0.853716083366103</v>
      </c>
      <c r="F17" s="15">
        <v>0.919861963190184</v>
      </c>
      <c r="G17" s="15">
        <v>0.882479552303057</v>
      </c>
      <c r="H17" s="142">
        <v>0.869951176209498</v>
      </c>
      <c r="I17" s="142"/>
      <c r="J17" s="15">
        <v>0.870165745856354</v>
      </c>
      <c r="K17" s="15">
        <v>0.878612716763006</v>
      </c>
      <c r="L17" s="15">
        <v>0.805476230472031</v>
      </c>
    </row>
    <row r="18" spans="2:4" s="1" customFormat="1" ht="28.5" customHeight="1">
      <c r="B18" s="114" t="s">
        <v>264</v>
      </c>
      <c r="C18" s="114"/>
      <c r="D18" s="114"/>
    </row>
    <row r="19" spans="2:13" s="1" customFormat="1" ht="18" customHeight="1">
      <c r="B19" s="144" t="s">
        <v>255</v>
      </c>
      <c r="C19" s="144"/>
      <c r="D19" s="10">
        <v>1099.069646098</v>
      </c>
      <c r="E19" s="10">
        <v>138.594169366034</v>
      </c>
      <c r="F19" s="10">
        <v>464.98324742268</v>
      </c>
      <c r="G19" s="10">
        <v>836.616719242902</v>
      </c>
      <c r="H19" s="143">
        <v>1115.96366782007</v>
      </c>
      <c r="I19" s="143"/>
      <c r="J19" s="10">
        <v>1533.33930348259</v>
      </c>
      <c r="K19" s="10">
        <v>1747.40121212121</v>
      </c>
      <c r="L19" s="10">
        <v>2032.17375344142</v>
      </c>
      <c r="M19" s="62">
        <v>14534.097</v>
      </c>
    </row>
    <row r="20" spans="2:13" s="1" customFormat="1" ht="18" customHeight="1">
      <c r="B20" s="144" t="s">
        <v>256</v>
      </c>
      <c r="C20" s="144"/>
      <c r="D20" s="9">
        <v>912.709494949495</v>
      </c>
      <c r="E20" s="9">
        <v>65.2</v>
      </c>
      <c r="F20" s="9">
        <v>250.042253521127</v>
      </c>
      <c r="G20" s="9">
        <v>422.756756756757</v>
      </c>
      <c r="H20" s="139">
        <v>568.840707964602</v>
      </c>
      <c r="I20" s="139"/>
      <c r="J20" s="9">
        <v>753.725490196078</v>
      </c>
      <c r="K20" s="9">
        <v>967.347280334728</v>
      </c>
      <c r="L20" s="9">
        <v>1065.5498034076</v>
      </c>
      <c r="M20" s="63">
        <v>2258.956</v>
      </c>
    </row>
    <row r="21" spans="2:13" s="1" customFormat="1" ht="18" customHeight="1">
      <c r="B21" s="120" t="s">
        <v>258</v>
      </c>
      <c r="C21" s="120"/>
      <c r="D21" s="14">
        <v>1069.68934327027</v>
      </c>
      <c r="E21" s="14">
        <v>138.256103178259</v>
      </c>
      <c r="F21" s="14">
        <v>458.621925802418</v>
      </c>
      <c r="G21" s="14">
        <v>806.738048780488</v>
      </c>
      <c r="H21" s="140">
        <v>1052.87704081633</v>
      </c>
      <c r="I21" s="140"/>
      <c r="J21" s="14">
        <v>1375.56031746032</v>
      </c>
      <c r="K21" s="14">
        <v>1572.18233082707</v>
      </c>
      <c r="L21" s="14">
        <v>1724.54744525547</v>
      </c>
      <c r="M21" s="63">
        <v>16793.053</v>
      </c>
    </row>
    <row r="22" spans="2:4" s="1" customFormat="1" ht="18" customHeight="1">
      <c r="B22" s="137"/>
      <c r="C22" s="137"/>
      <c r="D22" s="64"/>
    </row>
    <row r="23" spans="2:7" s="1" customFormat="1" ht="125.25" customHeight="1">
      <c r="B23" s="98" t="s">
        <v>265</v>
      </c>
      <c r="C23" s="98"/>
      <c r="D23" s="98"/>
      <c r="E23" s="98"/>
      <c r="F23" s="98"/>
      <c r="G23" s="98"/>
    </row>
    <row r="24" spans="2:4" s="1" customFormat="1" ht="14.25" customHeight="1">
      <c r="B24" s="138"/>
      <c r="C24" s="138"/>
      <c r="D24" s="57"/>
    </row>
  </sheetData>
  <sheetProtection/>
  <mergeCells count="38">
    <mergeCell ref="H21:I21"/>
    <mergeCell ref="B6:C6"/>
    <mergeCell ref="B7:C7"/>
    <mergeCell ref="B8:C8"/>
    <mergeCell ref="B9:C9"/>
    <mergeCell ref="D6:D8"/>
    <mergeCell ref="L7:L8"/>
    <mergeCell ref="B21:C21"/>
    <mergeCell ref="B22:C22"/>
    <mergeCell ref="B23:G23"/>
    <mergeCell ref="B24:C24"/>
    <mergeCell ref="E7:E8"/>
    <mergeCell ref="F7:F8"/>
    <mergeCell ref="G7:G8"/>
    <mergeCell ref="B16:C16"/>
    <mergeCell ref="B17:C17"/>
    <mergeCell ref="B18:D18"/>
    <mergeCell ref="B19:C19"/>
    <mergeCell ref="H16:I16"/>
    <mergeCell ref="H17:I17"/>
    <mergeCell ref="H19:I19"/>
    <mergeCell ref="H20:I20"/>
    <mergeCell ref="M5:M7"/>
    <mergeCell ref="B20:C20"/>
    <mergeCell ref="B1:N1"/>
    <mergeCell ref="B11:C11"/>
    <mergeCell ref="B12:C12"/>
    <mergeCell ref="B13:C13"/>
    <mergeCell ref="B15:C15"/>
    <mergeCell ref="E5:L5"/>
    <mergeCell ref="H11:I11"/>
    <mergeCell ref="H12:I12"/>
    <mergeCell ref="H13:I13"/>
    <mergeCell ref="H15:I15"/>
    <mergeCell ref="H7:I8"/>
    <mergeCell ref="H9:I9"/>
    <mergeCell ref="J7:J8"/>
    <mergeCell ref="K7:K8"/>
  </mergeCells>
  <printOptions/>
  <pageMargins left="0.7" right="0.7" top="0.75" bottom="0.75" header="0.3" footer="0.3"/>
  <pageSetup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dimension ref="B1:Q22"/>
  <sheetViews>
    <sheetView zoomScaleSheetLayoutView="100" zoomScalePageLayoutView="0" workbookViewId="0" topLeftCell="A1">
      <selection activeCell="A1" sqref="A1"/>
    </sheetView>
  </sheetViews>
  <sheetFormatPr defaultColWidth="9.140625" defaultRowHeight="12.75"/>
  <cols>
    <col min="1" max="1" width="2.140625" style="0" customWidth="1"/>
    <col min="2" max="2" width="22.421875" style="0" customWidth="1"/>
    <col min="3" max="15" width="6.57421875" style="0" customWidth="1"/>
    <col min="16" max="16" width="0.5625" style="0" customWidth="1"/>
    <col min="17" max="17" width="0.42578125" style="0" customWidth="1"/>
    <col min="18" max="18" width="4.7109375" style="0" customWidth="1"/>
  </cols>
  <sheetData>
    <row r="1" spans="2:17" s="1" customFormat="1" ht="37.5" customHeight="1">
      <c r="B1" s="97" t="s">
        <v>107</v>
      </c>
      <c r="C1" s="97"/>
      <c r="D1" s="97"/>
      <c r="E1" s="97"/>
      <c r="F1" s="97"/>
      <c r="G1" s="97"/>
      <c r="H1" s="97"/>
      <c r="I1" s="97"/>
      <c r="J1" s="97"/>
      <c r="K1" s="97"/>
      <c r="L1" s="97"/>
      <c r="M1" s="97"/>
      <c r="N1" s="97"/>
      <c r="O1" s="97"/>
      <c r="P1" s="97"/>
      <c r="Q1" s="97"/>
    </row>
    <row r="2" s="1" customFormat="1" ht="25.5" customHeight="1"/>
    <row r="3" spans="2:15" s="1" customFormat="1" ht="18" customHeight="1">
      <c r="B3" s="17"/>
      <c r="C3" s="7" t="s">
        <v>66</v>
      </c>
      <c r="D3" s="7" t="s">
        <v>82</v>
      </c>
      <c r="E3" s="7" t="s">
        <v>83</v>
      </c>
      <c r="F3" s="7" t="s">
        <v>84</v>
      </c>
      <c r="G3" s="7" t="s">
        <v>85</v>
      </c>
      <c r="H3" s="7" t="s">
        <v>86</v>
      </c>
      <c r="I3" s="7" t="s">
        <v>87</v>
      </c>
      <c r="J3" s="7" t="s">
        <v>88</v>
      </c>
      <c r="K3" s="7" t="s">
        <v>89</v>
      </c>
      <c r="L3" s="7" t="s">
        <v>90</v>
      </c>
      <c r="M3" s="7" t="s">
        <v>91</v>
      </c>
      <c r="N3" s="7" t="s">
        <v>92</v>
      </c>
      <c r="O3" s="7" t="s">
        <v>67</v>
      </c>
    </row>
    <row r="4" spans="2:15" s="1" customFormat="1" ht="18" customHeight="1">
      <c r="B4" s="8" t="s">
        <v>93</v>
      </c>
      <c r="C4" s="18">
        <v>1208</v>
      </c>
      <c r="D4" s="18">
        <v>1208</v>
      </c>
      <c r="E4" s="18">
        <v>1202</v>
      </c>
      <c r="F4" s="18">
        <v>1197</v>
      </c>
      <c r="G4" s="18">
        <v>1190</v>
      </c>
      <c r="H4" s="18">
        <v>1190</v>
      </c>
      <c r="I4" s="18">
        <v>1185</v>
      </c>
      <c r="J4" s="18">
        <v>1191</v>
      </c>
      <c r="K4" s="18">
        <v>1193</v>
      </c>
      <c r="L4" s="18">
        <v>1184</v>
      </c>
      <c r="M4" s="18">
        <v>1175</v>
      </c>
      <c r="N4" s="18">
        <v>1169</v>
      </c>
      <c r="O4" s="18">
        <v>1169</v>
      </c>
    </row>
    <row r="5" spans="2:15" s="1" customFormat="1" ht="18" customHeight="1">
      <c r="B5" s="8" t="s">
        <v>94</v>
      </c>
      <c r="C5" s="19">
        <v>958</v>
      </c>
      <c r="D5" s="19">
        <v>965</v>
      </c>
      <c r="E5" s="19">
        <v>966</v>
      </c>
      <c r="F5" s="19">
        <v>964</v>
      </c>
      <c r="G5" s="19">
        <v>966</v>
      </c>
      <c r="H5" s="19">
        <v>961</v>
      </c>
      <c r="I5" s="19">
        <v>963</v>
      </c>
      <c r="J5" s="19">
        <v>954</v>
      </c>
      <c r="K5" s="19">
        <v>963</v>
      </c>
      <c r="L5" s="19">
        <v>955</v>
      </c>
      <c r="M5" s="19">
        <v>942</v>
      </c>
      <c r="N5" s="19">
        <v>949</v>
      </c>
      <c r="O5" s="19">
        <v>948</v>
      </c>
    </row>
    <row r="6" spans="2:15" s="1" customFormat="1" ht="18" customHeight="1">
      <c r="B6" s="8" t="s">
        <v>95</v>
      </c>
      <c r="C6" s="18">
        <v>2426</v>
      </c>
      <c r="D6" s="18">
        <v>2428</v>
      </c>
      <c r="E6" s="18">
        <v>2431</v>
      </c>
      <c r="F6" s="18">
        <v>2431</v>
      </c>
      <c r="G6" s="18">
        <v>2432</v>
      </c>
      <c r="H6" s="18">
        <v>2433</v>
      </c>
      <c r="I6" s="18">
        <v>2411</v>
      </c>
      <c r="J6" s="18">
        <v>2414</v>
      </c>
      <c r="K6" s="18">
        <v>2408</v>
      </c>
      <c r="L6" s="18">
        <v>2401</v>
      </c>
      <c r="M6" s="18">
        <v>2408</v>
      </c>
      <c r="N6" s="18">
        <v>2406</v>
      </c>
      <c r="O6" s="18">
        <v>2412</v>
      </c>
    </row>
    <row r="7" spans="2:15" s="1" customFormat="1" ht="18" customHeight="1">
      <c r="B7" s="8" t="s">
        <v>96</v>
      </c>
      <c r="C7" s="19">
        <v>2168</v>
      </c>
      <c r="D7" s="19">
        <v>2184</v>
      </c>
      <c r="E7" s="19">
        <v>2199</v>
      </c>
      <c r="F7" s="19">
        <v>2228</v>
      </c>
      <c r="G7" s="19">
        <v>2222</v>
      </c>
      <c r="H7" s="19">
        <v>2235</v>
      </c>
      <c r="I7" s="19">
        <v>2219</v>
      </c>
      <c r="J7" s="19">
        <v>2228</v>
      </c>
      <c r="K7" s="19">
        <v>2215</v>
      </c>
      <c r="L7" s="19">
        <v>2229</v>
      </c>
      <c r="M7" s="19">
        <v>2240</v>
      </c>
      <c r="N7" s="19">
        <v>2236</v>
      </c>
      <c r="O7" s="19">
        <v>2233</v>
      </c>
    </row>
    <row r="8" spans="2:15" s="1" customFormat="1" ht="18" customHeight="1">
      <c r="B8" s="8" t="s">
        <v>97</v>
      </c>
      <c r="C8" s="18">
        <v>1962</v>
      </c>
      <c r="D8" s="18">
        <v>1958</v>
      </c>
      <c r="E8" s="18">
        <v>1959</v>
      </c>
      <c r="F8" s="18">
        <v>1948</v>
      </c>
      <c r="G8" s="18">
        <v>1953</v>
      </c>
      <c r="H8" s="18">
        <v>1951</v>
      </c>
      <c r="I8" s="18">
        <v>1949</v>
      </c>
      <c r="J8" s="18">
        <v>1935</v>
      </c>
      <c r="K8" s="18">
        <v>1948</v>
      </c>
      <c r="L8" s="18">
        <v>1953</v>
      </c>
      <c r="M8" s="18">
        <v>1945</v>
      </c>
      <c r="N8" s="18">
        <v>1938</v>
      </c>
      <c r="O8" s="18">
        <v>1912</v>
      </c>
    </row>
    <row r="9" spans="2:15" s="1" customFormat="1" ht="18" customHeight="1">
      <c r="B9" s="8" t="s">
        <v>98</v>
      </c>
      <c r="C9" s="19">
        <v>1821</v>
      </c>
      <c r="D9" s="19">
        <v>1834</v>
      </c>
      <c r="E9" s="19">
        <v>1825</v>
      </c>
      <c r="F9" s="19">
        <v>1815</v>
      </c>
      <c r="G9" s="19">
        <v>1810</v>
      </c>
      <c r="H9" s="19">
        <v>1807</v>
      </c>
      <c r="I9" s="19">
        <v>1813</v>
      </c>
      <c r="J9" s="19">
        <v>1811</v>
      </c>
      <c r="K9" s="19">
        <v>1818</v>
      </c>
      <c r="L9" s="19">
        <v>1807</v>
      </c>
      <c r="M9" s="19">
        <v>1812</v>
      </c>
      <c r="N9" s="19">
        <v>1814</v>
      </c>
      <c r="O9" s="19">
        <v>1817</v>
      </c>
    </row>
    <row r="10" spans="2:15" s="1" customFormat="1" ht="18" customHeight="1">
      <c r="B10" s="8" t="s">
        <v>99</v>
      </c>
      <c r="C10" s="18">
        <v>2704</v>
      </c>
      <c r="D10" s="18">
        <v>2691</v>
      </c>
      <c r="E10" s="18">
        <v>2689</v>
      </c>
      <c r="F10" s="18">
        <v>2680</v>
      </c>
      <c r="G10" s="18">
        <v>2678</v>
      </c>
      <c r="H10" s="18">
        <v>2666</v>
      </c>
      <c r="I10" s="18">
        <v>2651</v>
      </c>
      <c r="J10" s="18">
        <v>2642</v>
      </c>
      <c r="K10" s="18">
        <v>2643</v>
      </c>
      <c r="L10" s="18">
        <v>2646</v>
      </c>
      <c r="M10" s="18">
        <v>2643</v>
      </c>
      <c r="N10" s="18">
        <v>2633</v>
      </c>
      <c r="O10" s="18">
        <v>2639</v>
      </c>
    </row>
    <row r="11" spans="2:15" s="1" customFormat="1" ht="18" customHeight="1">
      <c r="B11" s="8" t="s">
        <v>100</v>
      </c>
      <c r="C11" s="19">
        <v>3978</v>
      </c>
      <c r="D11" s="19">
        <v>3975</v>
      </c>
      <c r="E11" s="19">
        <v>3983</v>
      </c>
      <c r="F11" s="19">
        <v>3967</v>
      </c>
      <c r="G11" s="19">
        <v>3949</v>
      </c>
      <c r="H11" s="19">
        <v>3968</v>
      </c>
      <c r="I11" s="19">
        <v>3965</v>
      </c>
      <c r="J11" s="19">
        <v>3951</v>
      </c>
      <c r="K11" s="19">
        <v>3961</v>
      </c>
      <c r="L11" s="19">
        <v>3936</v>
      </c>
      <c r="M11" s="19">
        <v>3946</v>
      </c>
      <c r="N11" s="19">
        <v>3938</v>
      </c>
      <c r="O11" s="19">
        <v>3943</v>
      </c>
    </row>
    <row r="12" spans="2:15" s="1" customFormat="1" ht="18" customHeight="1">
      <c r="B12" s="8" t="s">
        <v>101</v>
      </c>
      <c r="C12" s="18">
        <v>2770</v>
      </c>
      <c r="D12" s="18">
        <v>2768</v>
      </c>
      <c r="E12" s="18">
        <v>2788</v>
      </c>
      <c r="F12" s="18">
        <v>2774</v>
      </c>
      <c r="G12" s="18">
        <v>2770</v>
      </c>
      <c r="H12" s="18">
        <v>2792</v>
      </c>
      <c r="I12" s="18">
        <v>2783</v>
      </c>
      <c r="J12" s="18">
        <v>2777</v>
      </c>
      <c r="K12" s="18">
        <v>2790</v>
      </c>
      <c r="L12" s="18">
        <v>2795</v>
      </c>
      <c r="M12" s="18">
        <v>2800</v>
      </c>
      <c r="N12" s="18">
        <v>2797</v>
      </c>
      <c r="O12" s="18">
        <v>2812</v>
      </c>
    </row>
    <row r="13" spans="2:15" s="1" customFormat="1" ht="18" customHeight="1">
      <c r="B13" s="8" t="s">
        <v>102</v>
      </c>
      <c r="C13" s="19">
        <v>1275</v>
      </c>
      <c r="D13" s="19">
        <v>1281</v>
      </c>
      <c r="E13" s="19">
        <v>1277</v>
      </c>
      <c r="F13" s="19">
        <v>1273</v>
      </c>
      <c r="G13" s="19">
        <v>1281</v>
      </c>
      <c r="H13" s="19">
        <v>1280</v>
      </c>
      <c r="I13" s="19">
        <v>1282</v>
      </c>
      <c r="J13" s="19">
        <v>1286</v>
      </c>
      <c r="K13" s="19">
        <v>1289</v>
      </c>
      <c r="L13" s="19">
        <v>1279</v>
      </c>
      <c r="M13" s="19">
        <v>1273</v>
      </c>
      <c r="N13" s="19">
        <v>1268</v>
      </c>
      <c r="O13" s="19">
        <v>1258</v>
      </c>
    </row>
    <row r="14" spans="2:15" s="1" customFormat="1" ht="18" customHeight="1">
      <c r="B14" s="8" t="s">
        <v>103</v>
      </c>
      <c r="C14" s="18">
        <v>2195</v>
      </c>
      <c r="D14" s="18">
        <v>2196</v>
      </c>
      <c r="E14" s="18">
        <v>2215</v>
      </c>
      <c r="F14" s="18">
        <v>2233</v>
      </c>
      <c r="G14" s="18">
        <v>2238</v>
      </c>
      <c r="H14" s="18">
        <v>2253</v>
      </c>
      <c r="I14" s="18">
        <v>2249</v>
      </c>
      <c r="J14" s="18">
        <v>2247</v>
      </c>
      <c r="K14" s="18">
        <v>2257</v>
      </c>
      <c r="L14" s="18">
        <v>2256</v>
      </c>
      <c r="M14" s="18">
        <v>2256</v>
      </c>
      <c r="N14" s="18">
        <v>2248</v>
      </c>
      <c r="O14" s="18">
        <v>2241</v>
      </c>
    </row>
    <row r="15" spans="2:15" s="1" customFormat="1" ht="18" customHeight="1">
      <c r="B15" s="8" t="s">
        <v>104</v>
      </c>
      <c r="C15" s="19">
        <v>786</v>
      </c>
      <c r="D15" s="19">
        <v>783</v>
      </c>
      <c r="E15" s="19">
        <v>782</v>
      </c>
      <c r="F15" s="19">
        <v>779</v>
      </c>
      <c r="G15" s="19">
        <v>776</v>
      </c>
      <c r="H15" s="19">
        <v>773</v>
      </c>
      <c r="I15" s="19">
        <v>764</v>
      </c>
      <c r="J15" s="19">
        <v>760</v>
      </c>
      <c r="K15" s="19">
        <v>758</v>
      </c>
      <c r="L15" s="19">
        <v>749</v>
      </c>
      <c r="M15" s="19">
        <v>756</v>
      </c>
      <c r="N15" s="19">
        <v>753</v>
      </c>
      <c r="O15" s="19">
        <v>751</v>
      </c>
    </row>
    <row r="16" spans="2:15" s="1" customFormat="1" ht="18" customHeight="1">
      <c r="B16" s="8" t="s">
        <v>105</v>
      </c>
      <c r="C16" s="18">
        <v>2234</v>
      </c>
      <c r="D16" s="18">
        <v>2238</v>
      </c>
      <c r="E16" s="18">
        <v>2251</v>
      </c>
      <c r="F16" s="18">
        <v>2246</v>
      </c>
      <c r="G16" s="18">
        <v>2262</v>
      </c>
      <c r="H16" s="18">
        <v>2264</v>
      </c>
      <c r="I16" s="18">
        <v>2261</v>
      </c>
      <c r="J16" s="18">
        <v>2249</v>
      </c>
      <c r="K16" s="18">
        <v>2247</v>
      </c>
      <c r="L16" s="18">
        <v>2234</v>
      </c>
      <c r="M16" s="18">
        <v>2245</v>
      </c>
      <c r="N16" s="18">
        <v>2243</v>
      </c>
      <c r="O16" s="18">
        <v>2244</v>
      </c>
    </row>
    <row r="17" spans="2:15" s="1" customFormat="1" ht="18" customHeight="1">
      <c r="B17" s="8" t="s">
        <v>106</v>
      </c>
      <c r="C17" s="19">
        <v>1255</v>
      </c>
      <c r="D17" s="19">
        <v>1266</v>
      </c>
      <c r="E17" s="19">
        <v>1257</v>
      </c>
      <c r="F17" s="19">
        <v>1254</v>
      </c>
      <c r="G17" s="19">
        <v>1262</v>
      </c>
      <c r="H17" s="19">
        <v>1263</v>
      </c>
      <c r="I17" s="19">
        <v>1256</v>
      </c>
      <c r="J17" s="19">
        <v>1250</v>
      </c>
      <c r="K17" s="19">
        <v>1246</v>
      </c>
      <c r="L17" s="19">
        <v>1245</v>
      </c>
      <c r="M17" s="19">
        <v>1244</v>
      </c>
      <c r="N17" s="19">
        <v>1241</v>
      </c>
      <c r="O17" s="19">
        <v>1242</v>
      </c>
    </row>
    <row r="18" s="1" customFormat="1" ht="10.5" customHeight="1"/>
    <row r="19" spans="2:15" s="1" customFormat="1" ht="18" customHeight="1">
      <c r="B19" s="13" t="s">
        <v>74</v>
      </c>
      <c r="C19" s="20">
        <v>27771</v>
      </c>
      <c r="D19" s="20">
        <v>27810</v>
      </c>
      <c r="E19" s="20">
        <v>27859</v>
      </c>
      <c r="F19" s="20">
        <v>27825</v>
      </c>
      <c r="G19" s="20">
        <v>27825</v>
      </c>
      <c r="H19" s="20">
        <v>27871</v>
      </c>
      <c r="I19" s="20">
        <v>27785</v>
      </c>
      <c r="J19" s="20">
        <v>27727</v>
      </c>
      <c r="K19" s="20">
        <v>27769</v>
      </c>
      <c r="L19" s="20">
        <v>27705</v>
      </c>
      <c r="M19" s="20">
        <v>27723</v>
      </c>
      <c r="N19" s="20">
        <v>27672</v>
      </c>
      <c r="O19" s="20">
        <v>27662</v>
      </c>
    </row>
    <row r="20" s="1" customFormat="1" ht="15.75" customHeight="1"/>
    <row r="21" spans="2:16" s="1" customFormat="1" ht="45.75" customHeight="1">
      <c r="B21" s="98" t="s">
        <v>77</v>
      </c>
      <c r="C21" s="98"/>
      <c r="D21" s="98"/>
      <c r="E21" s="98"/>
      <c r="F21" s="98"/>
      <c r="G21" s="98"/>
      <c r="H21" s="98"/>
      <c r="I21" s="98"/>
      <c r="J21" s="98"/>
      <c r="K21" s="98"/>
      <c r="L21" s="98"/>
      <c r="M21" s="98"/>
      <c r="N21" s="98"/>
      <c r="O21" s="98"/>
      <c r="P21" s="98"/>
    </row>
    <row r="22" spans="2:16" s="1" customFormat="1" ht="53.25" customHeight="1">
      <c r="B22" s="98" t="s">
        <v>108</v>
      </c>
      <c r="C22" s="98"/>
      <c r="D22" s="98"/>
      <c r="E22" s="98"/>
      <c r="F22" s="98"/>
      <c r="G22" s="98"/>
      <c r="H22" s="98"/>
      <c r="I22" s="98"/>
      <c r="J22" s="98"/>
      <c r="K22" s="98"/>
      <c r="L22" s="98"/>
      <c r="M22" s="98"/>
      <c r="N22" s="98"/>
      <c r="O22" s="98"/>
      <c r="P22" s="98"/>
    </row>
    <row r="23" s="1" customFormat="1" ht="27.75" customHeight="1"/>
  </sheetData>
  <sheetProtection/>
  <mergeCells count="3">
    <mergeCell ref="B1:Q1"/>
    <mergeCell ref="B21:P21"/>
    <mergeCell ref="B22:P22"/>
  </mergeCells>
  <printOptions/>
  <pageMargins left="0.7" right="0.7" top="0.75" bottom="0.75" header="0.3" footer="0.3"/>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B1:M26"/>
  <sheetViews>
    <sheetView zoomScaleSheetLayoutView="100" zoomScalePageLayoutView="0" workbookViewId="0" topLeftCell="A1">
      <selection activeCell="A6" sqref="A6:IV6"/>
    </sheetView>
  </sheetViews>
  <sheetFormatPr defaultColWidth="9.140625" defaultRowHeight="12.75"/>
  <cols>
    <col min="1" max="1" width="0.42578125" style="0" customWidth="1"/>
    <col min="2" max="2" width="14.7109375" style="0" customWidth="1"/>
    <col min="3" max="3" width="12.421875" style="0" customWidth="1"/>
    <col min="4" max="4" width="9.8515625" style="0" customWidth="1"/>
    <col min="5" max="7" width="13.57421875" style="0" customWidth="1"/>
    <col min="8" max="8" width="5.28125" style="0" customWidth="1"/>
    <col min="9" max="9" width="7.57421875" style="0" customWidth="1"/>
    <col min="10" max="12" width="13.57421875" style="0" customWidth="1"/>
    <col min="13" max="13" width="10.8515625" style="0" customWidth="1"/>
    <col min="14" max="14" width="3.28125" style="0" customWidth="1"/>
    <col min="15" max="15" width="4.7109375" style="0" customWidth="1"/>
  </cols>
  <sheetData>
    <row r="1" spans="2:13" s="1" customFormat="1" ht="21" customHeight="1">
      <c r="B1" s="97" t="s">
        <v>267</v>
      </c>
      <c r="C1" s="97"/>
      <c r="D1" s="97"/>
      <c r="E1" s="97"/>
      <c r="F1" s="97"/>
      <c r="G1" s="97"/>
      <c r="H1" s="97"/>
      <c r="I1" s="97"/>
      <c r="J1" s="97"/>
      <c r="K1" s="97"/>
      <c r="L1" s="97"/>
      <c r="M1" s="97"/>
    </row>
    <row r="2" s="1" customFormat="1" ht="5.25" customHeight="1"/>
    <row r="3" s="1" customFormat="1" ht="15.75" customHeight="1">
      <c r="B3" s="44"/>
    </row>
    <row r="4" spans="2:3" s="1" customFormat="1" ht="18" customHeight="1">
      <c r="B4" s="44" t="s">
        <v>118</v>
      </c>
      <c r="C4" s="23" t="s">
        <v>66</v>
      </c>
    </row>
    <row r="5" spans="2:13" s="1" customFormat="1" ht="17.25" customHeight="1">
      <c r="B5" s="24"/>
      <c r="C5" s="25"/>
      <c r="E5" s="149" t="s">
        <v>260</v>
      </c>
      <c r="F5" s="149"/>
      <c r="G5" s="149"/>
      <c r="H5" s="149"/>
      <c r="I5" s="149"/>
      <c r="J5" s="149"/>
      <c r="K5" s="149"/>
      <c r="L5" s="149"/>
      <c r="M5" s="148" t="s">
        <v>261</v>
      </c>
    </row>
    <row r="6" spans="2:13" s="1" customFormat="1" ht="6.75" customHeight="1">
      <c r="B6" s="151"/>
      <c r="C6" s="151"/>
      <c r="D6" s="152" t="s">
        <v>246</v>
      </c>
      <c r="M6" s="148"/>
    </row>
    <row r="7" spans="2:13" s="1" customFormat="1" ht="40.5" customHeight="1">
      <c r="B7" s="151"/>
      <c r="C7" s="151"/>
      <c r="D7" s="152"/>
      <c r="E7" s="146" t="s">
        <v>248</v>
      </c>
      <c r="F7" s="146" t="s">
        <v>249</v>
      </c>
      <c r="G7" s="146" t="s">
        <v>250</v>
      </c>
      <c r="H7" s="146" t="s">
        <v>251</v>
      </c>
      <c r="I7" s="146"/>
      <c r="J7" s="146" t="s">
        <v>252</v>
      </c>
      <c r="K7" s="146" t="s">
        <v>253</v>
      </c>
      <c r="L7" s="146" t="s">
        <v>254</v>
      </c>
      <c r="M7" s="148"/>
    </row>
    <row r="8" spans="2:12" s="1" customFormat="1" ht="5.25" customHeight="1">
      <c r="B8" s="151"/>
      <c r="C8" s="151"/>
      <c r="D8" s="152"/>
      <c r="E8" s="146"/>
      <c r="F8" s="146"/>
      <c r="G8" s="146"/>
      <c r="H8" s="146"/>
      <c r="I8" s="146"/>
      <c r="J8" s="146"/>
      <c r="K8" s="146"/>
      <c r="L8" s="146"/>
    </row>
    <row r="9" spans="2:12" s="1" customFormat="1" ht="18" customHeight="1">
      <c r="B9" s="120" t="s">
        <v>247</v>
      </c>
      <c r="C9" s="120"/>
      <c r="D9" s="20">
        <v>8844</v>
      </c>
      <c r="E9" s="20">
        <v>1004</v>
      </c>
      <c r="F9" s="20">
        <v>1066</v>
      </c>
      <c r="G9" s="20">
        <v>1027</v>
      </c>
      <c r="H9" s="147">
        <v>1118</v>
      </c>
      <c r="I9" s="147"/>
      <c r="J9" s="20">
        <v>679</v>
      </c>
      <c r="K9" s="20">
        <v>543</v>
      </c>
      <c r="L9" s="20">
        <v>2802</v>
      </c>
    </row>
    <row r="10" s="1" customFormat="1" ht="18.75" customHeight="1">
      <c r="B10" s="51" t="s">
        <v>262</v>
      </c>
    </row>
    <row r="11" spans="2:12" s="1" customFormat="1" ht="18" customHeight="1">
      <c r="B11" s="144" t="s">
        <v>255</v>
      </c>
      <c r="C11" s="144"/>
      <c r="D11" s="18">
        <v>6284</v>
      </c>
      <c r="E11" s="18">
        <v>815</v>
      </c>
      <c r="F11" s="18">
        <v>965</v>
      </c>
      <c r="G11" s="18">
        <v>885</v>
      </c>
      <c r="H11" s="135">
        <v>916</v>
      </c>
      <c r="I11" s="135"/>
      <c r="J11" s="18">
        <v>514</v>
      </c>
      <c r="K11" s="18">
        <v>404</v>
      </c>
      <c r="L11" s="18">
        <v>1785</v>
      </c>
    </row>
    <row r="12" spans="2:12" s="1" customFormat="1" ht="18" customHeight="1">
      <c r="B12" s="144" t="s">
        <v>256</v>
      </c>
      <c r="C12" s="144"/>
      <c r="D12" s="19">
        <v>875</v>
      </c>
      <c r="E12" s="19">
        <v>2</v>
      </c>
      <c r="F12" s="19">
        <v>25</v>
      </c>
      <c r="G12" s="19">
        <v>44</v>
      </c>
      <c r="H12" s="136">
        <v>74</v>
      </c>
      <c r="I12" s="136"/>
      <c r="J12" s="19">
        <v>86</v>
      </c>
      <c r="K12" s="19">
        <v>83</v>
      </c>
      <c r="L12" s="19">
        <v>561</v>
      </c>
    </row>
    <row r="13" spans="2:12" s="1" customFormat="1" ht="18" customHeight="1">
      <c r="B13" s="150" t="s">
        <v>257</v>
      </c>
      <c r="C13" s="150"/>
      <c r="D13" s="61">
        <v>7159</v>
      </c>
      <c r="E13" s="61">
        <v>817</v>
      </c>
      <c r="F13" s="61">
        <v>990</v>
      </c>
      <c r="G13" s="61">
        <v>929</v>
      </c>
      <c r="H13" s="145">
        <v>990</v>
      </c>
      <c r="I13" s="145"/>
      <c r="J13" s="61">
        <v>600</v>
      </c>
      <c r="K13" s="61">
        <v>487</v>
      </c>
      <c r="L13" s="61">
        <v>2346</v>
      </c>
    </row>
    <row r="14" s="1" customFormat="1" ht="21" customHeight="1">
      <c r="B14" s="51" t="s">
        <v>263</v>
      </c>
    </row>
    <row r="15" spans="2:12" s="1" customFormat="1" ht="18" customHeight="1">
      <c r="B15" s="144" t="s">
        <v>255</v>
      </c>
      <c r="C15" s="144"/>
      <c r="D15" s="11">
        <v>0.710618568359154</v>
      </c>
      <c r="E15" s="11">
        <v>0.811752988047809</v>
      </c>
      <c r="F15" s="11">
        <v>0.905253283302064</v>
      </c>
      <c r="G15" s="11">
        <v>0.861733203505355</v>
      </c>
      <c r="H15" s="141">
        <v>0.819320214669052</v>
      </c>
      <c r="I15" s="141"/>
      <c r="J15" s="11">
        <v>0.75699558173785</v>
      </c>
      <c r="K15" s="11">
        <v>0.744014732965009</v>
      </c>
      <c r="L15" s="11">
        <v>0.637044967880086</v>
      </c>
    </row>
    <row r="16" spans="2:12" s="1" customFormat="1" ht="18" customHeight="1">
      <c r="B16" s="144" t="s">
        <v>256</v>
      </c>
      <c r="C16" s="144"/>
      <c r="D16" s="11">
        <v>0.0989483207056429</v>
      </c>
      <c r="E16" s="11">
        <v>0.00199203187250996</v>
      </c>
      <c r="F16" s="11">
        <v>0.0234521575984991</v>
      </c>
      <c r="G16" s="11">
        <v>0.0428432327166504</v>
      </c>
      <c r="H16" s="141">
        <v>0.0661896243291592</v>
      </c>
      <c r="I16" s="141"/>
      <c r="J16" s="11">
        <v>0.126656848306333</v>
      </c>
      <c r="K16" s="11">
        <v>0.152854511970534</v>
      </c>
      <c r="L16" s="11">
        <v>0.200214132762313</v>
      </c>
    </row>
    <row r="17" spans="2:12" s="1" customFormat="1" ht="18" customHeight="1">
      <c r="B17" s="120" t="s">
        <v>257</v>
      </c>
      <c r="C17" s="120"/>
      <c r="D17" s="15">
        <v>0.809566889064797</v>
      </c>
      <c r="E17" s="15">
        <v>0.813745019920319</v>
      </c>
      <c r="F17" s="15">
        <v>0.928705440900563</v>
      </c>
      <c r="G17" s="15">
        <v>0.904576436222006</v>
      </c>
      <c r="H17" s="142">
        <v>0.885509838998211</v>
      </c>
      <c r="I17" s="142"/>
      <c r="J17" s="15">
        <v>0.883652430044183</v>
      </c>
      <c r="K17" s="15">
        <v>0.896869244935543</v>
      </c>
      <c r="L17" s="15">
        <v>0.837259100642398</v>
      </c>
    </row>
    <row r="18" s="1" customFormat="1" ht="5.25" customHeight="1"/>
    <row r="19" spans="2:4" s="1" customFormat="1" ht="22.5" customHeight="1">
      <c r="B19" s="114" t="s">
        <v>264</v>
      </c>
      <c r="C19" s="114"/>
      <c r="D19" s="114"/>
    </row>
    <row r="20" spans="2:13" s="1" customFormat="1" ht="18" customHeight="1">
      <c r="B20" s="144" t="s">
        <v>255</v>
      </c>
      <c r="C20" s="144"/>
      <c r="D20" s="10">
        <v>1195.03835136856</v>
      </c>
      <c r="E20" s="10">
        <v>138.892024539877</v>
      </c>
      <c r="F20" s="10">
        <v>467.753367875648</v>
      </c>
      <c r="G20" s="10">
        <v>847.277966101695</v>
      </c>
      <c r="H20" s="143">
        <v>1125.41375545852</v>
      </c>
      <c r="I20" s="143"/>
      <c r="J20" s="10">
        <v>1546.05642023346</v>
      </c>
      <c r="K20" s="10">
        <v>1771.60891089109</v>
      </c>
      <c r="L20" s="10">
        <v>2047.01344537815</v>
      </c>
      <c r="M20" s="62">
        <v>7509.621</v>
      </c>
    </row>
    <row r="21" spans="2:13" s="1" customFormat="1" ht="18" customHeight="1">
      <c r="B21" s="144" t="s">
        <v>256</v>
      </c>
      <c r="C21" s="144"/>
      <c r="D21" s="9">
        <v>911.184</v>
      </c>
      <c r="E21" s="9">
        <v>36.5</v>
      </c>
      <c r="F21" s="9">
        <v>244.36</v>
      </c>
      <c r="G21" s="9">
        <v>437.613636363636</v>
      </c>
      <c r="H21" s="139">
        <v>499.662162162162</v>
      </c>
      <c r="I21" s="139"/>
      <c r="J21" s="9">
        <v>706.081395348837</v>
      </c>
      <c r="K21" s="9">
        <v>930.506024096386</v>
      </c>
      <c r="L21" s="9">
        <v>1064.02673796791</v>
      </c>
      <c r="M21" s="63">
        <v>797.286</v>
      </c>
    </row>
    <row r="22" spans="2:13" s="1" customFormat="1" ht="18" customHeight="1">
      <c r="B22" s="120" t="s">
        <v>258</v>
      </c>
      <c r="C22" s="120"/>
      <c r="D22" s="14">
        <v>1160.34460120129</v>
      </c>
      <c r="E22" s="14">
        <v>138.641370869033</v>
      </c>
      <c r="F22" s="14">
        <v>462.112121212121</v>
      </c>
      <c r="G22" s="14">
        <v>827.875134553283</v>
      </c>
      <c r="H22" s="140">
        <v>1078.6404040404</v>
      </c>
      <c r="I22" s="140"/>
      <c r="J22" s="14">
        <v>1425.66</v>
      </c>
      <c r="K22" s="14">
        <v>1628.25872689938</v>
      </c>
      <c r="L22" s="14">
        <v>1811.95140664962</v>
      </c>
      <c r="M22" s="63">
        <v>8306.907</v>
      </c>
    </row>
    <row r="23" spans="2:4" s="1" customFormat="1" ht="18" customHeight="1">
      <c r="B23" s="137"/>
      <c r="C23" s="137"/>
      <c r="D23" s="64"/>
    </row>
    <row r="24" s="1" customFormat="1" ht="2.25" customHeight="1"/>
    <row r="25" spans="2:7" s="1" customFormat="1" ht="126" customHeight="1">
      <c r="B25" s="98" t="s">
        <v>265</v>
      </c>
      <c r="C25" s="98"/>
      <c r="D25" s="98"/>
      <c r="E25" s="98"/>
      <c r="F25" s="98"/>
      <c r="G25" s="98"/>
    </row>
    <row r="26" spans="2:4" s="1" customFormat="1" ht="18" customHeight="1">
      <c r="B26" s="138"/>
      <c r="C26" s="138"/>
      <c r="D26" s="57"/>
    </row>
    <row r="27" s="1" customFormat="1" ht="9.75" customHeight="1"/>
  </sheetData>
  <sheetProtection/>
  <mergeCells count="38">
    <mergeCell ref="H22:I22"/>
    <mergeCell ref="B6:C6"/>
    <mergeCell ref="B7:C7"/>
    <mergeCell ref="B8:C8"/>
    <mergeCell ref="B9:C9"/>
    <mergeCell ref="D6:D8"/>
    <mergeCell ref="L7:L8"/>
    <mergeCell ref="B22:C22"/>
    <mergeCell ref="B23:C23"/>
    <mergeCell ref="B25:G25"/>
    <mergeCell ref="B26:C26"/>
    <mergeCell ref="E7:E8"/>
    <mergeCell ref="F7:F8"/>
    <mergeCell ref="G7:G8"/>
    <mergeCell ref="B16:C16"/>
    <mergeCell ref="B17:C17"/>
    <mergeCell ref="B19:D19"/>
    <mergeCell ref="B20:C20"/>
    <mergeCell ref="H16:I16"/>
    <mergeCell ref="H17:I17"/>
    <mergeCell ref="H20:I20"/>
    <mergeCell ref="H21:I21"/>
    <mergeCell ref="M5:M7"/>
    <mergeCell ref="B21:C21"/>
    <mergeCell ref="B1:M1"/>
    <mergeCell ref="B11:C11"/>
    <mergeCell ref="B12:C12"/>
    <mergeCell ref="B13:C13"/>
    <mergeCell ref="B15:C15"/>
    <mergeCell ref="E5:L5"/>
    <mergeCell ref="H11:I11"/>
    <mergeCell ref="H12:I12"/>
    <mergeCell ref="H13:I13"/>
    <mergeCell ref="H15:I15"/>
    <mergeCell ref="H7:I8"/>
    <mergeCell ref="H9:I9"/>
    <mergeCell ref="J7:J8"/>
    <mergeCell ref="K7:K8"/>
  </mergeCells>
  <printOptions/>
  <pageMargins left="0.7" right="0.7" top="0.75" bottom="0.75" header="0.3" footer="0.3"/>
  <pageSetup horizontalDpi="600" verticalDpi="600" orientation="landscape" paperSize="9" scale="92" r:id="rId1"/>
</worksheet>
</file>

<file path=xl/worksheets/sheet31.xml><?xml version="1.0" encoding="utf-8"?>
<worksheet xmlns="http://schemas.openxmlformats.org/spreadsheetml/2006/main" xmlns:r="http://schemas.openxmlformats.org/officeDocument/2006/relationships">
  <dimension ref="B1:S18"/>
  <sheetViews>
    <sheetView zoomScaleSheetLayoutView="100" zoomScalePageLayoutView="0" workbookViewId="0" topLeftCell="A2">
      <selection activeCell="A1" sqref="A1"/>
    </sheetView>
  </sheetViews>
  <sheetFormatPr defaultColWidth="9.140625" defaultRowHeight="12.75"/>
  <cols>
    <col min="1" max="1" width="0.85546875" style="0" customWidth="1"/>
    <col min="2" max="2" width="14.8515625" style="0" customWidth="1"/>
    <col min="3" max="3" width="14.7109375" style="0" customWidth="1"/>
    <col min="4" max="4" width="5.00390625" style="0" customWidth="1"/>
    <col min="5" max="5" width="7.8515625" style="0" customWidth="1"/>
    <col min="6" max="6" width="7.28125" style="0" customWidth="1"/>
    <col min="7" max="7" width="7.421875" style="0" customWidth="1"/>
    <col min="8" max="8" width="0.85546875" style="0" customWidth="1"/>
    <col min="9" max="9" width="8.00390625" style="0" customWidth="1"/>
    <col min="10" max="10" width="7.7109375" style="0" customWidth="1"/>
    <col min="11" max="11" width="6.421875" style="0" customWidth="1"/>
    <col min="12" max="12" width="2.140625" style="0" customWidth="1"/>
    <col min="13" max="13" width="7.28125" style="0" customWidth="1"/>
    <col min="14" max="15" width="7.7109375" style="0" customWidth="1"/>
    <col min="16" max="16" width="0.71875" style="0" customWidth="1"/>
    <col min="17" max="18" width="7.28125" style="0" customWidth="1"/>
    <col min="19" max="19" width="8.421875" style="0" customWidth="1"/>
    <col min="20" max="20" width="4.7109375" style="0" customWidth="1"/>
  </cols>
  <sheetData>
    <row r="1" spans="2:19" s="1" customFormat="1" ht="48" customHeight="1">
      <c r="B1" s="97" t="s">
        <v>277</v>
      </c>
      <c r="C1" s="97"/>
      <c r="D1" s="97"/>
      <c r="E1" s="97"/>
      <c r="F1" s="97"/>
      <c r="G1" s="97"/>
      <c r="H1" s="97"/>
      <c r="I1" s="97"/>
      <c r="J1" s="97"/>
      <c r="K1" s="97"/>
      <c r="L1" s="97"/>
      <c r="M1" s="97"/>
      <c r="N1" s="97"/>
      <c r="O1" s="97"/>
      <c r="P1" s="97"/>
      <c r="Q1" s="97"/>
      <c r="R1" s="97"/>
      <c r="S1" s="97"/>
    </row>
    <row r="2" s="1" customFormat="1" ht="18" customHeight="1"/>
    <row r="3" spans="2:3" s="1" customFormat="1" ht="18" customHeight="1">
      <c r="B3" s="44" t="s">
        <v>118</v>
      </c>
      <c r="C3" s="23" t="s">
        <v>66</v>
      </c>
    </row>
    <row r="4" spans="2:3" s="1" customFormat="1" ht="17.25" customHeight="1">
      <c r="B4" s="24"/>
      <c r="C4" s="25"/>
    </row>
    <row r="5" s="1" customFormat="1" ht="12" customHeight="1"/>
    <row r="6" spans="5:19" s="1" customFormat="1" ht="15.75" customHeight="1">
      <c r="E6" s="153" t="s">
        <v>278</v>
      </c>
      <c r="F6" s="153"/>
      <c r="G6" s="153"/>
      <c r="H6" s="153"/>
      <c r="I6" s="153"/>
      <c r="J6" s="153"/>
      <c r="K6" s="153"/>
      <c r="L6" s="153"/>
      <c r="M6" s="153"/>
      <c r="N6" s="153"/>
      <c r="O6" s="153"/>
      <c r="P6" s="153"/>
      <c r="Q6" s="153"/>
      <c r="R6" s="153"/>
      <c r="S6" s="153"/>
    </row>
    <row r="7" s="1" customFormat="1" ht="3.75" customHeight="1"/>
    <row r="8" spans="2:19" s="1" customFormat="1" ht="38.25" customHeight="1">
      <c r="B8" s="151"/>
      <c r="C8" s="151"/>
      <c r="D8" s="151"/>
      <c r="E8" s="155"/>
      <c r="F8" s="155"/>
      <c r="G8" s="155"/>
      <c r="I8" s="156" t="s">
        <v>273</v>
      </c>
      <c r="J8" s="156"/>
      <c r="K8" s="156"/>
      <c r="M8" s="154" t="s">
        <v>271</v>
      </c>
      <c r="N8" s="154"/>
      <c r="O8" s="154"/>
      <c r="Q8" s="154" t="s">
        <v>272</v>
      </c>
      <c r="R8" s="154"/>
      <c r="S8" s="154"/>
    </row>
    <row r="9" spans="2:19" s="1" customFormat="1" ht="19.5" customHeight="1">
      <c r="B9" s="151"/>
      <c r="C9" s="151"/>
      <c r="D9" s="151"/>
      <c r="E9" s="65" t="s">
        <v>268</v>
      </c>
      <c r="F9" s="65" t="s">
        <v>269</v>
      </c>
      <c r="G9" s="65" t="s">
        <v>233</v>
      </c>
      <c r="I9" s="65" t="s">
        <v>268</v>
      </c>
      <c r="J9" s="65" t="s">
        <v>269</v>
      </c>
      <c r="K9" s="65" t="s">
        <v>233</v>
      </c>
      <c r="M9" s="65" t="s">
        <v>268</v>
      </c>
      <c r="N9" s="65" t="s">
        <v>269</v>
      </c>
      <c r="O9" s="65" t="s">
        <v>233</v>
      </c>
      <c r="Q9" s="65" t="s">
        <v>268</v>
      </c>
      <c r="R9" s="65" t="s">
        <v>269</v>
      </c>
      <c r="S9" s="65" t="s">
        <v>233</v>
      </c>
    </row>
    <row r="10" spans="2:19" s="1" customFormat="1" ht="19.5" customHeight="1">
      <c r="B10" s="120" t="s">
        <v>270</v>
      </c>
      <c r="C10" s="120"/>
      <c r="D10" s="120"/>
      <c r="E10" s="20">
        <v>3979</v>
      </c>
      <c r="F10" s="20">
        <v>1899</v>
      </c>
      <c r="G10" s="20">
        <v>5878</v>
      </c>
      <c r="I10" s="66"/>
      <c r="J10" s="66"/>
      <c r="K10" s="66"/>
      <c r="M10" s="66"/>
      <c r="N10" s="66"/>
      <c r="O10" s="66"/>
      <c r="Q10" s="66"/>
      <c r="R10" s="66"/>
      <c r="S10" s="66"/>
    </row>
    <row r="11" spans="2:4" s="1" customFormat="1" ht="17.25" customHeight="1">
      <c r="B11" s="118" t="s">
        <v>279</v>
      </c>
      <c r="C11" s="118"/>
      <c r="D11" s="118"/>
    </row>
    <row r="12" s="1" customFormat="1" ht="1.5" customHeight="1"/>
    <row r="13" spans="2:19" s="1" customFormat="1" ht="18" customHeight="1">
      <c r="B13" s="144" t="s">
        <v>274</v>
      </c>
      <c r="C13" s="144"/>
      <c r="D13" s="144"/>
      <c r="E13" s="18">
        <v>2366</v>
      </c>
      <c r="F13" s="18">
        <v>1316</v>
      </c>
      <c r="G13" s="18">
        <v>3682</v>
      </c>
      <c r="I13" s="11">
        <v>0.594621764262377</v>
      </c>
      <c r="J13" s="11">
        <v>0.692996313849394</v>
      </c>
      <c r="K13" s="11">
        <v>0.626403538618578</v>
      </c>
      <c r="M13" s="10">
        <v>2867.35714285714</v>
      </c>
      <c r="N13" s="9">
        <v>2877.5311550152</v>
      </c>
      <c r="O13" s="10">
        <v>2870.99348180337</v>
      </c>
      <c r="Q13" s="10">
        <v>6784.167</v>
      </c>
      <c r="R13" s="10">
        <v>3786.831</v>
      </c>
      <c r="S13" s="10">
        <v>10570.998</v>
      </c>
    </row>
    <row r="14" spans="2:19" s="1" customFormat="1" ht="18" customHeight="1">
      <c r="B14" s="144" t="s">
        <v>275</v>
      </c>
      <c r="C14" s="144"/>
      <c r="D14" s="144"/>
      <c r="E14" s="19">
        <v>344</v>
      </c>
      <c r="F14" s="19">
        <v>153</v>
      </c>
      <c r="G14" s="19">
        <v>497</v>
      </c>
      <c r="I14" s="12">
        <v>0.086453882885147</v>
      </c>
      <c r="J14" s="12">
        <v>0.0805687203791469</v>
      </c>
      <c r="K14" s="12">
        <v>0.0845525689009867</v>
      </c>
      <c r="M14" s="9">
        <v>1545.53488372093</v>
      </c>
      <c r="N14" s="9">
        <v>1513.57516339869</v>
      </c>
      <c r="O14" s="9">
        <v>1535.69617706237</v>
      </c>
      <c r="Q14" s="9">
        <v>531.664</v>
      </c>
      <c r="R14" s="9">
        <v>231.577</v>
      </c>
      <c r="S14" s="9">
        <v>763.241</v>
      </c>
    </row>
    <row r="15" spans="2:19" s="1" customFormat="1" ht="18.75" customHeight="1">
      <c r="B15" s="150" t="s">
        <v>276</v>
      </c>
      <c r="C15" s="150"/>
      <c r="D15" s="150"/>
      <c r="E15" s="36">
        <v>2710</v>
      </c>
      <c r="F15" s="36">
        <v>1469</v>
      </c>
      <c r="G15" s="36">
        <v>4179</v>
      </c>
      <c r="I15" s="15">
        <v>0.681075647147525</v>
      </c>
      <c r="J15" s="15">
        <v>0.773565034228541</v>
      </c>
      <c r="K15" s="15">
        <v>0.710956107519565</v>
      </c>
      <c r="M15" s="14">
        <v>2699.56863468635</v>
      </c>
      <c r="N15" s="14">
        <v>2735.47174948945</v>
      </c>
      <c r="O15" s="14">
        <v>2712.18927973199</v>
      </c>
      <c r="Q15" s="14">
        <v>7315.831</v>
      </c>
      <c r="R15" s="14">
        <v>4018.408</v>
      </c>
      <c r="S15" s="14">
        <v>11334.239</v>
      </c>
    </row>
    <row r="16" spans="2:7" s="1" customFormat="1" ht="18" customHeight="1">
      <c r="B16" s="137"/>
      <c r="C16" s="137"/>
      <c r="D16" s="137"/>
      <c r="E16" s="64"/>
      <c r="F16" s="64"/>
      <c r="G16" s="64"/>
    </row>
    <row r="17" spans="2:11" s="1" customFormat="1" ht="108" customHeight="1">
      <c r="B17" s="98" t="s">
        <v>280</v>
      </c>
      <c r="C17" s="98"/>
      <c r="D17" s="98"/>
      <c r="E17" s="98"/>
      <c r="F17" s="98"/>
      <c r="G17" s="98"/>
      <c r="H17" s="98"/>
      <c r="I17" s="98"/>
      <c r="J17" s="98"/>
      <c r="K17" s="98"/>
    </row>
    <row r="18" spans="2:5" s="1" customFormat="1" ht="18" customHeight="1">
      <c r="B18" s="138"/>
      <c r="C18" s="138"/>
      <c r="D18" s="138"/>
      <c r="E18" s="57"/>
    </row>
    <row r="19" s="1" customFormat="1" ht="10.5" customHeight="1"/>
  </sheetData>
  <sheetProtection/>
  <mergeCells count="16">
    <mergeCell ref="B15:D15"/>
    <mergeCell ref="B16:D16"/>
    <mergeCell ref="B17:K17"/>
    <mergeCell ref="B18:D18"/>
    <mergeCell ref="B8:D8"/>
    <mergeCell ref="B9:D9"/>
    <mergeCell ref="E8:G8"/>
    <mergeCell ref="I8:K8"/>
    <mergeCell ref="B1:S1"/>
    <mergeCell ref="B10:D10"/>
    <mergeCell ref="B11:D11"/>
    <mergeCell ref="B13:D13"/>
    <mergeCell ref="B14:D14"/>
    <mergeCell ref="E6:S6"/>
    <mergeCell ref="M8:O8"/>
    <mergeCell ref="Q8:S8"/>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R22"/>
  <sheetViews>
    <sheetView zoomScaleSheetLayoutView="100" zoomScalePageLayoutView="0" workbookViewId="0" topLeftCell="A2">
      <selection activeCell="A1" sqref="A1"/>
    </sheetView>
  </sheetViews>
  <sheetFormatPr defaultColWidth="9.140625" defaultRowHeight="12.75"/>
  <cols>
    <col min="1" max="1" width="0.85546875" style="0" customWidth="1"/>
    <col min="2" max="2" width="0.42578125" style="0" customWidth="1"/>
    <col min="3" max="3" width="22.7109375" style="0" customWidth="1"/>
    <col min="4" max="16" width="6.57421875" style="0" customWidth="1"/>
    <col min="17" max="17" width="0.71875" style="0" customWidth="1"/>
    <col min="18" max="18" width="35.421875" style="0" customWidth="1"/>
    <col min="19" max="19" width="4.7109375" style="0" customWidth="1"/>
  </cols>
  <sheetData>
    <row r="1" spans="2:18" s="1" customFormat="1" ht="33" customHeight="1">
      <c r="B1" s="97" t="s">
        <v>109</v>
      </c>
      <c r="C1" s="97"/>
      <c r="D1" s="97"/>
      <c r="E1" s="97"/>
      <c r="F1" s="97"/>
      <c r="G1" s="97"/>
      <c r="H1" s="97"/>
      <c r="I1" s="97"/>
      <c r="J1" s="97"/>
      <c r="K1" s="97"/>
      <c r="L1" s="97"/>
      <c r="M1" s="97"/>
      <c r="N1" s="97"/>
      <c r="O1" s="97"/>
      <c r="P1" s="97"/>
      <c r="Q1" s="97"/>
      <c r="R1" s="97"/>
    </row>
    <row r="2" s="1" customFormat="1" ht="9" customHeight="1"/>
    <row r="3" spans="3:16" s="1" customFormat="1" ht="18" customHeight="1">
      <c r="C3" s="17"/>
      <c r="D3" s="7" t="s">
        <v>66</v>
      </c>
      <c r="E3" s="7" t="s">
        <v>82</v>
      </c>
      <c r="F3" s="7" t="s">
        <v>83</v>
      </c>
      <c r="G3" s="7" t="s">
        <v>84</v>
      </c>
      <c r="H3" s="7" t="s">
        <v>85</v>
      </c>
      <c r="I3" s="7" t="s">
        <v>86</v>
      </c>
      <c r="J3" s="7" t="s">
        <v>87</v>
      </c>
      <c r="K3" s="7" t="s">
        <v>88</v>
      </c>
      <c r="L3" s="7" t="s">
        <v>89</v>
      </c>
      <c r="M3" s="7" t="s">
        <v>90</v>
      </c>
      <c r="N3" s="7" t="s">
        <v>91</v>
      </c>
      <c r="O3" s="7" t="s">
        <v>92</v>
      </c>
      <c r="P3" s="7" t="s">
        <v>67</v>
      </c>
    </row>
    <row r="4" spans="3:16" s="1" customFormat="1" ht="18" customHeight="1">
      <c r="C4" s="8" t="s">
        <v>93</v>
      </c>
      <c r="D4" s="11">
        <v>0.667218543046358</v>
      </c>
      <c r="E4" s="11">
        <v>0.67135761589404</v>
      </c>
      <c r="F4" s="11">
        <v>0.669717138103161</v>
      </c>
      <c r="G4" s="11">
        <v>0.670843776106934</v>
      </c>
      <c r="H4" s="11">
        <v>0.673109243697479</v>
      </c>
      <c r="I4" s="11">
        <v>0.671428571428571</v>
      </c>
      <c r="J4" s="11">
        <v>0.675105485232068</v>
      </c>
      <c r="K4" s="11">
        <v>0.675062972292191</v>
      </c>
      <c r="L4" s="11">
        <v>0.673931265716681</v>
      </c>
      <c r="M4" s="11">
        <v>0.674831081081081</v>
      </c>
      <c r="N4" s="11">
        <v>0.674042553191489</v>
      </c>
      <c r="O4" s="11">
        <v>0.671514114627887</v>
      </c>
      <c r="P4" s="11">
        <v>0.670658682634731</v>
      </c>
    </row>
    <row r="5" spans="3:16" s="1" customFormat="1" ht="18" customHeight="1">
      <c r="C5" s="8" t="s">
        <v>94</v>
      </c>
      <c r="D5" s="12">
        <v>0.654488517745303</v>
      </c>
      <c r="E5" s="12">
        <v>0.658031088082902</v>
      </c>
      <c r="F5" s="12">
        <v>0.659420289855073</v>
      </c>
      <c r="G5" s="12">
        <v>0.656639004149378</v>
      </c>
      <c r="H5" s="12">
        <v>0.659420289855073</v>
      </c>
      <c r="I5" s="12">
        <v>0.661810613943809</v>
      </c>
      <c r="J5" s="12">
        <v>0.658359293873313</v>
      </c>
      <c r="K5" s="12">
        <v>0.665618448637317</v>
      </c>
      <c r="L5" s="12">
        <v>0.664589823468328</v>
      </c>
      <c r="M5" s="12">
        <v>0.659685863874346</v>
      </c>
      <c r="N5" s="12">
        <v>0.664543524416136</v>
      </c>
      <c r="O5" s="12">
        <v>0.663856691253952</v>
      </c>
      <c r="P5" s="12">
        <v>0.665611814345992</v>
      </c>
    </row>
    <row r="6" spans="3:16" s="1" customFormat="1" ht="18" customHeight="1">
      <c r="C6" s="8" t="s">
        <v>95</v>
      </c>
      <c r="D6" s="11">
        <v>0.669414674361088</v>
      </c>
      <c r="E6" s="11">
        <v>0.669686985172982</v>
      </c>
      <c r="F6" s="11">
        <v>0.670917317976142</v>
      </c>
      <c r="G6" s="11">
        <v>0.670505964623612</v>
      </c>
      <c r="H6" s="11">
        <v>0.66858552631579</v>
      </c>
      <c r="I6" s="11">
        <v>0.667899712289355</v>
      </c>
      <c r="J6" s="11">
        <v>0.669017005391954</v>
      </c>
      <c r="K6" s="11">
        <v>0.668599834299917</v>
      </c>
      <c r="L6" s="11">
        <v>0.671511627906977</v>
      </c>
      <c r="M6" s="11">
        <v>0.673469387755102</v>
      </c>
      <c r="N6" s="11">
        <v>0.674418604651163</v>
      </c>
      <c r="O6" s="11">
        <v>0.673732335827099</v>
      </c>
      <c r="P6" s="11">
        <v>0.672470978441128</v>
      </c>
    </row>
    <row r="7" spans="3:16" s="1" customFormat="1" ht="18" customHeight="1">
      <c r="C7" s="8" t="s">
        <v>96</v>
      </c>
      <c r="D7" s="12">
        <v>0.695571955719557</v>
      </c>
      <c r="E7" s="12">
        <v>0.693681318681319</v>
      </c>
      <c r="F7" s="12">
        <v>0.692587539790814</v>
      </c>
      <c r="G7" s="12">
        <v>0.695691202872531</v>
      </c>
      <c r="H7" s="12">
        <v>0.695319531953195</v>
      </c>
      <c r="I7" s="12">
        <v>0.694854586129754</v>
      </c>
      <c r="J7" s="12">
        <v>0.697160883280757</v>
      </c>
      <c r="K7" s="12">
        <v>0.697486535008977</v>
      </c>
      <c r="L7" s="12">
        <v>0.696613995485327</v>
      </c>
      <c r="M7" s="12">
        <v>0.694930462090624</v>
      </c>
      <c r="N7" s="12">
        <v>0.692410714285714</v>
      </c>
      <c r="O7" s="12">
        <v>0.693649373881932</v>
      </c>
      <c r="P7" s="12">
        <v>0.696820420958352</v>
      </c>
    </row>
    <row r="8" spans="3:16" s="1" customFormat="1" ht="18" customHeight="1">
      <c r="C8" s="8" t="s">
        <v>97</v>
      </c>
      <c r="D8" s="11">
        <v>0.67737003058104</v>
      </c>
      <c r="E8" s="11">
        <v>0.680286006128703</v>
      </c>
      <c r="F8" s="11">
        <v>0.683511995916284</v>
      </c>
      <c r="G8" s="11">
        <v>0.686858316221766</v>
      </c>
      <c r="H8" s="11">
        <v>0.687660010240655</v>
      </c>
      <c r="I8" s="11">
        <v>0.685802152742183</v>
      </c>
      <c r="J8" s="11">
        <v>0.682401231400718</v>
      </c>
      <c r="K8" s="11">
        <v>0.684754521963824</v>
      </c>
      <c r="L8" s="11">
        <v>0.683264887063655</v>
      </c>
      <c r="M8" s="11">
        <v>0.685099846390169</v>
      </c>
      <c r="N8" s="11">
        <v>0.686375321336761</v>
      </c>
      <c r="O8" s="11">
        <v>0.68266253869969</v>
      </c>
      <c r="P8" s="11">
        <v>0.685669456066946</v>
      </c>
    </row>
    <row r="9" spans="3:16" s="1" customFormat="1" ht="18" customHeight="1">
      <c r="C9" s="8" t="s">
        <v>98</v>
      </c>
      <c r="D9" s="12">
        <v>0.681493684788578</v>
      </c>
      <c r="E9" s="12">
        <v>0.682115594329335</v>
      </c>
      <c r="F9" s="12">
        <v>0.684931506849315</v>
      </c>
      <c r="G9" s="12">
        <v>0.687052341597796</v>
      </c>
      <c r="H9" s="12">
        <v>0.685082872928177</v>
      </c>
      <c r="I9" s="12">
        <v>0.684006640841173</v>
      </c>
      <c r="J9" s="12">
        <v>0.686707115278544</v>
      </c>
      <c r="K9" s="12">
        <v>0.686913307564881</v>
      </c>
      <c r="L9" s="12">
        <v>0.688668866886689</v>
      </c>
      <c r="M9" s="12">
        <v>0.688987271721085</v>
      </c>
      <c r="N9" s="12">
        <v>0.684878587196468</v>
      </c>
      <c r="O9" s="12">
        <v>0.68632855567806</v>
      </c>
      <c r="P9" s="12">
        <v>0.686846450192625</v>
      </c>
    </row>
    <row r="10" spans="3:16" s="1" customFormat="1" ht="18" customHeight="1">
      <c r="C10" s="8" t="s">
        <v>99</v>
      </c>
      <c r="D10" s="11">
        <v>0.702292899408284</v>
      </c>
      <c r="E10" s="11">
        <v>0.70345596432553</v>
      </c>
      <c r="F10" s="11">
        <v>0.702863518036445</v>
      </c>
      <c r="G10" s="11">
        <v>0.704850746268657</v>
      </c>
      <c r="H10" s="11">
        <v>0.707617625093353</v>
      </c>
      <c r="I10" s="11">
        <v>0.708177044261065</v>
      </c>
      <c r="J10" s="11">
        <v>0.707280271595624</v>
      </c>
      <c r="K10" s="11">
        <v>0.70779712339137</v>
      </c>
      <c r="L10" s="11">
        <v>0.707150964812713</v>
      </c>
      <c r="M10" s="11">
        <v>0.708994708994709</v>
      </c>
      <c r="N10" s="11">
        <v>0.709421112372304</v>
      </c>
      <c r="O10" s="11">
        <v>0.711735662742119</v>
      </c>
      <c r="P10" s="11">
        <v>0.710496400151573</v>
      </c>
    </row>
    <row r="11" spans="3:16" s="1" customFormat="1" ht="18" customHeight="1">
      <c r="C11" s="8" t="s">
        <v>100</v>
      </c>
      <c r="D11" s="12">
        <v>0.684514831573655</v>
      </c>
      <c r="E11" s="12">
        <v>0.685283018867925</v>
      </c>
      <c r="F11" s="12">
        <v>0.686668340446899</v>
      </c>
      <c r="G11" s="12">
        <v>0.689437862364507</v>
      </c>
      <c r="H11" s="12">
        <v>0.693086857432261</v>
      </c>
      <c r="I11" s="12">
        <v>0.690272177419355</v>
      </c>
      <c r="J11" s="12">
        <v>0.690794451450189</v>
      </c>
      <c r="K11" s="12">
        <v>0.69248291571754</v>
      </c>
      <c r="L11" s="12">
        <v>0.689472355465791</v>
      </c>
      <c r="M11" s="12">
        <v>0.688770325203252</v>
      </c>
      <c r="N11" s="12">
        <v>0.689559047136341</v>
      </c>
      <c r="O11" s="12">
        <v>0.690452006094464</v>
      </c>
      <c r="P11" s="12">
        <v>0.687547552624905</v>
      </c>
    </row>
    <row r="12" spans="3:16" s="1" customFormat="1" ht="18" customHeight="1">
      <c r="C12" s="8" t="s">
        <v>101</v>
      </c>
      <c r="D12" s="11">
        <v>0.684476534296029</v>
      </c>
      <c r="E12" s="11">
        <v>0.683164739884393</v>
      </c>
      <c r="F12" s="11">
        <v>0.681850789096126</v>
      </c>
      <c r="G12" s="11">
        <v>0.68168709444845</v>
      </c>
      <c r="H12" s="11">
        <v>0.682310469314079</v>
      </c>
      <c r="I12" s="11">
        <v>0.679083094555874</v>
      </c>
      <c r="J12" s="11">
        <v>0.680201221703198</v>
      </c>
      <c r="K12" s="11">
        <v>0.681670867842996</v>
      </c>
      <c r="L12" s="11">
        <v>0.681720430107527</v>
      </c>
      <c r="M12" s="11">
        <v>0.680500894454383</v>
      </c>
      <c r="N12" s="11">
        <v>0.681071428571429</v>
      </c>
      <c r="O12" s="11">
        <v>0.684304612084376</v>
      </c>
      <c r="P12" s="11">
        <v>0.684921763869132</v>
      </c>
    </row>
    <row r="13" spans="3:16" s="1" customFormat="1" ht="18" customHeight="1">
      <c r="C13" s="8" t="s">
        <v>102</v>
      </c>
      <c r="D13" s="12">
        <v>0.687843137254902</v>
      </c>
      <c r="E13" s="12">
        <v>0.688524590163934</v>
      </c>
      <c r="F13" s="12">
        <v>0.685982772122161</v>
      </c>
      <c r="G13" s="12">
        <v>0.688138256087981</v>
      </c>
      <c r="H13" s="12">
        <v>0.688524590163934</v>
      </c>
      <c r="I13" s="12">
        <v>0.68671875</v>
      </c>
      <c r="J13" s="12">
        <v>0.687207488299532</v>
      </c>
      <c r="K13" s="12">
        <v>0.685069984447901</v>
      </c>
      <c r="L13" s="12">
        <v>0.688906128782002</v>
      </c>
      <c r="M13" s="12">
        <v>0.691946833463644</v>
      </c>
      <c r="N13" s="12">
        <v>0.688138256087981</v>
      </c>
      <c r="O13" s="12">
        <v>0.689274447949527</v>
      </c>
      <c r="P13" s="12">
        <v>0.688394276629571</v>
      </c>
    </row>
    <row r="14" spans="3:16" s="1" customFormat="1" ht="18" customHeight="1">
      <c r="C14" s="8" t="s">
        <v>103</v>
      </c>
      <c r="D14" s="11">
        <v>0.688382687927107</v>
      </c>
      <c r="E14" s="11">
        <v>0.688524590163934</v>
      </c>
      <c r="F14" s="11">
        <v>0.691647855530474</v>
      </c>
      <c r="G14" s="11">
        <v>0.693237796686073</v>
      </c>
      <c r="H14" s="11">
        <v>0.693476318141197</v>
      </c>
      <c r="I14" s="11">
        <v>0.693741677762983</v>
      </c>
      <c r="J14" s="11">
        <v>0.690529124055136</v>
      </c>
      <c r="K14" s="11">
        <v>0.691588785046729</v>
      </c>
      <c r="L14" s="11">
        <v>0.692512184315463</v>
      </c>
      <c r="M14" s="11">
        <v>0.691932624113475</v>
      </c>
      <c r="N14" s="11">
        <v>0.692375886524823</v>
      </c>
      <c r="O14" s="11">
        <v>0.691725978647687</v>
      </c>
      <c r="P14" s="11">
        <v>0.692101740294511</v>
      </c>
    </row>
    <row r="15" spans="3:16" s="1" customFormat="1" ht="18" customHeight="1">
      <c r="C15" s="8" t="s">
        <v>104</v>
      </c>
      <c r="D15" s="12">
        <v>0.681933842239186</v>
      </c>
      <c r="E15" s="12">
        <v>0.683269476372925</v>
      </c>
      <c r="F15" s="12">
        <v>0.680306905370844</v>
      </c>
      <c r="G15" s="12">
        <v>0.68806161745828</v>
      </c>
      <c r="H15" s="12">
        <v>0.685567010309278</v>
      </c>
      <c r="I15" s="12">
        <v>0.686934023285899</v>
      </c>
      <c r="J15" s="12">
        <v>0.68586387434555</v>
      </c>
      <c r="K15" s="12">
        <v>0.688157894736842</v>
      </c>
      <c r="L15" s="12">
        <v>0.686015831134565</v>
      </c>
      <c r="M15" s="12">
        <v>0.683578104138852</v>
      </c>
      <c r="N15" s="12">
        <v>0.675925925925926</v>
      </c>
      <c r="O15" s="12">
        <v>0.675962815405046</v>
      </c>
      <c r="P15" s="12">
        <v>0.673768308921438</v>
      </c>
    </row>
    <row r="16" spans="3:16" s="1" customFormat="1" ht="18" customHeight="1">
      <c r="C16" s="8" t="s">
        <v>105</v>
      </c>
      <c r="D16" s="11">
        <v>0.687108325872874</v>
      </c>
      <c r="E16" s="11">
        <v>0.685880250223414</v>
      </c>
      <c r="F16" s="11">
        <v>0.68725011106175</v>
      </c>
      <c r="G16" s="11">
        <v>0.683882457702582</v>
      </c>
      <c r="H16" s="11">
        <v>0.680371352785146</v>
      </c>
      <c r="I16" s="11">
        <v>0.68065371024735</v>
      </c>
      <c r="J16" s="11">
        <v>0.679787704555506</v>
      </c>
      <c r="K16" s="11">
        <v>0.685638061360605</v>
      </c>
      <c r="L16" s="11">
        <v>0.68758344459279</v>
      </c>
      <c r="M16" s="11">
        <v>0.690689346463742</v>
      </c>
      <c r="N16" s="11">
        <v>0.686859688195991</v>
      </c>
      <c r="O16" s="11">
        <v>0.687026304057066</v>
      </c>
      <c r="P16" s="11">
        <v>0.688057040998218</v>
      </c>
    </row>
    <row r="17" spans="3:16" s="1" customFormat="1" ht="18" customHeight="1">
      <c r="C17" s="8" t="s">
        <v>106</v>
      </c>
      <c r="D17" s="12">
        <v>0.690836653386454</v>
      </c>
      <c r="E17" s="12">
        <v>0.687993680884676</v>
      </c>
      <c r="F17" s="12">
        <v>0.689737470167064</v>
      </c>
      <c r="G17" s="12">
        <v>0.688197767145136</v>
      </c>
      <c r="H17" s="12">
        <v>0.687004754358162</v>
      </c>
      <c r="I17" s="12">
        <v>0.683293745051465</v>
      </c>
      <c r="J17" s="12">
        <v>0.683917197452229</v>
      </c>
      <c r="K17" s="12">
        <v>0.6824</v>
      </c>
      <c r="L17" s="12">
        <v>0.682985553772071</v>
      </c>
      <c r="M17" s="12">
        <v>0.680321285140562</v>
      </c>
      <c r="N17" s="12">
        <v>0.681672025723473</v>
      </c>
      <c r="O17" s="12">
        <v>0.682514101531023</v>
      </c>
      <c r="P17" s="12">
        <v>0.681964573268921</v>
      </c>
    </row>
    <row r="18" s="1" customFormat="1" ht="10.5" customHeight="1"/>
    <row r="19" spans="3:16" s="1" customFormat="1" ht="18" customHeight="1">
      <c r="C19" s="13" t="s">
        <v>74</v>
      </c>
      <c r="D19" s="15">
        <v>0.68348276979583</v>
      </c>
      <c r="E19" s="15">
        <v>0.683746853649766</v>
      </c>
      <c r="F19" s="15">
        <v>0.684410782870886</v>
      </c>
      <c r="G19" s="15">
        <v>0.685606469002695</v>
      </c>
      <c r="H19" s="15">
        <v>0.686001796945193</v>
      </c>
      <c r="I19" s="15">
        <v>0.68490545728535</v>
      </c>
      <c r="J19" s="15">
        <v>0.684973906784236</v>
      </c>
      <c r="K19" s="15">
        <v>0.686334619684784</v>
      </c>
      <c r="L19" s="15">
        <v>0.686304872339659</v>
      </c>
      <c r="M19" s="15">
        <v>0.686410395235517</v>
      </c>
      <c r="N19" s="15">
        <v>0.685820437903546</v>
      </c>
      <c r="O19" s="15">
        <v>0.686253252385082</v>
      </c>
      <c r="P19" s="15">
        <v>0.686139830814836</v>
      </c>
    </row>
    <row r="20" s="1" customFormat="1" ht="14.25" customHeight="1"/>
    <row r="21" spans="3:17" s="1" customFormat="1" ht="45.75" customHeight="1">
      <c r="C21" s="98" t="s">
        <v>77</v>
      </c>
      <c r="D21" s="98"/>
      <c r="E21" s="98"/>
      <c r="F21" s="98"/>
      <c r="G21" s="98"/>
      <c r="H21" s="98"/>
      <c r="I21" s="98"/>
      <c r="J21" s="98"/>
      <c r="K21" s="98"/>
      <c r="L21" s="98"/>
      <c r="M21" s="98"/>
      <c r="N21" s="98"/>
      <c r="O21" s="98"/>
      <c r="P21" s="98"/>
      <c r="Q21" s="98"/>
    </row>
    <row r="22" spans="3:17" s="1" customFormat="1" ht="53.25" customHeight="1">
      <c r="C22" s="98" t="s">
        <v>108</v>
      </c>
      <c r="D22" s="98"/>
      <c r="E22" s="98"/>
      <c r="F22" s="98"/>
      <c r="G22" s="98"/>
      <c r="H22" s="98"/>
      <c r="I22" s="98"/>
      <c r="J22" s="98"/>
      <c r="K22" s="98"/>
      <c r="L22" s="98"/>
      <c r="M22" s="98"/>
      <c r="N22" s="98"/>
      <c r="O22" s="98"/>
      <c r="P22" s="98"/>
      <c r="Q22" s="98"/>
    </row>
    <row r="23" s="1" customFormat="1" ht="28.5" customHeight="1"/>
  </sheetData>
  <sheetProtection/>
  <mergeCells count="3">
    <mergeCell ref="B1:R1"/>
    <mergeCell ref="C21:Q21"/>
    <mergeCell ref="C22:Q22"/>
  </mergeCells>
  <printOptions/>
  <pageMargins left="0.7" right="0.7" top="0.75" bottom="0.75" header="0.3" footer="0.3"/>
  <pageSetup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B1:Q22"/>
  <sheetViews>
    <sheetView zoomScaleSheetLayoutView="100" zoomScalePageLayoutView="0" workbookViewId="0" topLeftCell="A3">
      <selection activeCell="A1" sqref="A1"/>
    </sheetView>
  </sheetViews>
  <sheetFormatPr defaultColWidth="9.140625" defaultRowHeight="12.75"/>
  <cols>
    <col min="1" max="1" width="2.28125" style="0" customWidth="1"/>
    <col min="2" max="2" width="22.7109375" style="0" customWidth="1"/>
    <col min="3" max="15" width="6.57421875" style="0" customWidth="1"/>
    <col min="16" max="16" width="0.71875" style="0" customWidth="1"/>
    <col min="17" max="17" width="40.00390625" style="0" customWidth="1"/>
    <col min="18" max="18" width="4.7109375" style="0" customWidth="1"/>
  </cols>
  <sheetData>
    <row r="1" spans="2:17" s="1" customFormat="1" ht="15.75" customHeight="1">
      <c r="B1" s="97" t="s">
        <v>110</v>
      </c>
      <c r="C1" s="97"/>
      <c r="D1" s="97"/>
      <c r="E1" s="97"/>
      <c r="F1" s="97"/>
      <c r="G1" s="97"/>
      <c r="H1" s="97"/>
      <c r="I1" s="97"/>
      <c r="J1" s="97"/>
      <c r="K1" s="97"/>
      <c r="L1" s="97"/>
      <c r="M1" s="97"/>
      <c r="N1" s="97"/>
      <c r="O1" s="97"/>
      <c r="P1" s="97"/>
      <c r="Q1" s="97"/>
    </row>
    <row r="2" s="1" customFormat="1" ht="26.25" customHeight="1"/>
    <row r="3" spans="2:15" s="1" customFormat="1" ht="18" customHeight="1">
      <c r="B3" s="17"/>
      <c r="C3" s="7" t="s">
        <v>66</v>
      </c>
      <c r="D3" s="7" t="s">
        <v>82</v>
      </c>
      <c r="E3" s="7" t="s">
        <v>83</v>
      </c>
      <c r="F3" s="7" t="s">
        <v>84</v>
      </c>
      <c r="G3" s="7" t="s">
        <v>85</v>
      </c>
      <c r="H3" s="7" t="s">
        <v>86</v>
      </c>
      <c r="I3" s="7" t="s">
        <v>87</v>
      </c>
      <c r="J3" s="7" t="s">
        <v>88</v>
      </c>
      <c r="K3" s="7" t="s">
        <v>89</v>
      </c>
      <c r="L3" s="7" t="s">
        <v>90</v>
      </c>
      <c r="M3" s="7" t="s">
        <v>91</v>
      </c>
      <c r="N3" s="7" t="s">
        <v>92</v>
      </c>
      <c r="O3" s="7" t="s">
        <v>67</v>
      </c>
    </row>
    <row r="4" spans="2:15" s="1" customFormat="1" ht="18" customHeight="1">
      <c r="B4" s="8" t="s">
        <v>93</v>
      </c>
      <c r="C4" s="11">
        <v>0.332781456953642</v>
      </c>
      <c r="D4" s="11">
        <v>0.32864238410596</v>
      </c>
      <c r="E4" s="11">
        <v>0.330282861896839</v>
      </c>
      <c r="F4" s="11">
        <v>0.329156223893066</v>
      </c>
      <c r="G4" s="11">
        <v>0.326890756302521</v>
      </c>
      <c r="H4" s="11">
        <v>0.328571428571429</v>
      </c>
      <c r="I4" s="11">
        <v>0.324894514767932</v>
      </c>
      <c r="J4" s="11">
        <v>0.324937027707809</v>
      </c>
      <c r="K4" s="11">
        <v>0.326068734283319</v>
      </c>
      <c r="L4" s="11">
        <v>0.325168918918919</v>
      </c>
      <c r="M4" s="11">
        <v>0.325957446808511</v>
      </c>
      <c r="N4" s="11">
        <v>0.328485885372113</v>
      </c>
      <c r="O4" s="11">
        <v>0.329341317365269</v>
      </c>
    </row>
    <row r="5" spans="2:15" s="1" customFormat="1" ht="18" customHeight="1">
      <c r="B5" s="8" t="s">
        <v>94</v>
      </c>
      <c r="C5" s="12">
        <v>0.345511482254697</v>
      </c>
      <c r="D5" s="12">
        <v>0.341968911917098</v>
      </c>
      <c r="E5" s="12">
        <v>0.340579710144928</v>
      </c>
      <c r="F5" s="12">
        <v>0.343360995850622</v>
      </c>
      <c r="G5" s="12">
        <v>0.340579710144928</v>
      </c>
      <c r="H5" s="12">
        <v>0.338189386056191</v>
      </c>
      <c r="I5" s="12">
        <v>0.341640706126687</v>
      </c>
      <c r="J5" s="12">
        <v>0.334381551362683</v>
      </c>
      <c r="K5" s="12">
        <v>0.335410176531672</v>
      </c>
      <c r="L5" s="12">
        <v>0.340314136125655</v>
      </c>
      <c r="M5" s="12">
        <v>0.335456475583864</v>
      </c>
      <c r="N5" s="12">
        <v>0.336143308746048</v>
      </c>
      <c r="O5" s="12">
        <v>0.334388185654008</v>
      </c>
    </row>
    <row r="6" spans="2:15" s="1" customFormat="1" ht="18" customHeight="1">
      <c r="B6" s="8" t="s">
        <v>95</v>
      </c>
      <c r="C6" s="11">
        <v>0.330585325638912</v>
      </c>
      <c r="D6" s="11">
        <v>0.330313014827018</v>
      </c>
      <c r="E6" s="11">
        <v>0.329082682023859</v>
      </c>
      <c r="F6" s="11">
        <v>0.329494035376388</v>
      </c>
      <c r="G6" s="11">
        <v>0.331414473684211</v>
      </c>
      <c r="H6" s="11">
        <v>0.332100287710645</v>
      </c>
      <c r="I6" s="11">
        <v>0.330982994608047</v>
      </c>
      <c r="J6" s="11">
        <v>0.331400165700083</v>
      </c>
      <c r="K6" s="11">
        <v>0.328488372093023</v>
      </c>
      <c r="L6" s="11">
        <v>0.326530612244898</v>
      </c>
      <c r="M6" s="11">
        <v>0.325581395348837</v>
      </c>
      <c r="N6" s="11">
        <v>0.326267664172901</v>
      </c>
      <c r="O6" s="11">
        <v>0.327529021558872</v>
      </c>
    </row>
    <row r="7" spans="2:15" s="1" customFormat="1" ht="18" customHeight="1">
      <c r="B7" s="8" t="s">
        <v>96</v>
      </c>
      <c r="C7" s="12">
        <v>0.304428044280443</v>
      </c>
      <c r="D7" s="12">
        <v>0.306318681318681</v>
      </c>
      <c r="E7" s="12">
        <v>0.307412460209186</v>
      </c>
      <c r="F7" s="12">
        <v>0.304308797127469</v>
      </c>
      <c r="G7" s="12">
        <v>0.304680468046805</v>
      </c>
      <c r="H7" s="12">
        <v>0.305145413870246</v>
      </c>
      <c r="I7" s="12">
        <v>0.302839116719243</v>
      </c>
      <c r="J7" s="12">
        <v>0.302513464991023</v>
      </c>
      <c r="K7" s="12">
        <v>0.303386004514673</v>
      </c>
      <c r="L7" s="12">
        <v>0.305069537909376</v>
      </c>
      <c r="M7" s="12">
        <v>0.307589285714286</v>
      </c>
      <c r="N7" s="12">
        <v>0.306350626118068</v>
      </c>
      <c r="O7" s="12">
        <v>0.303179579041648</v>
      </c>
    </row>
    <row r="8" spans="2:15" s="1" customFormat="1" ht="18" customHeight="1">
      <c r="B8" s="8" t="s">
        <v>97</v>
      </c>
      <c r="C8" s="11">
        <v>0.32262996941896</v>
      </c>
      <c r="D8" s="11">
        <v>0.319713993871297</v>
      </c>
      <c r="E8" s="11">
        <v>0.316488004083716</v>
      </c>
      <c r="F8" s="11">
        <v>0.313141683778234</v>
      </c>
      <c r="G8" s="11">
        <v>0.312339989759345</v>
      </c>
      <c r="H8" s="11">
        <v>0.314197847257817</v>
      </c>
      <c r="I8" s="11">
        <v>0.317598768599282</v>
      </c>
      <c r="J8" s="11">
        <v>0.315245478036176</v>
      </c>
      <c r="K8" s="11">
        <v>0.316735112936345</v>
      </c>
      <c r="L8" s="11">
        <v>0.314900153609831</v>
      </c>
      <c r="M8" s="11">
        <v>0.313624678663239</v>
      </c>
      <c r="N8" s="11">
        <v>0.31733746130031</v>
      </c>
      <c r="O8" s="11">
        <v>0.314330543933054</v>
      </c>
    </row>
    <row r="9" spans="2:15" s="1" customFormat="1" ht="18" customHeight="1">
      <c r="B9" s="8" t="s">
        <v>98</v>
      </c>
      <c r="C9" s="12">
        <v>0.318506315211422</v>
      </c>
      <c r="D9" s="12">
        <v>0.317884405670665</v>
      </c>
      <c r="E9" s="12">
        <v>0.315068493150685</v>
      </c>
      <c r="F9" s="12">
        <v>0.312947658402204</v>
      </c>
      <c r="G9" s="12">
        <v>0.314917127071823</v>
      </c>
      <c r="H9" s="12">
        <v>0.315993359158827</v>
      </c>
      <c r="I9" s="12">
        <v>0.313292884721456</v>
      </c>
      <c r="J9" s="12">
        <v>0.313086692435119</v>
      </c>
      <c r="K9" s="12">
        <v>0.311331133113311</v>
      </c>
      <c r="L9" s="12">
        <v>0.311012728278915</v>
      </c>
      <c r="M9" s="12">
        <v>0.315121412803532</v>
      </c>
      <c r="N9" s="12">
        <v>0.31367144432194</v>
      </c>
      <c r="O9" s="12">
        <v>0.313153549807375</v>
      </c>
    </row>
    <row r="10" spans="2:15" s="1" customFormat="1" ht="18" customHeight="1">
      <c r="B10" s="8" t="s">
        <v>99</v>
      </c>
      <c r="C10" s="11">
        <v>0.297707100591716</v>
      </c>
      <c r="D10" s="11">
        <v>0.29654403567447</v>
      </c>
      <c r="E10" s="11">
        <v>0.297136481963555</v>
      </c>
      <c r="F10" s="11">
        <v>0.295149253731343</v>
      </c>
      <c r="G10" s="11">
        <v>0.292382374906647</v>
      </c>
      <c r="H10" s="11">
        <v>0.291822955738935</v>
      </c>
      <c r="I10" s="11">
        <v>0.292719728404376</v>
      </c>
      <c r="J10" s="11">
        <v>0.29220287660863</v>
      </c>
      <c r="K10" s="11">
        <v>0.292849035187287</v>
      </c>
      <c r="L10" s="11">
        <v>0.291005291005291</v>
      </c>
      <c r="M10" s="11">
        <v>0.290578887627696</v>
      </c>
      <c r="N10" s="11">
        <v>0.288264337257881</v>
      </c>
      <c r="O10" s="11">
        <v>0.289503599848427</v>
      </c>
    </row>
    <row r="11" spans="2:15" s="1" customFormat="1" ht="18" customHeight="1">
      <c r="B11" s="8" t="s">
        <v>100</v>
      </c>
      <c r="C11" s="12">
        <v>0.315485168426345</v>
      </c>
      <c r="D11" s="12">
        <v>0.314716981132075</v>
      </c>
      <c r="E11" s="12">
        <v>0.313331659553101</v>
      </c>
      <c r="F11" s="12">
        <v>0.310562137635493</v>
      </c>
      <c r="G11" s="12">
        <v>0.306913142567739</v>
      </c>
      <c r="H11" s="12">
        <v>0.309727822580645</v>
      </c>
      <c r="I11" s="12">
        <v>0.309205548549811</v>
      </c>
      <c r="J11" s="12">
        <v>0.30751708428246</v>
      </c>
      <c r="K11" s="12">
        <v>0.310527644534209</v>
      </c>
      <c r="L11" s="12">
        <v>0.311229674796748</v>
      </c>
      <c r="M11" s="12">
        <v>0.310440952863659</v>
      </c>
      <c r="N11" s="12">
        <v>0.309547993905536</v>
      </c>
      <c r="O11" s="12">
        <v>0.312452447375095</v>
      </c>
    </row>
    <row r="12" spans="2:15" s="1" customFormat="1" ht="18" customHeight="1">
      <c r="B12" s="8" t="s">
        <v>101</v>
      </c>
      <c r="C12" s="11">
        <v>0.315523465703971</v>
      </c>
      <c r="D12" s="11">
        <v>0.316835260115607</v>
      </c>
      <c r="E12" s="11">
        <v>0.318149210903874</v>
      </c>
      <c r="F12" s="11">
        <v>0.31831290555155</v>
      </c>
      <c r="G12" s="11">
        <v>0.317689530685921</v>
      </c>
      <c r="H12" s="11">
        <v>0.320916905444126</v>
      </c>
      <c r="I12" s="11">
        <v>0.319798778296802</v>
      </c>
      <c r="J12" s="11">
        <v>0.318329132157004</v>
      </c>
      <c r="K12" s="11">
        <v>0.318279569892473</v>
      </c>
      <c r="L12" s="11">
        <v>0.319499105545617</v>
      </c>
      <c r="M12" s="11">
        <v>0.318928571428571</v>
      </c>
      <c r="N12" s="11">
        <v>0.315695387915624</v>
      </c>
      <c r="O12" s="11">
        <v>0.315078236130868</v>
      </c>
    </row>
    <row r="13" spans="2:15" s="1" customFormat="1" ht="18" customHeight="1">
      <c r="B13" s="8" t="s">
        <v>102</v>
      </c>
      <c r="C13" s="12">
        <v>0.312156862745098</v>
      </c>
      <c r="D13" s="12">
        <v>0.311475409836066</v>
      </c>
      <c r="E13" s="12">
        <v>0.314017227877839</v>
      </c>
      <c r="F13" s="12">
        <v>0.311861743912019</v>
      </c>
      <c r="G13" s="12">
        <v>0.311475409836066</v>
      </c>
      <c r="H13" s="12">
        <v>0.31328125</v>
      </c>
      <c r="I13" s="12">
        <v>0.312792511700468</v>
      </c>
      <c r="J13" s="12">
        <v>0.3149300155521</v>
      </c>
      <c r="K13" s="12">
        <v>0.311093871217998</v>
      </c>
      <c r="L13" s="12">
        <v>0.308053166536357</v>
      </c>
      <c r="M13" s="12">
        <v>0.311861743912019</v>
      </c>
      <c r="N13" s="12">
        <v>0.310725552050473</v>
      </c>
      <c r="O13" s="12">
        <v>0.311605723370429</v>
      </c>
    </row>
    <row r="14" spans="2:15" s="1" customFormat="1" ht="18" customHeight="1">
      <c r="B14" s="8" t="s">
        <v>103</v>
      </c>
      <c r="C14" s="11">
        <v>0.311617312072893</v>
      </c>
      <c r="D14" s="11">
        <v>0.311475409836066</v>
      </c>
      <c r="E14" s="11">
        <v>0.308352144469526</v>
      </c>
      <c r="F14" s="11">
        <v>0.306762203313927</v>
      </c>
      <c r="G14" s="11">
        <v>0.306523681858803</v>
      </c>
      <c r="H14" s="11">
        <v>0.306258322237017</v>
      </c>
      <c r="I14" s="11">
        <v>0.309470875944864</v>
      </c>
      <c r="J14" s="11">
        <v>0.308411214953271</v>
      </c>
      <c r="K14" s="11">
        <v>0.307487815684537</v>
      </c>
      <c r="L14" s="11">
        <v>0.308067375886525</v>
      </c>
      <c r="M14" s="11">
        <v>0.307624113475177</v>
      </c>
      <c r="N14" s="11">
        <v>0.308274021352313</v>
      </c>
      <c r="O14" s="11">
        <v>0.307898259705489</v>
      </c>
    </row>
    <row r="15" spans="2:15" s="1" customFormat="1" ht="18" customHeight="1">
      <c r="B15" s="8" t="s">
        <v>104</v>
      </c>
      <c r="C15" s="12">
        <v>0.318066157760814</v>
      </c>
      <c r="D15" s="12">
        <v>0.316730523627075</v>
      </c>
      <c r="E15" s="12">
        <v>0.319693094629156</v>
      </c>
      <c r="F15" s="12">
        <v>0.31193838254172</v>
      </c>
      <c r="G15" s="12">
        <v>0.314432989690722</v>
      </c>
      <c r="H15" s="12">
        <v>0.313065976714101</v>
      </c>
      <c r="I15" s="12">
        <v>0.31413612565445</v>
      </c>
      <c r="J15" s="12">
        <v>0.311842105263158</v>
      </c>
      <c r="K15" s="12">
        <v>0.313984168865435</v>
      </c>
      <c r="L15" s="12">
        <v>0.316421895861148</v>
      </c>
      <c r="M15" s="12">
        <v>0.324074074074074</v>
      </c>
      <c r="N15" s="12">
        <v>0.324037184594954</v>
      </c>
      <c r="O15" s="12">
        <v>0.326231691078562</v>
      </c>
    </row>
    <row r="16" spans="2:15" s="1" customFormat="1" ht="18" customHeight="1">
      <c r="B16" s="8" t="s">
        <v>105</v>
      </c>
      <c r="C16" s="11">
        <v>0.312891674127126</v>
      </c>
      <c r="D16" s="11">
        <v>0.314119749776586</v>
      </c>
      <c r="E16" s="11">
        <v>0.31274988893825</v>
      </c>
      <c r="F16" s="11">
        <v>0.316117542297418</v>
      </c>
      <c r="G16" s="11">
        <v>0.319628647214854</v>
      </c>
      <c r="H16" s="11">
        <v>0.31934628975265</v>
      </c>
      <c r="I16" s="11">
        <v>0.320212295444494</v>
      </c>
      <c r="J16" s="11">
        <v>0.314361938639395</v>
      </c>
      <c r="K16" s="11">
        <v>0.31241655540721</v>
      </c>
      <c r="L16" s="11">
        <v>0.309310653536258</v>
      </c>
      <c r="M16" s="11">
        <v>0.313140311804009</v>
      </c>
      <c r="N16" s="11">
        <v>0.312973695942934</v>
      </c>
      <c r="O16" s="11">
        <v>0.311942959001783</v>
      </c>
    </row>
    <row r="17" spans="2:15" s="1" customFormat="1" ht="18" customHeight="1">
      <c r="B17" s="8" t="s">
        <v>106</v>
      </c>
      <c r="C17" s="12">
        <v>0.309163346613546</v>
      </c>
      <c r="D17" s="12">
        <v>0.312006319115324</v>
      </c>
      <c r="E17" s="12">
        <v>0.310262529832936</v>
      </c>
      <c r="F17" s="12">
        <v>0.311802232854864</v>
      </c>
      <c r="G17" s="12">
        <v>0.312995245641838</v>
      </c>
      <c r="H17" s="12">
        <v>0.316706254948535</v>
      </c>
      <c r="I17" s="12">
        <v>0.316082802547771</v>
      </c>
      <c r="J17" s="12">
        <v>0.3176</v>
      </c>
      <c r="K17" s="12">
        <v>0.317014446227929</v>
      </c>
      <c r="L17" s="12">
        <v>0.319678714859438</v>
      </c>
      <c r="M17" s="12">
        <v>0.318327974276527</v>
      </c>
      <c r="N17" s="12">
        <v>0.317485898468977</v>
      </c>
      <c r="O17" s="12">
        <v>0.318035426731079</v>
      </c>
    </row>
    <row r="18" s="1" customFormat="1" ht="9" customHeight="1"/>
    <row r="19" spans="2:15" s="1" customFormat="1" ht="18" customHeight="1">
      <c r="B19" s="13" t="s">
        <v>74</v>
      </c>
      <c r="C19" s="15">
        <v>0.31651723020417</v>
      </c>
      <c r="D19" s="15">
        <v>0.316253146350234</v>
      </c>
      <c r="E19" s="15">
        <v>0.315589217129114</v>
      </c>
      <c r="F19" s="15">
        <v>0.314393530997305</v>
      </c>
      <c r="G19" s="15">
        <v>0.313998203054807</v>
      </c>
      <c r="H19" s="15">
        <v>0.31509454271465</v>
      </c>
      <c r="I19" s="15">
        <v>0.315026093215764</v>
      </c>
      <c r="J19" s="15">
        <v>0.313665380315216</v>
      </c>
      <c r="K19" s="15">
        <v>0.313695127660341</v>
      </c>
      <c r="L19" s="15">
        <v>0.313589604764483</v>
      </c>
      <c r="M19" s="15">
        <v>0.314179562096454</v>
      </c>
      <c r="N19" s="15">
        <v>0.313746747614918</v>
      </c>
      <c r="O19" s="15">
        <v>0.313860169185164</v>
      </c>
    </row>
    <row r="20" s="1" customFormat="1" ht="15.75" customHeight="1"/>
    <row r="21" spans="2:16" s="1" customFormat="1" ht="45.75" customHeight="1">
      <c r="B21" s="98" t="s">
        <v>77</v>
      </c>
      <c r="C21" s="98"/>
      <c r="D21" s="98"/>
      <c r="E21" s="98"/>
      <c r="F21" s="98"/>
      <c r="G21" s="98"/>
      <c r="H21" s="98"/>
      <c r="I21" s="98"/>
      <c r="J21" s="98"/>
      <c r="K21" s="98"/>
      <c r="L21" s="98"/>
      <c r="M21" s="98"/>
      <c r="N21" s="98"/>
      <c r="O21" s="98"/>
      <c r="P21" s="98"/>
    </row>
    <row r="22" spans="2:15" s="1" customFormat="1" ht="53.25" customHeight="1">
      <c r="B22" s="98" t="s">
        <v>108</v>
      </c>
      <c r="C22" s="98"/>
      <c r="D22" s="98"/>
      <c r="E22" s="98"/>
      <c r="F22" s="98"/>
      <c r="G22" s="98"/>
      <c r="H22" s="98"/>
      <c r="I22" s="98"/>
      <c r="J22" s="98"/>
      <c r="K22" s="98"/>
      <c r="L22" s="98"/>
      <c r="M22" s="98"/>
      <c r="N22" s="98"/>
      <c r="O22" s="98"/>
    </row>
    <row r="23" s="1" customFormat="1" ht="28.5" customHeight="1"/>
  </sheetData>
  <sheetProtection/>
  <mergeCells count="3">
    <mergeCell ref="B1:Q1"/>
    <mergeCell ref="B21:P21"/>
    <mergeCell ref="B22:O22"/>
  </mergeCells>
  <printOptions/>
  <pageMargins left="0.7" right="0.7" top="0.75" bottom="0.75" header="0.3" footer="0.3"/>
  <pageSetup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dimension ref="A2:N27"/>
  <sheetViews>
    <sheetView zoomScaleSheetLayoutView="100" zoomScalePageLayoutView="0" workbookViewId="0" topLeftCell="A1">
      <selection activeCell="A1" sqref="A1"/>
    </sheetView>
  </sheetViews>
  <sheetFormatPr defaultColWidth="9.140625" defaultRowHeight="12.75"/>
  <cols>
    <col min="1" max="1" width="26.140625" style="0" customWidth="1"/>
    <col min="2" max="2" width="9.421875" style="0" customWidth="1"/>
    <col min="3" max="3" width="9.00390625" style="0" customWidth="1"/>
    <col min="4" max="4" width="9.421875" style="0" customWidth="1"/>
    <col min="5" max="5" width="9.00390625" style="0" customWidth="1"/>
    <col min="6" max="6" width="12.00390625" style="0" customWidth="1"/>
    <col min="7" max="7" width="9.28125" style="0" customWidth="1"/>
    <col min="8" max="8" width="9.00390625" style="0" customWidth="1"/>
    <col min="9" max="9" width="9.28125" style="0" customWidth="1"/>
    <col min="10" max="10" width="1.8515625" style="0" customWidth="1"/>
    <col min="11" max="11" width="9.7109375" style="0" customWidth="1"/>
    <col min="12" max="12" width="10.00390625" style="0" customWidth="1"/>
    <col min="13" max="13" width="9.7109375" style="0" customWidth="1"/>
    <col min="14" max="14" width="10.00390625" style="0" customWidth="1"/>
    <col min="15" max="15" width="4.7109375" style="0" customWidth="1"/>
  </cols>
  <sheetData>
    <row r="1" s="1" customFormat="1" ht="3.75" customHeight="1"/>
    <row r="2" spans="1:5" s="1" customFormat="1" ht="46.5" customHeight="1">
      <c r="A2" s="97" t="s">
        <v>115</v>
      </c>
      <c r="B2" s="97"/>
      <c r="C2" s="97"/>
      <c r="D2" s="97"/>
      <c r="E2" s="97"/>
    </row>
    <row r="3" spans="1:12" s="1" customFormat="1" ht="3.75" customHeight="1">
      <c r="A3" s="97"/>
      <c r="B3" s="97"/>
      <c r="C3" s="97"/>
      <c r="D3" s="97"/>
      <c r="E3" s="97"/>
      <c r="K3" s="103" t="s">
        <v>117</v>
      </c>
      <c r="L3" s="103"/>
    </row>
    <row r="4" spans="2:12" s="1" customFormat="1" ht="12" customHeight="1">
      <c r="B4" s="103" t="s">
        <v>116</v>
      </c>
      <c r="F4" s="103" t="s">
        <v>80</v>
      </c>
      <c r="K4" s="103"/>
      <c r="L4" s="103"/>
    </row>
    <row r="5" spans="2:6" s="1" customFormat="1" ht="3.75" customHeight="1">
      <c r="B5" s="103"/>
      <c r="F5" s="103"/>
    </row>
    <row r="6" spans="1:14" s="1" customFormat="1" ht="18" customHeight="1">
      <c r="A6" s="17"/>
      <c r="B6" s="104" t="s">
        <v>66</v>
      </c>
      <c r="C6" s="104"/>
      <c r="D6" s="104" t="s">
        <v>67</v>
      </c>
      <c r="E6" s="104"/>
      <c r="F6" s="104" t="s">
        <v>66</v>
      </c>
      <c r="G6" s="104"/>
      <c r="H6" s="104" t="s">
        <v>67</v>
      </c>
      <c r="I6" s="104"/>
      <c r="K6" s="104" t="s">
        <v>66</v>
      </c>
      <c r="L6" s="104"/>
      <c r="M6" s="104" t="s">
        <v>67</v>
      </c>
      <c r="N6" s="104"/>
    </row>
    <row r="7" spans="1:14" s="1" customFormat="1" ht="18" customHeight="1">
      <c r="A7" s="17"/>
      <c r="B7" s="21" t="s">
        <v>111</v>
      </c>
      <c r="C7" s="21" t="s">
        <v>112</v>
      </c>
      <c r="D7" s="21" t="s">
        <v>111</v>
      </c>
      <c r="E7" s="21" t="s">
        <v>112</v>
      </c>
      <c r="F7" s="21" t="s">
        <v>111</v>
      </c>
      <c r="G7" s="21" t="s">
        <v>112</v>
      </c>
      <c r="H7" s="21" t="s">
        <v>111</v>
      </c>
      <c r="I7" s="21" t="s">
        <v>112</v>
      </c>
      <c r="K7" s="21" t="s">
        <v>111</v>
      </c>
      <c r="L7" s="21" t="s">
        <v>112</v>
      </c>
      <c r="M7" s="21" t="s">
        <v>111</v>
      </c>
      <c r="N7" s="21" t="s">
        <v>112</v>
      </c>
    </row>
    <row r="8" spans="1:14" s="1" customFormat="1" ht="18" customHeight="1">
      <c r="A8" s="8" t="s">
        <v>93</v>
      </c>
      <c r="B8" s="10">
        <v>1208</v>
      </c>
      <c r="C8" s="18">
        <v>407</v>
      </c>
      <c r="D8" s="10">
        <v>1169</v>
      </c>
      <c r="E8" s="18">
        <v>390</v>
      </c>
      <c r="F8" s="18">
        <v>6385</v>
      </c>
      <c r="G8" s="18">
        <v>619</v>
      </c>
      <c r="H8" s="18"/>
      <c r="I8" s="18"/>
      <c r="K8" s="77">
        <f>B8/F8</f>
        <v>0.18919342208300705</v>
      </c>
      <c r="L8" s="77">
        <f>C8/G8</f>
        <v>0.6575121163166397</v>
      </c>
      <c r="M8" s="11"/>
      <c r="N8" s="11"/>
    </row>
    <row r="9" spans="1:14" s="1" customFormat="1" ht="18" customHeight="1">
      <c r="A9" s="8" t="s">
        <v>94</v>
      </c>
      <c r="B9" s="9">
        <v>958</v>
      </c>
      <c r="C9" s="19">
        <v>415</v>
      </c>
      <c r="D9" s="9">
        <v>948</v>
      </c>
      <c r="E9" s="19">
        <v>423</v>
      </c>
      <c r="F9" s="19">
        <v>4986</v>
      </c>
      <c r="G9" s="19">
        <v>603</v>
      </c>
      <c r="H9" s="19"/>
      <c r="I9" s="19"/>
      <c r="K9" s="78">
        <f aca="true" t="shared" si="0" ref="K9:K21">B9/F9</f>
        <v>0.1921379863618131</v>
      </c>
      <c r="L9" s="78">
        <f aca="true" t="shared" si="1" ref="L9:L21">C9/G9</f>
        <v>0.6882255389718076</v>
      </c>
      <c r="M9" s="12"/>
      <c r="N9" s="12"/>
    </row>
    <row r="10" spans="1:14" s="1" customFormat="1" ht="18" customHeight="1">
      <c r="A10" s="8" t="s">
        <v>95</v>
      </c>
      <c r="B10" s="10">
        <v>2426</v>
      </c>
      <c r="C10" s="18">
        <v>1311</v>
      </c>
      <c r="D10" s="10">
        <v>2412</v>
      </c>
      <c r="E10" s="18">
        <v>1338</v>
      </c>
      <c r="F10" s="18">
        <v>11409</v>
      </c>
      <c r="G10" s="18">
        <v>1762</v>
      </c>
      <c r="H10" s="18"/>
      <c r="I10" s="18"/>
      <c r="K10" s="77">
        <f t="shared" si="0"/>
        <v>0.21263914453501623</v>
      </c>
      <c r="L10" s="77">
        <f t="shared" si="1"/>
        <v>0.7440408626560726</v>
      </c>
      <c r="M10" s="11"/>
      <c r="N10" s="11"/>
    </row>
    <row r="11" spans="1:14" s="1" customFormat="1" ht="18" customHeight="1">
      <c r="A11" s="8" t="s">
        <v>96</v>
      </c>
      <c r="B11" s="9">
        <v>2168</v>
      </c>
      <c r="C11" s="19">
        <v>1191</v>
      </c>
      <c r="D11" s="9">
        <v>2233</v>
      </c>
      <c r="E11" s="19">
        <v>1227</v>
      </c>
      <c r="F11" s="19">
        <v>12095</v>
      </c>
      <c r="G11" s="19">
        <v>1753</v>
      </c>
      <c r="H11" s="19"/>
      <c r="I11" s="19"/>
      <c r="K11" s="78">
        <f t="shared" si="0"/>
        <v>0.17924762298470442</v>
      </c>
      <c r="L11" s="78">
        <f t="shared" si="1"/>
        <v>0.679406731317741</v>
      </c>
      <c r="M11" s="12"/>
      <c r="N11" s="12"/>
    </row>
    <row r="12" spans="1:14" s="1" customFormat="1" ht="18" customHeight="1">
      <c r="A12" s="8" t="s">
        <v>97</v>
      </c>
      <c r="B12" s="10">
        <v>1962</v>
      </c>
      <c r="C12" s="18">
        <v>1027</v>
      </c>
      <c r="D12" s="10">
        <v>1912</v>
      </c>
      <c r="E12" s="18">
        <v>1001</v>
      </c>
      <c r="F12" s="18">
        <v>12436</v>
      </c>
      <c r="G12" s="18">
        <v>1608</v>
      </c>
      <c r="H12" s="18"/>
      <c r="I12" s="18"/>
      <c r="K12" s="77">
        <f t="shared" si="0"/>
        <v>0.15776777098745579</v>
      </c>
      <c r="L12" s="77">
        <f t="shared" si="1"/>
        <v>0.638681592039801</v>
      </c>
      <c r="M12" s="11"/>
      <c r="N12" s="11"/>
    </row>
    <row r="13" spans="1:14" s="1" customFormat="1" ht="18" customHeight="1">
      <c r="A13" s="8" t="s">
        <v>98</v>
      </c>
      <c r="B13" s="9">
        <v>1821</v>
      </c>
      <c r="C13" s="19">
        <v>889</v>
      </c>
      <c r="D13" s="9">
        <v>1817</v>
      </c>
      <c r="E13" s="19">
        <v>908</v>
      </c>
      <c r="F13" s="19">
        <v>12498</v>
      </c>
      <c r="G13" s="19">
        <v>1353</v>
      </c>
      <c r="H13" s="19"/>
      <c r="I13" s="19"/>
      <c r="K13" s="78">
        <f t="shared" si="0"/>
        <v>0.1457033125300048</v>
      </c>
      <c r="L13" s="78">
        <f t="shared" si="1"/>
        <v>0.6570583887657059</v>
      </c>
      <c r="M13" s="12"/>
      <c r="N13" s="12"/>
    </row>
    <row r="14" spans="1:14" s="1" customFormat="1" ht="18" customHeight="1">
      <c r="A14" s="8" t="s">
        <v>99</v>
      </c>
      <c r="B14" s="10">
        <v>2704</v>
      </c>
      <c r="C14" s="18">
        <v>1509</v>
      </c>
      <c r="D14" s="10">
        <v>2639</v>
      </c>
      <c r="E14" s="18">
        <v>1496</v>
      </c>
      <c r="F14" s="18">
        <v>16416</v>
      </c>
      <c r="G14" s="18">
        <v>2279</v>
      </c>
      <c r="H14" s="18"/>
      <c r="I14" s="18"/>
      <c r="K14" s="77">
        <f t="shared" si="0"/>
        <v>0.16471734892787523</v>
      </c>
      <c r="L14" s="77">
        <f t="shared" si="1"/>
        <v>0.6621325142606407</v>
      </c>
      <c r="M14" s="11"/>
      <c r="N14" s="11"/>
    </row>
    <row r="15" spans="1:14" s="1" customFormat="1" ht="18" customHeight="1">
      <c r="A15" s="8" t="s">
        <v>100</v>
      </c>
      <c r="B15" s="9">
        <v>3978</v>
      </c>
      <c r="C15" s="19">
        <v>1914</v>
      </c>
      <c r="D15" s="9">
        <v>3943</v>
      </c>
      <c r="E15" s="19">
        <v>1928</v>
      </c>
      <c r="F15" s="19">
        <v>25281</v>
      </c>
      <c r="G15" s="19">
        <v>2830</v>
      </c>
      <c r="H15" s="19"/>
      <c r="I15" s="19"/>
      <c r="K15" s="78">
        <f t="shared" si="0"/>
        <v>0.15735137059451762</v>
      </c>
      <c r="L15" s="78">
        <f t="shared" si="1"/>
        <v>0.6763250883392227</v>
      </c>
      <c r="M15" s="12"/>
      <c r="N15" s="12"/>
    </row>
    <row r="16" spans="1:14" s="1" customFormat="1" ht="18" customHeight="1">
      <c r="A16" s="8" t="s">
        <v>101</v>
      </c>
      <c r="B16" s="10">
        <v>2770</v>
      </c>
      <c r="C16" s="18">
        <v>1491</v>
      </c>
      <c r="D16" s="10">
        <v>2812</v>
      </c>
      <c r="E16" s="18">
        <v>1566</v>
      </c>
      <c r="F16" s="18">
        <v>13428</v>
      </c>
      <c r="G16" s="18">
        <v>2173</v>
      </c>
      <c r="H16" s="18"/>
      <c r="I16" s="18"/>
      <c r="K16" s="77">
        <f t="shared" si="0"/>
        <v>0.20628537384569556</v>
      </c>
      <c r="L16" s="77">
        <f t="shared" si="1"/>
        <v>0.6861481822365394</v>
      </c>
      <c r="M16" s="11"/>
      <c r="N16" s="11"/>
    </row>
    <row r="17" spans="1:14" s="1" customFormat="1" ht="18" customHeight="1">
      <c r="A17" s="8" t="s">
        <v>102</v>
      </c>
      <c r="B17" s="9">
        <v>1275</v>
      </c>
      <c r="C17" s="19">
        <v>628</v>
      </c>
      <c r="D17" s="9">
        <v>1258</v>
      </c>
      <c r="E17" s="19">
        <v>649</v>
      </c>
      <c r="F17" s="19">
        <v>6543</v>
      </c>
      <c r="G17" s="19">
        <v>853</v>
      </c>
      <c r="H17" s="19"/>
      <c r="I17" s="19"/>
      <c r="K17" s="78">
        <f t="shared" si="0"/>
        <v>0.19486474094452086</v>
      </c>
      <c r="L17" s="78">
        <f t="shared" si="1"/>
        <v>0.7362250879249707</v>
      </c>
      <c r="M17" s="12"/>
      <c r="N17" s="12"/>
    </row>
    <row r="18" spans="1:14" s="1" customFormat="1" ht="18" customHeight="1">
      <c r="A18" s="8" t="s">
        <v>103</v>
      </c>
      <c r="B18" s="10">
        <v>2195</v>
      </c>
      <c r="C18" s="18">
        <v>1257</v>
      </c>
      <c r="D18" s="10">
        <v>2241</v>
      </c>
      <c r="E18" s="18">
        <v>1282</v>
      </c>
      <c r="F18" s="18">
        <v>9832</v>
      </c>
      <c r="G18" s="18">
        <v>1805</v>
      </c>
      <c r="H18" s="18"/>
      <c r="I18" s="18"/>
      <c r="K18" s="77">
        <f t="shared" si="0"/>
        <v>0.22325061025223758</v>
      </c>
      <c r="L18" s="77">
        <f t="shared" si="1"/>
        <v>0.696398891966759</v>
      </c>
      <c r="M18" s="11"/>
      <c r="N18" s="11"/>
    </row>
    <row r="19" spans="1:14" s="1" customFormat="1" ht="18" customHeight="1">
      <c r="A19" s="8" t="s">
        <v>104</v>
      </c>
      <c r="B19" s="9">
        <v>786</v>
      </c>
      <c r="C19" s="19">
        <v>405</v>
      </c>
      <c r="D19" s="9">
        <v>751</v>
      </c>
      <c r="E19" s="19">
        <v>400</v>
      </c>
      <c r="F19" s="19">
        <v>4718</v>
      </c>
      <c r="G19" s="19">
        <v>713</v>
      </c>
      <c r="H19" s="19"/>
      <c r="I19" s="19"/>
      <c r="K19" s="78">
        <f t="shared" si="0"/>
        <v>0.1665960152607037</v>
      </c>
      <c r="L19" s="78">
        <f t="shared" si="1"/>
        <v>0.5680224403927069</v>
      </c>
      <c r="M19" s="12"/>
      <c r="N19" s="12"/>
    </row>
    <row r="20" spans="1:14" s="1" customFormat="1" ht="18" customHeight="1">
      <c r="A20" s="8" t="s">
        <v>105</v>
      </c>
      <c r="B20" s="10">
        <v>2234</v>
      </c>
      <c r="C20" s="18">
        <v>1111</v>
      </c>
      <c r="D20" s="10">
        <v>2244</v>
      </c>
      <c r="E20" s="18">
        <v>1160</v>
      </c>
      <c r="F20" s="18">
        <v>12236</v>
      </c>
      <c r="G20" s="18">
        <v>1576</v>
      </c>
      <c r="H20" s="18"/>
      <c r="I20" s="18"/>
      <c r="K20" s="77">
        <f t="shared" si="0"/>
        <v>0.18257600523046746</v>
      </c>
      <c r="L20" s="77">
        <f t="shared" si="1"/>
        <v>0.7049492385786802</v>
      </c>
      <c r="M20" s="11"/>
      <c r="N20" s="11"/>
    </row>
    <row r="21" spans="1:14" s="1" customFormat="1" ht="18" customHeight="1">
      <c r="A21" s="8" t="s">
        <v>106</v>
      </c>
      <c r="B21" s="9">
        <v>1255</v>
      </c>
      <c r="C21" s="19">
        <v>566</v>
      </c>
      <c r="D21" s="9">
        <v>1242</v>
      </c>
      <c r="E21" s="19">
        <v>555</v>
      </c>
      <c r="F21" s="19">
        <v>5457</v>
      </c>
      <c r="G21" s="19">
        <v>872</v>
      </c>
      <c r="H21" s="19"/>
      <c r="I21" s="19"/>
      <c r="K21" s="78">
        <f t="shared" si="0"/>
        <v>0.22997984240425143</v>
      </c>
      <c r="L21" s="78">
        <f t="shared" si="1"/>
        <v>0.6490825688073395</v>
      </c>
      <c r="M21" s="12"/>
      <c r="N21" s="12"/>
    </row>
    <row r="22" s="1" customFormat="1" ht="9" customHeight="1"/>
    <row r="23" spans="1:14" s="1" customFormat="1" ht="18" customHeight="1">
      <c r="A23" s="13" t="s">
        <v>113</v>
      </c>
      <c r="B23" s="14">
        <v>27771</v>
      </c>
      <c r="C23" s="20">
        <v>14122</v>
      </c>
      <c r="D23" s="14">
        <v>27662</v>
      </c>
      <c r="E23" s="20">
        <v>14324</v>
      </c>
      <c r="F23" s="14">
        <v>154001</v>
      </c>
      <c r="G23" s="75">
        <v>20818</v>
      </c>
      <c r="H23" s="14"/>
      <c r="I23" s="20"/>
      <c r="K23" s="79">
        <f>B23/F23</f>
        <v>0.18032999785715678</v>
      </c>
      <c r="L23" s="79">
        <f>C23/G23</f>
        <v>0.678355269478336</v>
      </c>
      <c r="M23" s="15"/>
      <c r="N23" s="15"/>
    </row>
    <row r="24" s="1" customFormat="1" ht="9" customHeight="1"/>
    <row r="25" spans="1:8" s="1" customFormat="1" ht="57" customHeight="1">
      <c r="A25" s="98" t="s">
        <v>77</v>
      </c>
      <c r="B25" s="98"/>
      <c r="C25" s="98"/>
      <c r="D25" s="98"/>
      <c r="E25" s="98"/>
      <c r="F25" s="98"/>
      <c r="G25" s="98"/>
      <c r="H25" s="98"/>
    </row>
    <row r="26" spans="1:8" s="1" customFormat="1" ht="18.75" customHeight="1">
      <c r="A26" s="102" t="s">
        <v>283</v>
      </c>
      <c r="B26" s="103"/>
      <c r="C26" s="103"/>
      <c r="D26" s="103"/>
      <c r="E26" s="103"/>
      <c r="F26" s="103"/>
      <c r="G26" s="103"/>
      <c r="H26" s="103"/>
    </row>
    <row r="27" spans="1:8" s="1" customFormat="1" ht="60.75" customHeight="1">
      <c r="A27" s="100" t="s">
        <v>114</v>
      </c>
      <c r="B27" s="100"/>
      <c r="C27" s="100"/>
      <c r="D27" s="100"/>
      <c r="E27" s="100"/>
      <c r="F27" s="100"/>
      <c r="G27" s="100"/>
      <c r="H27" s="100"/>
    </row>
    <row r="28" s="1" customFormat="1" ht="28.5" customHeight="1"/>
  </sheetData>
  <sheetProtection/>
  <mergeCells count="13">
    <mergeCell ref="K3:L4"/>
    <mergeCell ref="K6:L6"/>
    <mergeCell ref="M6:N6"/>
    <mergeCell ref="A2:E3"/>
    <mergeCell ref="A25:H25"/>
    <mergeCell ref="A26:H26"/>
    <mergeCell ref="A27:H27"/>
    <mergeCell ref="B4:B5"/>
    <mergeCell ref="B6:C6"/>
    <mergeCell ref="D6:E6"/>
    <mergeCell ref="F4:F5"/>
    <mergeCell ref="F6:G6"/>
    <mergeCell ref="H6:I6"/>
  </mergeCells>
  <printOptions/>
  <pageMargins left="0.7" right="0.7" top="0.75" bottom="0.75" header="0.3" footer="0.3"/>
  <pageSetup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dimension ref="A1:L20"/>
  <sheetViews>
    <sheetView zoomScaleSheetLayoutView="100" zoomScalePageLayoutView="0" workbookViewId="0" topLeftCell="A1">
      <selection activeCell="A1" sqref="A1:H1"/>
    </sheetView>
  </sheetViews>
  <sheetFormatPr defaultColWidth="9.140625" defaultRowHeight="12.75"/>
  <cols>
    <col min="1" max="4" width="14.7109375" style="0" customWidth="1"/>
    <col min="5" max="5" width="2.57421875" style="0" customWidth="1"/>
    <col min="6" max="6" width="14.8515625" style="0" customWidth="1"/>
    <col min="7" max="7" width="14.7109375" style="0" customWidth="1"/>
    <col min="8" max="8" width="14.421875" style="0" customWidth="1"/>
    <col min="9" max="9" width="16.140625" style="0" customWidth="1"/>
    <col min="10" max="10" width="4.7109375" style="0" customWidth="1"/>
  </cols>
  <sheetData>
    <row r="1" spans="1:8" s="1" customFormat="1" ht="21" customHeight="1">
      <c r="A1" s="97" t="s">
        <v>123</v>
      </c>
      <c r="B1" s="97"/>
      <c r="C1" s="97"/>
      <c r="D1" s="97"/>
      <c r="E1" s="97"/>
      <c r="F1" s="97"/>
      <c r="G1" s="97"/>
      <c r="H1" s="97"/>
    </row>
    <row r="2" spans="1:5" s="1" customFormat="1" ht="21" customHeight="1">
      <c r="A2" s="67"/>
      <c r="B2" s="67"/>
      <c r="C2" s="67"/>
      <c r="D2" s="67"/>
      <c r="E2" s="67"/>
    </row>
    <row r="3" spans="1:9" s="1" customFormat="1" ht="21" customHeight="1">
      <c r="A3" s="67"/>
      <c r="B3" s="67"/>
      <c r="C3" s="67"/>
      <c r="D3" s="67"/>
      <c r="E3" s="67"/>
      <c r="H3" s="71" t="s">
        <v>118</v>
      </c>
      <c r="I3" s="23" t="s">
        <v>66</v>
      </c>
    </row>
    <row r="4" spans="2:9" s="1" customFormat="1" ht="21" customHeight="1">
      <c r="B4" s="105" t="s">
        <v>124</v>
      </c>
      <c r="C4" s="105"/>
      <c r="D4" s="105"/>
      <c r="F4" s="68" t="s">
        <v>125</v>
      </c>
      <c r="H4" s="69"/>
      <c r="I4" s="72"/>
    </row>
    <row r="5" spans="7:8" s="1" customFormat="1" ht="21" customHeight="1" hidden="1">
      <c r="G5" s="68"/>
      <c r="H5" s="68"/>
    </row>
    <row r="6" spans="1:8" s="1" customFormat="1" ht="15.75" customHeight="1">
      <c r="A6" s="17"/>
      <c r="B6" s="26" t="s">
        <v>119</v>
      </c>
      <c r="C6" s="26" t="s">
        <v>120</v>
      </c>
      <c r="D6" s="26" t="s">
        <v>122</v>
      </c>
      <c r="F6" s="26" t="s">
        <v>119</v>
      </c>
      <c r="G6" s="26" t="s">
        <v>120</v>
      </c>
      <c r="H6" s="26" t="s">
        <v>122</v>
      </c>
    </row>
    <row r="7" spans="1:8" s="1" customFormat="1" ht="18" customHeight="1">
      <c r="A7" s="8" t="s">
        <v>68</v>
      </c>
      <c r="B7" s="18">
        <v>668</v>
      </c>
      <c r="C7" s="18">
        <v>779</v>
      </c>
      <c r="D7" s="18">
        <v>1447</v>
      </c>
      <c r="F7" s="73">
        <v>0.031343843843843845</v>
      </c>
      <c r="G7" s="73">
        <v>0.034517901453385326</v>
      </c>
      <c r="H7" s="73">
        <v>0.03297629899726527</v>
      </c>
    </row>
    <row r="8" spans="1:8" s="1" customFormat="1" ht="18" customHeight="1">
      <c r="A8" s="8" t="s">
        <v>69</v>
      </c>
      <c r="B8" s="19">
        <v>1298</v>
      </c>
      <c r="C8" s="19">
        <v>1624</v>
      </c>
      <c r="D8" s="19">
        <v>2922</v>
      </c>
      <c r="F8" s="82">
        <v>0.06952702340778831</v>
      </c>
      <c r="G8" s="82">
        <v>0.07732596895533758</v>
      </c>
      <c r="H8" s="82">
        <v>0.07365581911219783</v>
      </c>
    </row>
    <row r="9" spans="1:8" s="1" customFormat="1" ht="18" customHeight="1">
      <c r="A9" s="8" t="s">
        <v>70</v>
      </c>
      <c r="B9" s="18">
        <v>1648</v>
      </c>
      <c r="C9" s="18">
        <v>2583</v>
      </c>
      <c r="D9" s="18">
        <v>4231</v>
      </c>
      <c r="F9" s="73">
        <v>0.11442855159005694</v>
      </c>
      <c r="G9" s="73">
        <v>0.15055079559363524</v>
      </c>
      <c r="H9" s="73">
        <v>0.13406635191229127</v>
      </c>
    </row>
    <row r="10" spans="1:8" s="1" customFormat="1" ht="18" customHeight="1">
      <c r="A10" s="8" t="s">
        <v>71</v>
      </c>
      <c r="B10" s="19">
        <v>1691</v>
      </c>
      <c r="C10" s="19">
        <v>3358</v>
      </c>
      <c r="D10" s="19">
        <v>5049</v>
      </c>
      <c r="F10" s="82">
        <v>0.22255856804422217</v>
      </c>
      <c r="G10" s="82">
        <v>0.3205727923627685</v>
      </c>
      <c r="H10" s="82">
        <v>0.2793670115642118</v>
      </c>
    </row>
    <row r="11" spans="1:8" s="1" customFormat="1" ht="18" customHeight="1">
      <c r="A11" s="8" t="s">
        <v>72</v>
      </c>
      <c r="B11" s="18">
        <v>1652</v>
      </c>
      <c r="C11" s="18">
        <v>4309</v>
      </c>
      <c r="D11" s="18">
        <v>5961</v>
      </c>
      <c r="F11" s="73">
        <v>0.4092147634381967</v>
      </c>
      <c r="G11" s="73">
        <v>0.5945088300220751</v>
      </c>
      <c r="H11" s="73">
        <v>0.5282233052724856</v>
      </c>
    </row>
    <row r="12" spans="1:8" s="1" customFormat="1" ht="18" customHeight="1">
      <c r="A12" s="8" t="s">
        <v>73</v>
      </c>
      <c r="B12" s="19">
        <v>1833</v>
      </c>
      <c r="C12" s="19">
        <v>6328</v>
      </c>
      <c r="D12" s="19">
        <v>8161</v>
      </c>
      <c r="F12" s="82">
        <v>0.7205188679245284</v>
      </c>
      <c r="G12" s="82">
        <v>0.9054228072685648</v>
      </c>
      <c r="H12" s="82">
        <v>0.8560788838770587</v>
      </c>
    </row>
    <row r="13" spans="1:8" s="1" customFormat="1" ht="18" customHeight="1">
      <c r="A13" s="27" t="s">
        <v>121</v>
      </c>
      <c r="B13" s="28">
        <v>8790</v>
      </c>
      <c r="C13" s="28">
        <v>18981</v>
      </c>
      <c r="D13" s="28">
        <v>27771</v>
      </c>
      <c r="F13" s="76">
        <v>0.1282051282051282</v>
      </c>
      <c r="G13" s="76">
        <v>0.22215849904610308</v>
      </c>
      <c r="H13" s="76">
        <v>0.18032999785715678</v>
      </c>
    </row>
    <row r="14" spans="10:12" s="1" customFormat="1" ht="18" customHeight="1">
      <c r="J14" s="80"/>
      <c r="K14" s="80"/>
      <c r="L14" s="80"/>
    </row>
    <row r="15" spans="1:12" s="1" customFormat="1" ht="81.75" customHeight="1">
      <c r="A15" s="98" t="s">
        <v>126</v>
      </c>
      <c r="B15" s="98"/>
      <c r="C15" s="98"/>
      <c r="D15" s="98"/>
      <c r="E15" s="98"/>
      <c r="F15" s="98"/>
      <c r="G15" s="98"/>
      <c r="H15" s="98"/>
      <c r="J15" s="80"/>
      <c r="K15" s="80"/>
      <c r="L15" s="80"/>
    </row>
    <row r="16" spans="10:12" s="1" customFormat="1" ht="28.5" customHeight="1">
      <c r="J16" s="80"/>
      <c r="K16" s="80"/>
      <c r="L16" s="80"/>
    </row>
    <row r="17" spans="10:12" ht="12.75">
      <c r="J17" s="81"/>
      <c r="K17" s="81"/>
      <c r="L17" s="81"/>
    </row>
    <row r="18" spans="10:12" ht="12.75">
      <c r="J18" s="81"/>
      <c r="K18" s="81"/>
      <c r="L18" s="81"/>
    </row>
    <row r="19" spans="10:12" ht="12.75">
      <c r="J19" s="81"/>
      <c r="K19" s="81"/>
      <c r="L19" s="81"/>
    </row>
    <row r="20" spans="10:12" ht="12.75">
      <c r="J20" s="81"/>
      <c r="K20" s="81"/>
      <c r="L20" s="81"/>
    </row>
  </sheetData>
  <sheetProtection/>
  <mergeCells count="3">
    <mergeCell ref="A1:H1"/>
    <mergeCell ref="A15:H15"/>
    <mergeCell ref="B4:D4"/>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7"/>
  <sheetViews>
    <sheetView zoomScaleSheetLayoutView="100" zoomScalePageLayoutView="0" workbookViewId="0" topLeftCell="A1">
      <selection activeCell="A1" sqref="A1:G4"/>
    </sheetView>
  </sheetViews>
  <sheetFormatPr defaultColWidth="9.140625" defaultRowHeight="12.75"/>
  <cols>
    <col min="1" max="4" width="14.7109375" style="0" customWidth="1"/>
    <col min="5" max="5" width="2.57421875" style="0" customWidth="1"/>
    <col min="6" max="8" width="14.7109375" style="0" customWidth="1"/>
    <col min="9" max="9" width="16.00390625" style="0" customWidth="1"/>
    <col min="10" max="10" width="4.7109375" style="0" customWidth="1"/>
  </cols>
  <sheetData>
    <row r="1" spans="1:7" s="1" customFormat="1" ht="5.25" customHeight="1">
      <c r="A1" s="97" t="s">
        <v>129</v>
      </c>
      <c r="B1" s="97"/>
      <c r="C1" s="97"/>
      <c r="D1" s="97"/>
      <c r="E1" s="97"/>
      <c r="F1" s="97"/>
      <c r="G1" s="97"/>
    </row>
    <row r="2" spans="1:9" s="1" customFormat="1" ht="18" customHeight="1">
      <c r="A2" s="97"/>
      <c r="B2" s="97"/>
      <c r="C2" s="97"/>
      <c r="D2" s="97"/>
      <c r="E2" s="97"/>
      <c r="F2" s="97"/>
      <c r="G2" s="97"/>
      <c r="H2" s="22" t="s">
        <v>118</v>
      </c>
      <c r="I2" s="23" t="s">
        <v>66</v>
      </c>
    </row>
    <row r="3" spans="1:9" s="1" customFormat="1" ht="2.25" customHeight="1">
      <c r="A3" s="97"/>
      <c r="B3" s="97"/>
      <c r="C3" s="97"/>
      <c r="D3" s="97"/>
      <c r="E3" s="97"/>
      <c r="F3" s="97"/>
      <c r="G3" s="97"/>
      <c r="H3" s="24"/>
      <c r="I3" s="25"/>
    </row>
    <row r="4" spans="1:7" s="1" customFormat="1" ht="14.25" customHeight="1">
      <c r="A4" s="97"/>
      <c r="B4" s="97"/>
      <c r="C4" s="97"/>
      <c r="D4" s="97"/>
      <c r="E4" s="97"/>
      <c r="F4" s="97"/>
      <c r="G4" s="97"/>
    </row>
    <row r="5" s="1" customFormat="1" ht="16.5" customHeight="1"/>
    <row r="6" spans="2:8" s="1" customFormat="1" ht="16.5" customHeight="1">
      <c r="B6" s="105" t="s">
        <v>124</v>
      </c>
      <c r="C6" s="105"/>
      <c r="D6" s="105"/>
      <c r="F6" s="105" t="s">
        <v>130</v>
      </c>
      <c r="G6" s="105"/>
      <c r="H6" s="105"/>
    </row>
    <row r="7" s="1" customFormat="1" ht="5.25" customHeight="1"/>
    <row r="8" spans="1:8" s="1" customFormat="1" ht="18" customHeight="1">
      <c r="A8" s="17"/>
      <c r="B8" s="26" t="s">
        <v>127</v>
      </c>
      <c r="C8" s="26" t="s">
        <v>128</v>
      </c>
      <c r="D8" s="26" t="s">
        <v>122</v>
      </c>
      <c r="F8" s="26" t="s">
        <v>127</v>
      </c>
      <c r="G8" s="26" t="s">
        <v>128</v>
      </c>
      <c r="H8" s="26" t="s">
        <v>122</v>
      </c>
    </row>
    <row r="9" spans="1:8" s="1" customFormat="1" ht="18" customHeight="1">
      <c r="A9" s="8" t="s">
        <v>68</v>
      </c>
      <c r="B9" s="18">
        <v>1013</v>
      </c>
      <c r="C9" s="18">
        <v>434</v>
      </c>
      <c r="D9" s="18">
        <v>1447</v>
      </c>
      <c r="F9" s="11">
        <v>0.03160094834040429</v>
      </c>
      <c r="G9" s="73">
        <v>0.03670500676589986</v>
      </c>
      <c r="H9" s="73">
        <v>0.03297629899726527</v>
      </c>
    </row>
    <row r="10" spans="1:8" s="1" customFormat="1" ht="18" customHeight="1">
      <c r="A10" s="8" t="s">
        <v>69</v>
      </c>
      <c r="B10" s="19">
        <v>2155</v>
      </c>
      <c r="C10" s="19">
        <v>767</v>
      </c>
      <c r="D10" s="19">
        <v>2922</v>
      </c>
      <c r="F10" s="82">
        <v>0.07079268092375415</v>
      </c>
      <c r="G10" s="82">
        <v>0.08309859154929577</v>
      </c>
      <c r="H10" s="82">
        <v>0.07365581911219783</v>
      </c>
    </row>
    <row r="11" spans="1:8" s="1" customFormat="1" ht="18" customHeight="1">
      <c r="A11" s="8" t="s">
        <v>70</v>
      </c>
      <c r="B11" s="18">
        <v>3312</v>
      </c>
      <c r="C11" s="18">
        <v>919</v>
      </c>
      <c r="D11" s="18">
        <v>4231</v>
      </c>
      <c r="F11" s="73">
        <v>0.12889667250437828</v>
      </c>
      <c r="G11" s="73">
        <v>0.15671896316507503</v>
      </c>
      <c r="H11" s="73">
        <v>0.13406635191229127</v>
      </c>
    </row>
    <row r="12" spans="1:8" s="1" customFormat="1" ht="18" customHeight="1">
      <c r="A12" s="8" t="s">
        <v>71</v>
      </c>
      <c r="B12" s="19">
        <v>3884</v>
      </c>
      <c r="C12" s="19">
        <v>1165</v>
      </c>
      <c r="D12" s="19">
        <v>5049</v>
      </c>
      <c r="F12" s="82">
        <v>0.2771316446664288</v>
      </c>
      <c r="G12" s="82">
        <v>0.2870872350911779</v>
      </c>
      <c r="H12" s="82">
        <v>0.2793670115642118</v>
      </c>
    </row>
    <row r="13" spans="1:8" s="1" customFormat="1" ht="18" customHeight="1">
      <c r="A13" s="8" t="s">
        <v>72</v>
      </c>
      <c r="B13" s="18">
        <v>4767</v>
      </c>
      <c r="C13" s="18">
        <v>1194</v>
      </c>
      <c r="D13" s="18">
        <v>5961</v>
      </c>
      <c r="F13" s="73">
        <v>0.5380968506603454</v>
      </c>
      <c r="G13" s="73">
        <v>0.4921681780708986</v>
      </c>
      <c r="H13" s="73">
        <v>0.5282233052724856</v>
      </c>
    </row>
    <row r="14" spans="1:8" s="1" customFormat="1" ht="18" customHeight="1">
      <c r="A14" s="8" t="s">
        <v>73</v>
      </c>
      <c r="B14" s="19">
        <v>6870</v>
      </c>
      <c r="C14" s="19">
        <v>1291</v>
      </c>
      <c r="D14" s="19">
        <v>8161</v>
      </c>
      <c r="F14" s="82">
        <v>0.8889751552795031</v>
      </c>
      <c r="G14" s="82">
        <v>0.7152354570637119</v>
      </c>
      <c r="H14" s="82">
        <v>0.8560788838770587</v>
      </c>
    </row>
    <row r="15" spans="1:8" s="1" customFormat="1" ht="18" customHeight="1">
      <c r="A15" s="27" t="s">
        <v>121</v>
      </c>
      <c r="B15" s="28">
        <v>22001</v>
      </c>
      <c r="C15" s="28">
        <v>5770</v>
      </c>
      <c r="D15" s="28">
        <v>27771</v>
      </c>
      <c r="F15" s="76">
        <v>0.18520295637826825</v>
      </c>
      <c r="G15" s="76">
        <v>0.16388786320902093</v>
      </c>
      <c r="H15" s="76">
        <v>0.18032999785715678</v>
      </c>
    </row>
    <row r="16" s="1" customFormat="1" ht="14.25" customHeight="1"/>
    <row r="17" spans="1:8" s="1" customFormat="1" ht="81" customHeight="1">
      <c r="A17" s="98" t="s">
        <v>126</v>
      </c>
      <c r="B17" s="98"/>
      <c r="C17" s="98"/>
      <c r="D17" s="98"/>
      <c r="E17" s="98"/>
      <c r="F17" s="98"/>
      <c r="G17" s="98"/>
      <c r="H17" s="98"/>
    </row>
    <row r="18" s="1" customFormat="1" ht="28.5" customHeight="1"/>
  </sheetData>
  <sheetProtection/>
  <mergeCells count="4">
    <mergeCell ref="A1:G4"/>
    <mergeCell ref="A17:H17"/>
    <mergeCell ref="B6:D6"/>
    <mergeCell ref="F6:H6"/>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O28"/>
  <sheetViews>
    <sheetView zoomScaleSheetLayoutView="100" zoomScalePageLayoutView="0" workbookViewId="0" topLeftCell="A1">
      <selection activeCell="A1" sqref="A1:L1"/>
    </sheetView>
  </sheetViews>
  <sheetFormatPr defaultColWidth="9.140625" defaultRowHeight="12.75"/>
  <cols>
    <col min="1" max="1" width="23.28125" style="0" customWidth="1"/>
    <col min="2" max="2" width="10.28125" style="0" customWidth="1"/>
    <col min="3" max="3" width="9.7109375" style="0" customWidth="1"/>
    <col min="4" max="4" width="5.00390625" style="0" customWidth="1"/>
    <col min="5" max="8" width="7.8515625" style="0" customWidth="1"/>
    <col min="9" max="9" width="4.7109375" style="0" customWidth="1"/>
    <col min="10" max="13" width="7.8515625" style="0" customWidth="1"/>
    <col min="14" max="14" width="0.71875" style="0" customWidth="1"/>
    <col min="15" max="15" width="13.57421875" style="0" customWidth="1"/>
    <col min="16" max="16" width="4.7109375" style="0" customWidth="1"/>
  </cols>
  <sheetData>
    <row r="1" spans="1:12" s="1" customFormat="1" ht="35.25" customHeight="1">
      <c r="A1" s="97" t="s">
        <v>133</v>
      </c>
      <c r="B1" s="97"/>
      <c r="C1" s="97"/>
      <c r="D1" s="97"/>
      <c r="E1" s="97"/>
      <c r="F1" s="97"/>
      <c r="G1" s="97"/>
      <c r="H1" s="97"/>
      <c r="I1" s="97"/>
      <c r="J1" s="97"/>
      <c r="K1" s="97"/>
      <c r="L1" s="97"/>
    </row>
    <row r="2" spans="1:11" s="1" customFormat="1" ht="27.75" customHeight="1">
      <c r="A2" s="106" t="s">
        <v>134</v>
      </c>
      <c r="B2" s="106"/>
      <c r="C2" s="106"/>
      <c r="D2" s="106"/>
      <c r="E2" s="106"/>
      <c r="F2" s="106"/>
      <c r="G2" s="106"/>
      <c r="H2" s="106"/>
      <c r="I2" s="106"/>
      <c r="J2" s="106"/>
      <c r="K2" s="106"/>
    </row>
    <row r="3" spans="2:13" s="1" customFormat="1" ht="27" customHeight="1">
      <c r="B3" s="107" t="s">
        <v>135</v>
      </c>
      <c r="C3" s="107"/>
      <c r="E3" s="105" t="s">
        <v>137</v>
      </c>
      <c r="F3" s="105"/>
      <c r="G3" s="105"/>
      <c r="H3" s="105"/>
      <c r="J3" s="105" t="s">
        <v>136</v>
      </c>
      <c r="K3" s="105"/>
      <c r="L3" s="105"/>
      <c r="M3" s="105"/>
    </row>
    <row r="4" spans="2:3" s="1" customFormat="1" ht="3.75" customHeight="1">
      <c r="B4" s="107"/>
      <c r="C4" s="107"/>
    </row>
    <row r="5" spans="1:13" s="1" customFormat="1" ht="18" customHeight="1">
      <c r="A5" s="17"/>
      <c r="B5" s="13" t="s">
        <v>131</v>
      </c>
      <c r="C5" s="13" t="s">
        <v>131</v>
      </c>
      <c r="E5" s="13" t="s">
        <v>131</v>
      </c>
      <c r="F5" s="13" t="s">
        <v>131</v>
      </c>
      <c r="G5" s="13" t="s">
        <v>132</v>
      </c>
      <c r="H5" s="13" t="s">
        <v>132</v>
      </c>
      <c r="J5" s="13" t="s">
        <v>131</v>
      </c>
      <c r="K5" s="13" t="s">
        <v>131</v>
      </c>
      <c r="L5" s="13" t="s">
        <v>132</v>
      </c>
      <c r="M5" s="13" t="s">
        <v>132</v>
      </c>
    </row>
    <row r="6" spans="1:13" s="1" customFormat="1" ht="18" customHeight="1">
      <c r="A6" s="17"/>
      <c r="B6" s="13" t="s">
        <v>66</v>
      </c>
      <c r="C6" s="13" t="s">
        <v>67</v>
      </c>
      <c r="E6" s="13" t="s">
        <v>66</v>
      </c>
      <c r="F6" s="13" t="s">
        <v>67</v>
      </c>
      <c r="G6" s="13" t="s">
        <v>66</v>
      </c>
      <c r="H6" s="13" t="s">
        <v>67</v>
      </c>
      <c r="J6" s="13" t="s">
        <v>66</v>
      </c>
      <c r="K6" s="13" t="s">
        <v>67</v>
      </c>
      <c r="L6" s="13" t="s">
        <v>66</v>
      </c>
      <c r="M6" s="13" t="s">
        <v>67</v>
      </c>
    </row>
    <row r="7" spans="1:13" s="1" customFormat="1" ht="18" customHeight="1">
      <c r="A7" s="29" t="s">
        <v>93</v>
      </c>
      <c r="B7" s="18">
        <v>1208</v>
      </c>
      <c r="C7" s="18">
        <v>1169</v>
      </c>
      <c r="E7" s="30">
        <v>10</v>
      </c>
      <c r="F7" s="30">
        <v>12</v>
      </c>
      <c r="G7" s="11">
        <v>0.00827814569536424</v>
      </c>
      <c r="H7" s="11">
        <v>0.0102651839178785</v>
      </c>
      <c r="J7" s="10">
        <v>564</v>
      </c>
      <c r="K7" s="10">
        <v>572</v>
      </c>
      <c r="L7" s="11">
        <v>0.466887417218543</v>
      </c>
      <c r="M7" s="11">
        <v>0.489307100085543</v>
      </c>
    </row>
    <row r="8" spans="1:13" s="1" customFormat="1" ht="18" customHeight="1">
      <c r="A8" s="29" t="s">
        <v>94</v>
      </c>
      <c r="B8" s="19">
        <v>958</v>
      </c>
      <c r="C8" s="19">
        <v>948</v>
      </c>
      <c r="E8" s="31">
        <v>20</v>
      </c>
      <c r="F8" s="31">
        <v>37</v>
      </c>
      <c r="G8" s="12">
        <v>0.0208768267223382</v>
      </c>
      <c r="H8" s="12">
        <v>0.0390295358649789</v>
      </c>
      <c r="J8" s="9">
        <v>397</v>
      </c>
      <c r="K8" s="9">
        <v>375</v>
      </c>
      <c r="L8" s="12">
        <v>0.414405010438413</v>
      </c>
      <c r="M8" s="12">
        <v>0.395569620253165</v>
      </c>
    </row>
    <row r="9" spans="1:13" s="1" customFormat="1" ht="18" customHeight="1">
      <c r="A9" s="29" t="s">
        <v>95</v>
      </c>
      <c r="B9" s="18">
        <v>2426</v>
      </c>
      <c r="C9" s="18">
        <v>2412</v>
      </c>
      <c r="E9" s="30">
        <v>132</v>
      </c>
      <c r="F9" s="30">
        <v>142</v>
      </c>
      <c r="G9" s="11">
        <v>0.0544105523495466</v>
      </c>
      <c r="H9" s="11">
        <v>0.0588723051409619</v>
      </c>
      <c r="J9" s="10">
        <v>1058</v>
      </c>
      <c r="K9" s="10">
        <v>1061</v>
      </c>
      <c r="L9" s="11">
        <v>0.436108821104699</v>
      </c>
      <c r="M9" s="11">
        <v>0.439883913764511</v>
      </c>
    </row>
    <row r="10" spans="1:13" s="1" customFormat="1" ht="18" customHeight="1">
      <c r="A10" s="29" t="s">
        <v>96</v>
      </c>
      <c r="B10" s="19">
        <v>2168</v>
      </c>
      <c r="C10" s="19">
        <v>2233</v>
      </c>
      <c r="E10" s="31">
        <v>41</v>
      </c>
      <c r="F10" s="31">
        <v>47</v>
      </c>
      <c r="G10" s="12">
        <v>0.0189114391143911</v>
      </c>
      <c r="H10" s="12">
        <v>0.0210479175996417</v>
      </c>
      <c r="J10" s="9">
        <v>987</v>
      </c>
      <c r="K10" s="9">
        <v>1037</v>
      </c>
      <c r="L10" s="12">
        <v>0.455258302583026</v>
      </c>
      <c r="M10" s="12">
        <v>0.464397671294223</v>
      </c>
    </row>
    <row r="11" spans="1:13" s="1" customFormat="1" ht="18" customHeight="1">
      <c r="A11" s="29" t="s">
        <v>97</v>
      </c>
      <c r="B11" s="18">
        <v>1962</v>
      </c>
      <c r="C11" s="18">
        <v>1912</v>
      </c>
      <c r="E11" s="30">
        <v>167</v>
      </c>
      <c r="F11" s="30">
        <v>218</v>
      </c>
      <c r="G11" s="11">
        <v>0.0851172273190622</v>
      </c>
      <c r="H11" s="11">
        <v>0.114016736401674</v>
      </c>
      <c r="J11" s="10">
        <v>1051</v>
      </c>
      <c r="K11" s="10">
        <v>1071</v>
      </c>
      <c r="L11" s="11">
        <v>0.535677879714577</v>
      </c>
      <c r="M11" s="11">
        <v>0.560146443514644</v>
      </c>
    </row>
    <row r="12" spans="1:13" s="1" customFormat="1" ht="18" customHeight="1">
      <c r="A12" s="29" t="s">
        <v>98</v>
      </c>
      <c r="B12" s="19">
        <v>1821</v>
      </c>
      <c r="C12" s="19">
        <v>1817</v>
      </c>
      <c r="E12" s="31">
        <v>175</v>
      </c>
      <c r="F12" s="31">
        <v>194</v>
      </c>
      <c r="G12" s="12">
        <v>0.0961010433827567</v>
      </c>
      <c r="H12" s="12">
        <v>0.106769400110072</v>
      </c>
      <c r="J12" s="9">
        <v>952</v>
      </c>
      <c r="K12" s="9">
        <v>1016</v>
      </c>
      <c r="L12" s="12">
        <v>0.522789676002197</v>
      </c>
      <c r="M12" s="12">
        <v>0.55916345624656</v>
      </c>
    </row>
    <row r="13" spans="1:13" s="1" customFormat="1" ht="18" customHeight="1">
      <c r="A13" s="29" t="s">
        <v>99</v>
      </c>
      <c r="B13" s="18">
        <v>2704</v>
      </c>
      <c r="C13" s="18">
        <v>2639</v>
      </c>
      <c r="E13" s="30">
        <v>237</v>
      </c>
      <c r="F13" s="30">
        <v>177</v>
      </c>
      <c r="G13" s="11">
        <v>0.0876479289940828</v>
      </c>
      <c r="H13" s="11">
        <v>0.0670708601743085</v>
      </c>
      <c r="J13" s="10">
        <v>1295</v>
      </c>
      <c r="K13" s="10">
        <v>1303</v>
      </c>
      <c r="L13" s="11">
        <v>0.478920118343195</v>
      </c>
      <c r="M13" s="11">
        <v>0.493747631678666</v>
      </c>
    </row>
    <row r="14" spans="1:13" s="1" customFormat="1" ht="18" customHeight="1">
      <c r="A14" s="29" t="s">
        <v>100</v>
      </c>
      <c r="B14" s="19">
        <v>3978</v>
      </c>
      <c r="C14" s="19">
        <v>3943</v>
      </c>
      <c r="E14" s="31">
        <v>365</v>
      </c>
      <c r="F14" s="31">
        <v>368</v>
      </c>
      <c r="G14" s="12">
        <v>0.09175465057818</v>
      </c>
      <c r="H14" s="12">
        <v>0.0933299518133401</v>
      </c>
      <c r="J14" s="9">
        <v>2232</v>
      </c>
      <c r="K14" s="9">
        <v>2200</v>
      </c>
      <c r="L14" s="12">
        <v>0.561085972850679</v>
      </c>
      <c r="M14" s="12">
        <v>0.557950798884098</v>
      </c>
    </row>
    <row r="15" spans="1:13" s="1" customFormat="1" ht="18" customHeight="1">
      <c r="A15" s="29" t="s">
        <v>101</v>
      </c>
      <c r="B15" s="18">
        <v>2770</v>
      </c>
      <c r="C15" s="18">
        <v>2812</v>
      </c>
      <c r="E15" s="30">
        <v>121</v>
      </c>
      <c r="F15" s="30">
        <v>57</v>
      </c>
      <c r="G15" s="11">
        <v>0.0436823104693141</v>
      </c>
      <c r="H15" s="11">
        <v>0.0202702702702703</v>
      </c>
      <c r="J15" s="10">
        <v>862</v>
      </c>
      <c r="K15" s="10">
        <v>925</v>
      </c>
      <c r="L15" s="11">
        <v>0.311191335740072</v>
      </c>
      <c r="M15" s="11">
        <v>0.328947368421053</v>
      </c>
    </row>
    <row r="16" spans="1:13" s="1" customFormat="1" ht="18" customHeight="1">
      <c r="A16" s="29" t="s">
        <v>102</v>
      </c>
      <c r="B16" s="19">
        <v>1275</v>
      </c>
      <c r="C16" s="19">
        <v>1258</v>
      </c>
      <c r="E16" s="31">
        <v>37</v>
      </c>
      <c r="F16" s="31">
        <v>63</v>
      </c>
      <c r="G16" s="12">
        <v>0.0290196078431373</v>
      </c>
      <c r="H16" s="12">
        <v>0.0500794912559619</v>
      </c>
      <c r="J16" s="9">
        <v>648</v>
      </c>
      <c r="K16" s="9">
        <v>659</v>
      </c>
      <c r="L16" s="12">
        <v>0.508235294117647</v>
      </c>
      <c r="M16" s="12">
        <v>0.523847376788553</v>
      </c>
    </row>
    <row r="17" spans="1:13" s="1" customFormat="1" ht="18" customHeight="1">
      <c r="A17" s="29" t="s">
        <v>103</v>
      </c>
      <c r="B17" s="18">
        <v>2195</v>
      </c>
      <c r="C17" s="18">
        <v>2241</v>
      </c>
      <c r="E17" s="30">
        <v>39</v>
      </c>
      <c r="F17" s="30">
        <v>44</v>
      </c>
      <c r="G17" s="11">
        <v>0.0177676537585421</v>
      </c>
      <c r="H17" s="11">
        <v>0.0196340919232485</v>
      </c>
      <c r="J17" s="10">
        <v>1217</v>
      </c>
      <c r="K17" s="10">
        <v>1268</v>
      </c>
      <c r="L17" s="11">
        <v>0.554441913439636</v>
      </c>
      <c r="M17" s="11">
        <v>0.565818830879072</v>
      </c>
    </row>
    <row r="18" spans="1:13" s="1" customFormat="1" ht="18" customHeight="1">
      <c r="A18" s="29" t="s">
        <v>104</v>
      </c>
      <c r="B18" s="19">
        <v>786</v>
      </c>
      <c r="C18" s="19">
        <v>751</v>
      </c>
      <c r="E18" s="31">
        <v>17</v>
      </c>
      <c r="F18" s="31">
        <v>35</v>
      </c>
      <c r="G18" s="12">
        <v>0.0216284987277354</v>
      </c>
      <c r="H18" s="12">
        <v>0.0466045272969374</v>
      </c>
      <c r="J18" s="9">
        <v>436</v>
      </c>
      <c r="K18" s="9">
        <v>438</v>
      </c>
      <c r="L18" s="12">
        <v>0.55470737913486</v>
      </c>
      <c r="M18" s="12">
        <v>0.583222370173103</v>
      </c>
    </row>
    <row r="19" spans="1:13" s="1" customFormat="1" ht="18" customHeight="1">
      <c r="A19" s="29" t="s">
        <v>105</v>
      </c>
      <c r="B19" s="18">
        <v>2234</v>
      </c>
      <c r="C19" s="18">
        <v>2244</v>
      </c>
      <c r="E19" s="30">
        <v>83</v>
      </c>
      <c r="F19" s="30">
        <v>71</v>
      </c>
      <c r="G19" s="11">
        <v>0.0371530886302596</v>
      </c>
      <c r="H19" s="11">
        <v>0.0316399286987522</v>
      </c>
      <c r="J19" s="10">
        <v>904</v>
      </c>
      <c r="K19" s="10">
        <v>971</v>
      </c>
      <c r="L19" s="11">
        <v>0.404655326768129</v>
      </c>
      <c r="M19" s="11">
        <v>0.43270944741533</v>
      </c>
    </row>
    <row r="20" spans="1:13" s="1" customFormat="1" ht="18" customHeight="1">
      <c r="A20" s="29" t="s">
        <v>106</v>
      </c>
      <c r="B20" s="19">
        <v>1255</v>
      </c>
      <c r="C20" s="19">
        <v>1242</v>
      </c>
      <c r="E20" s="31">
        <v>22</v>
      </c>
      <c r="F20" s="31">
        <v>21</v>
      </c>
      <c r="G20" s="12">
        <v>0.0175298804780877</v>
      </c>
      <c r="H20" s="12">
        <v>0.0169082125603865</v>
      </c>
      <c r="J20" s="9">
        <v>522</v>
      </c>
      <c r="K20" s="9">
        <v>545</v>
      </c>
      <c r="L20" s="12">
        <v>0.41593625498008</v>
      </c>
      <c r="M20" s="12">
        <v>0.438808373590982</v>
      </c>
    </row>
    <row r="21" s="1" customFormat="1" ht="10.5" customHeight="1"/>
    <row r="22" spans="1:13" s="1" customFormat="1" ht="18" customHeight="1">
      <c r="A22" s="13" t="s">
        <v>113</v>
      </c>
      <c r="B22" s="20">
        <v>27771</v>
      </c>
      <c r="C22" s="20">
        <v>27662</v>
      </c>
      <c r="E22" s="14">
        <v>1466</v>
      </c>
      <c r="F22" s="14">
        <v>1487</v>
      </c>
      <c r="G22" s="15">
        <v>0.0527888804868388</v>
      </c>
      <c r="H22" s="15">
        <v>0.053756055238233</v>
      </c>
      <c r="J22" s="14">
        <v>13136</v>
      </c>
      <c r="K22" s="14">
        <v>13458</v>
      </c>
      <c r="L22" s="15">
        <v>0.473011414785208</v>
      </c>
      <c r="M22" s="15">
        <v>0.48651579784542</v>
      </c>
    </row>
    <row r="23" s="1" customFormat="1" ht="3.75" customHeight="1"/>
    <row r="24" spans="1:12" s="1" customFormat="1" ht="45.75" customHeight="1">
      <c r="A24" s="98" t="s">
        <v>138</v>
      </c>
      <c r="B24" s="98"/>
      <c r="C24" s="98"/>
      <c r="D24" s="98"/>
      <c r="E24" s="98"/>
      <c r="F24" s="98"/>
      <c r="G24" s="98"/>
      <c r="H24" s="98"/>
      <c r="I24" s="98"/>
      <c r="J24" s="98"/>
      <c r="K24" s="98"/>
      <c r="L24" s="98"/>
    </row>
    <row r="25" s="1" customFormat="1" ht="2.25" customHeight="1"/>
    <row r="26" spans="1:15" s="1" customFormat="1" ht="10.5" customHeight="1">
      <c r="A26" s="101" t="s">
        <v>139</v>
      </c>
      <c r="B26" s="101"/>
      <c r="C26" s="101"/>
      <c r="D26" s="101"/>
      <c r="E26" s="101"/>
      <c r="F26" s="101"/>
      <c r="G26" s="101"/>
      <c r="H26" s="101"/>
      <c r="I26" s="101"/>
      <c r="J26" s="101"/>
      <c r="K26" s="101"/>
      <c r="L26" s="101"/>
      <c r="M26" s="101"/>
      <c r="N26" s="101"/>
      <c r="O26" s="101"/>
    </row>
    <row r="27" s="1" customFormat="1" ht="2.25" customHeight="1"/>
    <row r="28" spans="1:14" s="1" customFormat="1" ht="36.75" customHeight="1">
      <c r="A28" s="98" t="s">
        <v>140</v>
      </c>
      <c r="B28" s="98"/>
      <c r="C28" s="98"/>
      <c r="D28" s="98"/>
      <c r="E28" s="98"/>
      <c r="F28" s="98"/>
      <c r="G28" s="98"/>
      <c r="H28" s="98"/>
      <c r="I28" s="98"/>
      <c r="J28" s="98"/>
      <c r="K28" s="98"/>
      <c r="L28" s="98"/>
      <c r="M28" s="98"/>
      <c r="N28" s="98"/>
    </row>
    <row r="29" s="1" customFormat="1" ht="28.5" customHeight="1"/>
  </sheetData>
  <sheetProtection/>
  <mergeCells count="8">
    <mergeCell ref="A1:L1"/>
    <mergeCell ref="A2:K2"/>
    <mergeCell ref="A24:L24"/>
    <mergeCell ref="A26:O26"/>
    <mergeCell ref="A28:N28"/>
    <mergeCell ref="B3:C4"/>
    <mergeCell ref="E3:H3"/>
    <mergeCell ref="J3:M3"/>
  </mergeCells>
  <printOptions/>
  <pageMargins left="0.7" right="0.7" top="0.75" bottom="0.75" header="0.3" footer="0.3"/>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dc:creator>
  <cp:keywords/>
  <dc:description/>
  <cp:lastModifiedBy>Forsberg, Ellen</cp:lastModifiedBy>
  <cp:lastPrinted>2020-04-14T15:45:07Z</cp:lastPrinted>
  <dcterms:created xsi:type="dcterms:W3CDTF">2020-04-09T11:53:25Z</dcterms:created>
  <dcterms:modified xsi:type="dcterms:W3CDTF">2020-04-14T17:30:38Z</dcterms:modified>
  <cp:category/>
  <cp:version/>
  <cp:contentType/>
  <cp:contentStatus/>
</cp:coreProperties>
</file>