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tabRatio="938" activeTab="0"/>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8" sheetId="26" r:id="rId26"/>
    <sheet name="Tabell 19a" sheetId="27" r:id="rId27"/>
    <sheet name="Tabell 19b" sheetId="28" r:id="rId28"/>
    <sheet name="Tabell 20a" sheetId="29" r:id="rId29"/>
    <sheet name="Tabell 20b" sheetId="30" r:id="rId30"/>
    <sheet name="Tabell 20c" sheetId="31" r:id="rId31"/>
    <sheet name="Tabell 21" sheetId="32" r:id="rId32"/>
    <sheet name="Blad1" sheetId="33" r:id="rId33"/>
  </sheets>
  <definedNames>
    <definedName name="_xlnm.Print_Area" localSheetId="6">'Tabell 4'!$A$1:$J$16</definedName>
    <definedName name="_xlnm.Print_Area" localSheetId="7">'Tabell 5'!$A$1:$J$18</definedName>
    <definedName name="_xlnm.Print_Area" localSheetId="8">'Tabell 6'!$A$1:$O$28</definedName>
  </definedNames>
  <calcPr fullCalcOnLoad="1"/>
</workbook>
</file>

<file path=xl/sharedStrings.xml><?xml version="1.0" encoding="utf-8"?>
<sst xmlns="http://schemas.openxmlformats.org/spreadsheetml/2006/main" count="1105" uniqueCount="289">
  <si>
    <t>Tabellnummer</t>
  </si>
  <si>
    <t>Tabellnamn</t>
  </si>
  <si>
    <t>Tabell 1</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</si>
  <si>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</si>
  <si>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</si>
  <si>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</si>
  <si>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</si>
  <si>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</si>
  <si>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</si>
  <si>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</si>
  <si>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</si>
  <si>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</si>
  <si>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</si>
  <si>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</si>
  <si>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</si>
  <si>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</si>
  <si>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</si>
  <si>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</si>
  <si>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</si>
  <si>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</si>
  <si>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</si>
  <si>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</si>
  <si>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</si>
  <si>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</si>
  <si>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</si>
  <si>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</si>
  <si>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</si>
  <si>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</si>
  <si>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</si>
  <si>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</si>
  <si>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</si>
  <si>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</si>
  <si>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</si>
  <si>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</si>
  <si>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</si>
  <si>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</si>
  <si>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</si>
  <si>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</si>
  <si>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</si>
  <si>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</si>
  <si>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</si>
  <si>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</si>
  <si>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</si>
  <si>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</si>
  <si>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</si>
  <si>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</si>
  <si>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</si>
  <si>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</si>
  <si>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</si>
  <si>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</si>
  <si>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</si>
  <si>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</si>
  <si>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</si>
  <si>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</si>
  <si>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</si>
  <si>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</si>
  <si>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</si>
  <si>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</si>
  <si>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</si>
  <si>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</si>
  <si>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</si>
  <si>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</si>
  <si>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</si>
  <si>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</si>
  <si>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</si>
  <si>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</si>
  <si>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202001</t>
  </si>
  <si>
    <t>201901</t>
  </si>
  <si>
    <t>65-69</t>
  </si>
  <si>
    <t>70-74</t>
  </si>
  <si>
    <t>75-79</t>
  </si>
  <si>
    <t>80-84</t>
  </si>
  <si>
    <t>85-89</t>
  </si>
  <si>
    <t>90-</t>
  </si>
  <si>
    <t>Hela Staden***</t>
  </si>
  <si>
    <t>65-79</t>
  </si>
  <si>
    <t>80-</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</si>
  <si>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</si>
  <si>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Tabell 1 Personer med någon form av äldreomsorg* efter ålder samt i relation till befolkningen**, hela staden</t>
  </si>
  <si>
    <t xml:space="preserve">Omsorgstagare    </t>
  </si>
  <si>
    <t>Befolkning</t>
  </si>
  <si>
    <t>Andel omsorgstagare i bef. %</t>
  </si>
  <si>
    <t>201912</t>
  </si>
  <si>
    <t>201911</t>
  </si>
  <si>
    <t>201910</t>
  </si>
  <si>
    <t>201909</t>
  </si>
  <si>
    <t>201908</t>
  </si>
  <si>
    <t>201907</t>
  </si>
  <si>
    <t>201906</t>
  </si>
  <si>
    <t>201905</t>
  </si>
  <si>
    <t>201904</t>
  </si>
  <si>
    <t>201903</t>
  </si>
  <si>
    <t>201902</t>
  </si>
  <si>
    <t>701  Rinkeby-Kista</t>
  </si>
  <si>
    <t>703  Spånga-Tensta</t>
  </si>
  <si>
    <t>704  Hässelby-Vällingby</t>
  </si>
  <si>
    <t>706  Bromma</t>
  </si>
  <si>
    <t>708  Kungsholmen</t>
  </si>
  <si>
    <t>709  Norrmalm</t>
  </si>
  <si>
    <t>710  Östermalm</t>
  </si>
  <si>
    <t>712  Södermalm</t>
  </si>
  <si>
    <t>714  Enskede-Årsta-Vantör</t>
  </si>
  <si>
    <t>715  Skarpnäck</t>
  </si>
  <si>
    <t>718  Farsta</t>
  </si>
  <si>
    <t>721  Älvsjö</t>
  </si>
  <si>
    <t>722  Hägersten-Liljeholmen</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</si>
  <si>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</si>
  <si>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</si>
  <si>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</si>
  <si>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</si>
  <si>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</si>
  <si>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</si>
  <si>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</si>
  <si>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</si>
  <si>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</si>
  <si>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3  Personer med någon form av äldreomsorg* i relation till befolkningen** efter biståndsbeslutande stadsdelsförvaltning***, % av bef 65- år samt av bef 85- år</t>
  </si>
  <si>
    <t>Omsorgstagare</t>
  </si>
  <si>
    <t>Andel omsorgstagare i bef, %</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</si>
  <si>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</si>
  <si>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</si>
  <si>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</si>
  <si>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</si>
  <si>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</si>
  <si>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</si>
  <si>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</si>
  <si>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</si>
  <si>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</si>
  <si>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</si>
  <si>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</si>
  <si>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</si>
  <si>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 av befolkningen i resp åldergrupp</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</si>
  <si>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</si>
  <si>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</si>
  <si>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</si>
  <si>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</si>
  <si>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</si>
  <si>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privat regi***</t>
  </si>
  <si>
    <t>därav inom entreprenad</t>
  </si>
  <si>
    <t>** Avser verkställda beslut och from juli 2008 : ordinärt boende (5110, 5111, 5112, del av 5140, 5441), servicehusboende (5131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</si>
  <si>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</si>
  <si>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</si>
  <si>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 xml:space="preserve">Tabell 7 Personer med någon form av äldreomsorg* efter insatstyp, regiform och  biståndsbeslutande stadsdelsförvaltningar** </t>
  </si>
  <si>
    <t>En person kan ha flera olika insatstyper under månaden och äldreomsorgstagarna redovisas inom resp insatstyp efter regiform i månadens senaste verkställda beslut</t>
  </si>
  <si>
    <t>Äldreomsorgstagare, netto</t>
  </si>
  <si>
    <t>därav</t>
  </si>
  <si>
    <t>Hemtjänst i ordinärt boende</t>
  </si>
  <si>
    <t xml:space="preserve">Hemtjänst i servicehus                                                 </t>
  </si>
  <si>
    <t>Vård- och omsorgsboende</t>
  </si>
  <si>
    <t>Entrepr</t>
  </si>
  <si>
    <t xml:space="preserve"> Privat regi***</t>
  </si>
  <si>
    <t xml:space="preserve">därav                 </t>
  </si>
  <si>
    <t xml:space="preserve">därav                    </t>
  </si>
  <si>
    <t xml:space="preserve">Privat regi***       </t>
  </si>
  <si>
    <t xml:space="preserve">Privat regi***      </t>
  </si>
  <si>
    <t xml:space="preserve">Privat regi***    </t>
  </si>
  <si>
    <t>*** inkl ett fåtal övrig i offentligt regi i länet.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</si>
  <si>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</si>
  <si>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</si>
  <si>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</si>
  <si>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</si>
  <si>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</si>
  <si>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</si>
  <si>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</si>
  <si>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</si>
  <si>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</si>
  <si>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</si>
  <si>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</si>
  <si>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</si>
  <si>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</si>
  <si>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</si>
  <si>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</si>
  <si>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</si>
  <si>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</si>
  <si>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</si>
  <si>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</si>
  <si>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</si>
  <si>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</si>
  <si>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</si>
  <si>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</si>
  <si>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</si>
  <si>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</si>
  <si>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</si>
  <si>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</si>
  <si>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</si>
  <si>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</si>
  <si>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</si>
  <si>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</si>
  <si>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</si>
  <si>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</si>
  <si>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Tabell 10 Personer boende* i servicehus efter biståndsbeslutande stadsdelsförvaltning**</t>
  </si>
  <si>
    <t>* Verkställda beslut avseende servicehusboende (5131).</t>
  </si>
  <si>
    <t>En person kan ha flera olika insatstyper under månaden.</t>
  </si>
  <si>
    <t>Tabell 11   Personer med hemtjänst i servicehus* efter biståndsbeslutande stadsdelsförvaltning**</t>
  </si>
  <si>
    <t>* Verkställda beslut avseende hemtjänst inom servicehusboende (5131 med ins.ID 61 och 296). En liten andel av personerna med verkställda beslut har ingen insats pga bland annat sjukhusvistelse.</t>
  </si>
  <si>
    <t>Hela staden</t>
  </si>
  <si>
    <t>Tabell 12 Personer där sammanlevande har så kallad hushållsgemensam insats i form av serviceinsatser inom hemtjänsten, bland ordinärt boende eller boende i servicehus* efter biståndsbeslutande stadsdelsförvaltning</t>
  </si>
  <si>
    <t>Antal personer med hushållsgemensam insats bland personer med hemtjänst i ordinärt- eller servicehusboende</t>
  </si>
  <si>
    <t>Personer med hushållsgemensam insats i % av samtliga personer med hemtjänst i ordinärt- eller servicehusboende</t>
  </si>
  <si>
    <t>*Verkställda beslut avseende hemtjänst i ordinärt boende (5110) eller i servicehus (5131).</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</si>
  <si>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</si>
  <si>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</si>
  <si>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</si>
  <si>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</si>
  <si>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</si>
  <si>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</si>
  <si>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</si>
  <si>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</si>
  <si>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</si>
  <si>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</si>
  <si>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</si>
  <si>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</si>
  <si>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</si>
  <si>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</si>
  <si>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</si>
  <si>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1-9</t>
  </si>
  <si>
    <t>10-25</t>
  </si>
  <si>
    <t>26-49</t>
  </si>
  <si>
    <t>50-119</t>
  </si>
  <si>
    <t>120-199</t>
  </si>
  <si>
    <t>200- timmar</t>
  </si>
  <si>
    <t>Hemtj i servicehus</t>
  </si>
  <si>
    <t>Tabell 17a Personer med hemtjänst i ordinärt boende eller i servicehus efter beslutade timmar*, hela staden**</t>
  </si>
  <si>
    <t>Därav med... beslutade timmar</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</si>
  <si>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</si>
  <si>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därav med ... beslutade timmar i %</t>
  </si>
  <si>
    <t>0</t>
  </si>
  <si>
    <t>Hela staden**</t>
  </si>
  <si>
    <t>Tabell 17b Personer med hemtjänst i ordinärt boende eller i servicehus efter beslutade timmar*, hela staden</t>
  </si>
  <si>
    <t>Hemtjänst i servicehus</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</si>
  <si>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</si>
  <si>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</si>
  <si>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 xml:space="preserve">Tabell 17c  Beslutade timmar för personer med hemtjänst i ordinärt boende samt därav utförda hos kund *, hela staden </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</si>
  <si>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</si>
  <si>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2 - 1,5 - 2,4</t>
  </si>
  <si>
    <t>Tabell 18 Personer med hemtjänst boende i servicehus efter ersättningsnivå*, Hela Staden</t>
  </si>
  <si>
    <t>Ersättningsnivå redovisas utifrån det sista utförarrapporterade beslutet i mätmånaden</t>
  </si>
  <si>
    <t>Därav med ersättningsnivå…..och timmar</t>
  </si>
  <si>
    <t>* Verkställda beslut avseende hemtjänst i servicehus (5131 Ins.id 61/296). Cirka 10 % av personerna med hemtjänst i servicehus saknar information om ersättningsnivå.</t>
  </si>
  <si>
    <t>Totalt</t>
  </si>
  <si>
    <t>90-94</t>
  </si>
  <si>
    <t>95-</t>
  </si>
  <si>
    <t>Tabell 19a Personer i vård- och omsorgsboende efter ålder*, hela staden</t>
  </si>
  <si>
    <t>Kvinnor, därav i åldern...</t>
  </si>
  <si>
    <t>Män, därav i åldern...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</si>
  <si>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</si>
  <si>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</si>
  <si>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</si>
  <si>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</si>
  <si>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</si>
  <si>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Period: 202001</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</si>
  <si>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</si>
  <si>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Personer
med 
beslut</t>
  </si>
  <si>
    <t>Samtliga med beslut</t>
  </si>
  <si>
    <t>1 Enbart larm_Grundavg servhus</t>
  </si>
  <si>
    <t>2 Hemtj 1-4,5 tim/mån mm</t>
  </si>
  <si>
    <t>3 Hemtj 5-10,5 tim/mån mm</t>
  </si>
  <si>
    <t>4 Hemtj 11-25,5 tim/mån mm</t>
  </si>
  <si>
    <t>5 Hemtj 26-40,5 tim/mån mm</t>
  </si>
  <si>
    <t>6 Hemtj 41-55,5 tim/mån mm</t>
  </si>
  <si>
    <t>7 Hemtj 56- tim/mån_VoB_K-vård</t>
  </si>
  <si>
    <t>Maxavgift</t>
  </si>
  <si>
    <t>Ej maxavgift</t>
  </si>
  <si>
    <t>Summa med avgift</t>
  </si>
  <si>
    <t>Samtliga med avgift</t>
  </si>
  <si>
    <t>Tabell 20. Personer med beslut om någon form av äldreomsorg* efter avgiftsgrupp** och andel med maxavgift, hela staden</t>
  </si>
  <si>
    <t>Därav med avgiftsgrupp:</t>
  </si>
  <si>
    <t>Summa avgift i tkr</t>
  </si>
  <si>
    <t>Därav med avgift</t>
  </si>
  <si>
    <t>% med avgift</t>
  </si>
  <si>
    <t>Genomsnittlig avgift/person med avgift, kr</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</si>
  <si>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</si>
  <si>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</si>
  <si>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</si>
  <si>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Kvinnor</t>
  </si>
  <si>
    <t>Män</t>
  </si>
  <si>
    <t>Samtliga med beslut om VoB/korttidsvård*</t>
  </si>
  <si>
    <t>Genomsnittlig kostavgift/person med avgift, kr</t>
  </si>
  <si>
    <t>Summa kostavgift i tkr</t>
  </si>
  <si>
    <t>% med kostavgift av samtliga</t>
  </si>
  <si>
    <t>Hel kostavgift</t>
  </si>
  <si>
    <t>Reducerad kostavgift</t>
  </si>
  <si>
    <t>Summa med kostavgift</t>
  </si>
  <si>
    <t>Tabell 21. Personer med kostavgift inom vård- och omsorgsboende/korttidsvård, hela staden</t>
  </si>
  <si>
    <t>Kostavgift** för personer i VoB/korttidsvård</t>
  </si>
  <si>
    <t>därav med:</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</si>
  <si>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</si>
  <si>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 xml:space="preserve">** Källa: EPS </t>
  </si>
  <si>
    <t>..</t>
  </si>
  <si>
    <t xml:space="preserve">.. Om uppgift omfattar färre än 5 prickas den, samt annan cell i kolumnen. </t>
  </si>
</sst>
</file>

<file path=xl/styles.xml><?xml version="1.0" encoding="utf-8"?>
<styleSheet xmlns="http://schemas.openxmlformats.org/spreadsheetml/2006/main">
  <numFmts count="1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0.0"/>
    <numFmt numFmtId="167" formatCode="0.0%"/>
  </numFmts>
  <fonts count="84">
    <font>
      <sz val="10"/>
      <color rgb="FF000000"/>
      <name val="Arial"/>
      <family val="0"/>
    </font>
    <font>
      <sz val="11"/>
      <color indexed="8"/>
      <name val="Calibri"/>
      <family val="2"/>
    </font>
    <font>
      <sz val="6"/>
      <color indexed="8"/>
      <name val="Arial"/>
      <family val="0"/>
    </font>
    <font>
      <b/>
      <sz val="8"/>
      <color indexed="9"/>
      <name val="Arial"/>
      <family val="0"/>
    </font>
    <font>
      <sz val="7"/>
      <color indexed="8"/>
      <name val="Arial"/>
      <family val="0"/>
    </font>
    <font>
      <b/>
      <sz val="16"/>
      <color indexed="8"/>
      <name val="Arial"/>
      <family val="0"/>
    </font>
    <font>
      <sz val="12"/>
      <color indexed="8"/>
      <name val="Arial"/>
      <family val="0"/>
    </font>
    <font>
      <b/>
      <sz val="9"/>
      <color indexed="9"/>
      <name val="Arial"/>
      <family val="0"/>
    </font>
    <font>
      <sz val="9"/>
      <color indexed="9"/>
      <name val="Arial"/>
      <family val="0"/>
    </font>
    <font>
      <sz val="9"/>
      <color indexed="8"/>
      <name val="Arial"/>
      <family val="0"/>
    </font>
    <font>
      <b/>
      <sz val="9"/>
      <color indexed="8"/>
      <name val="Arial"/>
      <family val="0"/>
    </font>
    <font>
      <sz val="8"/>
      <color indexed="8"/>
      <name val="Arial"/>
      <family val="0"/>
    </font>
    <font>
      <b/>
      <sz val="12"/>
      <color indexed="8"/>
      <name val="Arial"/>
      <family val="0"/>
    </font>
    <font>
      <b/>
      <sz val="10"/>
      <color indexed="8"/>
      <name val="Arial"/>
      <family val="0"/>
    </font>
    <font>
      <sz val="10"/>
      <color indexed="8"/>
      <name val="Arial"/>
      <family val="0"/>
    </font>
    <font>
      <b/>
      <sz val="8"/>
      <color indexed="8"/>
      <name val="Arial"/>
      <family val="0"/>
    </font>
    <font>
      <b/>
      <sz val="10"/>
      <color indexed="9"/>
      <name val="Arial"/>
      <family val="0"/>
    </font>
    <font>
      <sz val="8"/>
      <color indexed="9"/>
      <name val="Arial"/>
      <family val="0"/>
    </font>
    <font>
      <i/>
      <sz val="8"/>
      <color indexed="9"/>
      <name val="Arial"/>
      <family val="0"/>
    </font>
    <font>
      <i/>
      <sz val="8"/>
      <color indexed="8"/>
      <name val="Arial"/>
      <family val="0"/>
    </font>
    <font>
      <i/>
      <sz val="9"/>
      <color indexed="8"/>
      <name val="Arial"/>
      <family val="0"/>
    </font>
    <font>
      <i/>
      <sz val="10"/>
      <color indexed="8"/>
      <name val="Arial"/>
      <family val="0"/>
    </font>
    <font>
      <b/>
      <sz val="11"/>
      <color indexed="8"/>
      <name val="Arial"/>
      <family val="0"/>
    </font>
    <font>
      <b/>
      <i/>
      <sz val="9"/>
      <color indexed="8"/>
      <name val="Arial"/>
      <family val="0"/>
    </font>
    <font>
      <b/>
      <i/>
      <sz val="9"/>
      <color indexed="9"/>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0"/>
      <name val="Arial"/>
      <family val="0"/>
    </font>
    <font>
      <u val="single"/>
      <sz val="10"/>
      <color indexed="25"/>
      <name val="Arial"/>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u val="single"/>
      <sz val="10"/>
      <color theme="10"/>
      <name val="Arial"/>
      <family val="0"/>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6"/>
      <color rgb="FF000000"/>
      <name val="Arial"/>
      <family val="0"/>
    </font>
    <font>
      <b/>
      <sz val="8"/>
      <color rgb="FFFFFFFF"/>
      <name val="Arial"/>
      <family val="0"/>
    </font>
    <font>
      <sz val="7"/>
      <color rgb="FF000000"/>
      <name val="Arial"/>
      <family val="0"/>
    </font>
    <font>
      <b/>
      <sz val="16"/>
      <color rgb="FF000000"/>
      <name val="Arial"/>
      <family val="0"/>
    </font>
    <font>
      <sz val="12"/>
      <color rgb="FF000000"/>
      <name val="Arial"/>
      <family val="0"/>
    </font>
    <font>
      <b/>
      <sz val="9"/>
      <color rgb="FFFFFFFF"/>
      <name val="Arial"/>
      <family val="0"/>
    </font>
    <font>
      <sz val="9"/>
      <color rgb="FFFFFFFF"/>
      <name val="Arial"/>
      <family val="0"/>
    </font>
    <font>
      <sz val="9"/>
      <color rgb="FF000000"/>
      <name val="Arial"/>
      <family val="0"/>
    </font>
    <font>
      <b/>
      <sz val="9"/>
      <color rgb="FF000000"/>
      <name val="Arial"/>
      <family val="0"/>
    </font>
    <font>
      <sz val="8"/>
      <color rgb="FF000000"/>
      <name val="Arial"/>
      <family val="0"/>
    </font>
    <font>
      <b/>
      <sz val="12"/>
      <color rgb="FF000000"/>
      <name val="Arial"/>
      <family val="0"/>
    </font>
    <font>
      <b/>
      <sz val="8"/>
      <color rgb="FF000000"/>
      <name val="Arial"/>
      <family val="0"/>
    </font>
    <font>
      <b/>
      <sz val="10"/>
      <color rgb="FFFFFFFF"/>
      <name val="Arial"/>
      <family val="0"/>
    </font>
    <font>
      <b/>
      <sz val="10"/>
      <color rgb="FF000000"/>
      <name val="Arial"/>
      <family val="0"/>
    </font>
    <font>
      <sz val="8"/>
      <color rgb="FFFFFFFF"/>
      <name val="Arial"/>
      <family val="0"/>
    </font>
    <font>
      <i/>
      <sz val="8"/>
      <color rgb="FFFFFFFF"/>
      <name val="Arial"/>
      <family val="0"/>
    </font>
    <font>
      <i/>
      <sz val="8"/>
      <color rgb="FF000000"/>
      <name val="Arial"/>
      <family val="0"/>
    </font>
    <font>
      <b/>
      <i/>
      <sz val="9"/>
      <color rgb="FF000000"/>
      <name val="Arial"/>
      <family val="0"/>
    </font>
    <font>
      <i/>
      <sz val="9"/>
      <color rgb="FF000000"/>
      <name val="Arial"/>
      <family val="0"/>
    </font>
    <font>
      <i/>
      <sz val="10"/>
      <color rgb="FF000000"/>
      <name val="Arial"/>
      <family val="0"/>
    </font>
    <font>
      <b/>
      <sz val="11"/>
      <color rgb="FF000000"/>
      <name val="Arial"/>
      <family val="0"/>
    </font>
    <font>
      <b/>
      <i/>
      <sz val="9"/>
      <color rgb="FFFFFFFF"/>
      <name val="Arial"/>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FF"/>
        <bgColor indexed="64"/>
      </patternFill>
    </fill>
    <fill>
      <patternFill patternType="solid">
        <fgColor rgb="FF5175B9"/>
        <bgColor indexed="64"/>
      </patternFill>
    </fill>
    <fill>
      <patternFill patternType="solid">
        <fgColor rgb="FFF0F0F4"/>
        <bgColor indexed="64"/>
      </patternFill>
    </fill>
    <fill>
      <patternFill patternType="solid">
        <fgColor theme="0"/>
        <bgColor indexed="64"/>
      </patternFill>
    </fill>
  </fills>
  <borders count="2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CACAD9"/>
      </left>
      <right style="thin">
        <color rgb="FFCACAD9"/>
      </right>
      <top style="thin">
        <color rgb="FFCACAD9"/>
      </top>
      <bottom style="thin">
        <color rgb="FFCACAD9"/>
      </bottom>
    </border>
    <border>
      <left style="thin">
        <color rgb="FFCAC9D9"/>
      </left>
      <right style="thin">
        <color rgb="FFCAC9D9"/>
      </right>
      <top style="thin">
        <color rgb="FFCAC9D9"/>
      </top>
      <bottom style="thin">
        <color rgb="FFCAC9D9"/>
      </bottom>
    </border>
    <border>
      <left style="thin">
        <color rgb="FFCACAD9"/>
      </left>
      <right style="thin">
        <color rgb="FFCACAD9"/>
      </right>
      <top style="thin">
        <color rgb="FFCACAD9"/>
      </top>
      <bottom/>
    </border>
    <border>
      <left/>
      <right/>
      <top/>
      <bottom style="thin">
        <color rgb="FF000000"/>
      </bottom>
    </border>
    <border>
      <left/>
      <right/>
      <top style="thin">
        <color rgb="FFCAC9D9"/>
      </top>
      <bottom/>
    </border>
    <border>
      <left/>
      <right/>
      <top/>
      <bottom style="thin">
        <color rgb="FFFFFFFF"/>
      </bottom>
    </border>
    <border>
      <left style="thin">
        <color rgb="FFCACAD9"/>
      </left>
      <right style="thin">
        <color rgb="FFCACAD9"/>
      </right>
      <top>
        <color indexed="63"/>
      </top>
      <bottom>
        <color indexed="63"/>
      </bottom>
    </border>
    <border>
      <left style="thin">
        <color rgb="FFCACAD9"/>
      </left>
      <right style="thin">
        <color rgb="FFCACAD9"/>
      </right>
      <top>
        <color indexed="63"/>
      </top>
      <bottom style="thin">
        <color rgb="FFCAC9D9"/>
      </bottom>
    </border>
    <border>
      <left style="thin">
        <color rgb="FFCAC9D9"/>
      </left>
      <right style="thin">
        <color rgb="FFCAC9D9"/>
      </right>
      <top style="thin">
        <color rgb="FFCAC9D9"/>
      </top>
      <bottom>
        <color indexed="63"/>
      </bottom>
    </border>
    <border>
      <left style="thin">
        <color rgb="FFCAC9D9"/>
      </left>
      <right style="thin">
        <color rgb="FFCAC9D9"/>
      </right>
      <top>
        <color indexed="63"/>
      </top>
      <bottom style="thin">
        <color rgb="FFCAC9D9"/>
      </bottom>
    </border>
    <border>
      <left>
        <color indexed="63"/>
      </left>
      <right style="thin">
        <color rgb="FFCAC9D9"/>
      </right>
      <top>
        <color indexed="63"/>
      </top>
      <bottom>
        <color indexed="63"/>
      </bottom>
    </border>
    <border>
      <left>
        <color indexed="63"/>
      </left>
      <right style="thin">
        <color rgb="FFCAC9D9"/>
      </right>
      <top>
        <color indexed="63"/>
      </top>
      <bottom style="thin">
        <color rgb="FFCAC9D9"/>
      </bottom>
    </border>
    <border>
      <left>
        <color indexed="63"/>
      </left>
      <right>
        <color indexed="63"/>
      </right>
      <top>
        <color indexed="63"/>
      </top>
      <bottom style="thin">
        <color rgb="FFCACAD9"/>
      </bottom>
    </border>
    <border>
      <left style="thin">
        <color rgb="FFCACAD9"/>
      </left>
      <right>
        <color indexed="63"/>
      </right>
      <top style="thin">
        <color rgb="FFCACAD9"/>
      </top>
      <bottom>
        <color indexed="63"/>
      </bottom>
    </border>
    <border>
      <left>
        <color indexed="63"/>
      </left>
      <right style="thin">
        <color rgb="FFCAC9D9"/>
      </right>
      <top style="thin">
        <color rgb="FFCACAD9"/>
      </top>
      <bottom>
        <color indexed="63"/>
      </bottom>
    </border>
    <border>
      <left style="thin">
        <color rgb="FFCACAD9"/>
      </left>
      <right>
        <color indexed="63"/>
      </right>
      <top>
        <color indexed="63"/>
      </top>
      <bottom style="thin">
        <color rgb="FFCACAD9"/>
      </bottom>
    </border>
    <border>
      <left>
        <color indexed="63"/>
      </left>
      <right style="thin">
        <color rgb="FFCAC9D9"/>
      </right>
      <top>
        <color indexed="63"/>
      </top>
      <bottom style="thin">
        <color rgb="FFCACAD9"/>
      </bottom>
    </border>
    <border>
      <left>
        <color indexed="63"/>
      </left>
      <right>
        <color indexed="63"/>
      </right>
      <top style="thin">
        <color rgb="FFCACAD9"/>
      </top>
      <bottom>
        <color indexed="63"/>
      </bottom>
    </border>
    <border>
      <left>
        <color indexed="63"/>
      </left>
      <right>
        <color indexed="63"/>
      </right>
      <top>
        <color indexed="63"/>
      </top>
      <bottom style="thin">
        <color rgb="FFCAC9D9"/>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2" applyNumberFormat="0" applyAlignment="0" applyProtection="0"/>
    <xf numFmtId="0" fontId="52" fillId="31" borderId="3" applyNumberFormat="0" applyAlignment="0" applyProtection="0"/>
    <xf numFmtId="0" fontId="53" fillId="0" borderId="4" applyNumberFormat="0" applyFill="0" applyAlignment="0" applyProtection="0"/>
    <xf numFmtId="0" fontId="54" fillId="32"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0"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cellStyleXfs>
  <cellXfs count="165">
    <xf numFmtId="0" fontId="0" fillId="0" borderId="0" xfId="0" applyAlignment="1">
      <alignment/>
    </xf>
    <xf numFmtId="0" fontId="62" fillId="33" borderId="0" xfId="0" applyFont="1" applyFill="1" applyAlignment="1">
      <alignment horizontal="left"/>
    </xf>
    <xf numFmtId="49" fontId="63" fillId="34" borderId="10" xfId="0" applyNumberFormat="1" applyFont="1" applyFill="1" applyBorder="1" applyAlignment="1">
      <alignment horizontal="left"/>
    </xf>
    <xf numFmtId="49" fontId="64" fillId="35" borderId="11" xfId="0" applyNumberFormat="1" applyFont="1" applyFill="1" applyBorder="1" applyAlignment="1">
      <alignment horizontal="left"/>
    </xf>
    <xf numFmtId="49" fontId="62" fillId="35" borderId="11" xfId="0" applyNumberFormat="1" applyFont="1" applyFill="1" applyBorder="1" applyAlignment="1">
      <alignment horizontal="left"/>
    </xf>
    <xf numFmtId="49" fontId="65" fillId="33" borderId="0" xfId="0" applyNumberFormat="1" applyFont="1" applyFill="1" applyAlignment="1">
      <alignment horizontal="left"/>
    </xf>
    <xf numFmtId="49" fontId="66" fillId="33" borderId="0" xfId="0" applyNumberFormat="1" applyFont="1" applyFill="1" applyAlignment="1">
      <alignment horizontal="left"/>
    </xf>
    <xf numFmtId="49" fontId="67" fillId="34" borderId="12" xfId="0" applyNumberFormat="1" applyFont="1" applyFill="1" applyBorder="1" applyAlignment="1">
      <alignment horizontal="right"/>
    </xf>
    <xf numFmtId="49" fontId="68" fillId="34" borderId="12" xfId="0" applyNumberFormat="1" applyFont="1" applyFill="1" applyBorder="1" applyAlignment="1">
      <alignment horizontal="left"/>
    </xf>
    <xf numFmtId="3" fontId="69" fillId="33" borderId="11" xfId="0" applyNumberFormat="1" applyFont="1" applyFill="1" applyBorder="1" applyAlignment="1">
      <alignment horizontal="right"/>
    </xf>
    <xf numFmtId="3" fontId="69" fillId="35" borderId="11" xfId="0" applyNumberFormat="1" applyFont="1" applyFill="1" applyBorder="1" applyAlignment="1">
      <alignment horizontal="right"/>
    </xf>
    <xf numFmtId="164" fontId="69" fillId="35" borderId="11" xfId="0" applyNumberFormat="1" applyFont="1" applyFill="1" applyBorder="1" applyAlignment="1">
      <alignment horizontal="right"/>
    </xf>
    <xf numFmtId="164" fontId="69" fillId="33" borderId="11" xfId="0" applyNumberFormat="1" applyFont="1" applyFill="1" applyBorder="1" applyAlignment="1">
      <alignment horizontal="right"/>
    </xf>
    <xf numFmtId="49" fontId="67" fillId="34" borderId="10" xfId="0" applyNumberFormat="1" applyFont="1" applyFill="1" applyBorder="1" applyAlignment="1">
      <alignment horizontal="left"/>
    </xf>
    <xf numFmtId="3" fontId="70" fillId="35" borderId="11" xfId="0" applyNumberFormat="1" applyFont="1" applyFill="1" applyBorder="1" applyAlignment="1">
      <alignment horizontal="right"/>
    </xf>
    <xf numFmtId="164" fontId="70" fillId="35" borderId="11" xfId="0" applyNumberFormat="1" applyFont="1" applyFill="1" applyBorder="1" applyAlignment="1">
      <alignment horizontal="right"/>
    </xf>
    <xf numFmtId="49" fontId="71" fillId="33" borderId="0" xfId="0" applyNumberFormat="1" applyFont="1" applyFill="1" applyAlignment="1">
      <alignment horizontal="left" vertical="top" wrapText="1"/>
    </xf>
    <xf numFmtId="0" fontId="66" fillId="33" borderId="0" xfId="0" applyFont="1" applyFill="1" applyAlignment="1">
      <alignment horizontal="left"/>
    </xf>
    <xf numFmtId="0" fontId="69" fillId="35" borderId="11" xfId="0" applyFont="1" applyFill="1" applyBorder="1" applyAlignment="1">
      <alignment horizontal="right"/>
    </xf>
    <xf numFmtId="0" fontId="69" fillId="33" borderId="11" xfId="0" applyFont="1" applyFill="1" applyBorder="1" applyAlignment="1">
      <alignment horizontal="right"/>
    </xf>
    <xf numFmtId="0" fontId="70" fillId="35" borderId="11" xfId="0" applyFont="1" applyFill="1" applyBorder="1" applyAlignment="1">
      <alignment horizontal="right"/>
    </xf>
    <xf numFmtId="49" fontId="67" fillId="34" borderId="12" xfId="0" applyNumberFormat="1" applyFont="1" applyFill="1" applyBorder="1" applyAlignment="1">
      <alignment horizontal="center"/>
    </xf>
    <xf numFmtId="49" fontId="72" fillId="33" borderId="0" xfId="0" applyNumberFormat="1" applyFont="1" applyFill="1" applyAlignment="1">
      <alignment horizontal="center"/>
    </xf>
    <xf numFmtId="49" fontId="70" fillId="33" borderId="10" xfId="0" applyNumberFormat="1" applyFont="1" applyFill="1" applyBorder="1" applyAlignment="1">
      <alignment horizontal="left" vertical="center"/>
    </xf>
    <xf numFmtId="0" fontId="67" fillId="33" borderId="0" xfId="0" applyFont="1" applyFill="1" applyAlignment="1">
      <alignment horizontal="left"/>
    </xf>
    <xf numFmtId="0" fontId="69" fillId="33" borderId="0" xfId="0" applyFont="1" applyFill="1" applyAlignment="1">
      <alignment horizontal="left"/>
    </xf>
    <xf numFmtId="49" fontId="67" fillId="34" borderId="12" xfId="0" applyNumberFormat="1" applyFont="1" applyFill="1" applyBorder="1" applyAlignment="1">
      <alignment horizontal="left"/>
    </xf>
    <xf numFmtId="49" fontId="67" fillId="34" borderId="11" xfId="0" applyNumberFormat="1" applyFont="1" applyFill="1" applyBorder="1" applyAlignment="1">
      <alignment horizontal="left" vertical="center"/>
    </xf>
    <xf numFmtId="0" fontId="70" fillId="35" borderId="11" xfId="0" applyFont="1" applyFill="1" applyBorder="1" applyAlignment="1">
      <alignment horizontal="right" vertical="center"/>
    </xf>
    <xf numFmtId="49" fontId="68" fillId="34" borderId="10" xfId="0" applyNumberFormat="1" applyFont="1" applyFill="1" applyBorder="1" applyAlignment="1">
      <alignment horizontal="left"/>
    </xf>
    <xf numFmtId="165" fontId="69" fillId="35" borderId="11" xfId="0" applyNumberFormat="1" applyFont="1" applyFill="1" applyBorder="1" applyAlignment="1">
      <alignment horizontal="right"/>
    </xf>
    <xf numFmtId="165" fontId="69" fillId="33" borderId="11" xfId="0" applyNumberFormat="1" applyFont="1" applyFill="1" applyBorder="1" applyAlignment="1">
      <alignment horizontal="right"/>
    </xf>
    <xf numFmtId="49" fontId="73" fillId="33" borderId="0" xfId="0" applyNumberFormat="1" applyFont="1" applyFill="1" applyAlignment="1">
      <alignment horizontal="left"/>
    </xf>
    <xf numFmtId="49" fontId="73" fillId="33" borderId="13" xfId="0" applyNumberFormat="1" applyFont="1" applyFill="1" applyBorder="1" applyAlignment="1">
      <alignment horizontal="left"/>
    </xf>
    <xf numFmtId="49" fontId="74" fillId="34" borderId="10" xfId="0" applyNumberFormat="1" applyFont="1" applyFill="1" applyBorder="1" applyAlignment="1">
      <alignment horizontal="left"/>
    </xf>
    <xf numFmtId="0" fontId="75" fillId="35" borderId="11" xfId="0" applyFont="1" applyFill="1" applyBorder="1" applyAlignment="1">
      <alignment horizontal="right"/>
    </xf>
    <xf numFmtId="0" fontId="70" fillId="33" borderId="11" xfId="0" applyFont="1" applyFill="1" applyBorder="1" applyAlignment="1">
      <alignment horizontal="right"/>
    </xf>
    <xf numFmtId="49" fontId="76" fillId="34" borderId="10" xfId="0" applyNumberFormat="1" applyFont="1" applyFill="1" applyBorder="1" applyAlignment="1">
      <alignment horizontal="left"/>
    </xf>
    <xf numFmtId="0" fontId="71" fillId="33" borderId="11" xfId="0" applyFont="1" applyFill="1" applyBorder="1" applyAlignment="1">
      <alignment horizontal="right"/>
    </xf>
    <xf numFmtId="49" fontId="77" fillId="34" borderId="11" xfId="0" applyNumberFormat="1" applyFont="1" applyFill="1" applyBorder="1" applyAlignment="1">
      <alignment horizontal="left"/>
    </xf>
    <xf numFmtId="0" fontId="78" fillId="33" borderId="11" xfId="0" applyFont="1" applyFill="1" applyBorder="1" applyAlignment="1">
      <alignment horizontal="right"/>
    </xf>
    <xf numFmtId="49" fontId="77" fillId="34" borderId="10" xfId="0" applyNumberFormat="1" applyFont="1" applyFill="1" applyBorder="1" applyAlignment="1">
      <alignment horizontal="left"/>
    </xf>
    <xf numFmtId="49" fontId="76" fillId="34" borderId="11" xfId="0" applyNumberFormat="1" applyFont="1" applyFill="1" applyBorder="1" applyAlignment="1">
      <alignment horizontal="left"/>
    </xf>
    <xf numFmtId="0" fontId="71" fillId="33" borderId="11" xfId="0" applyFont="1" applyFill="1" applyBorder="1" applyAlignment="1">
      <alignment horizontal="right" vertical="center"/>
    </xf>
    <xf numFmtId="49" fontId="72" fillId="33" borderId="0" xfId="0" applyNumberFormat="1" applyFont="1" applyFill="1" applyAlignment="1">
      <alignment horizontal="left"/>
    </xf>
    <xf numFmtId="49" fontId="0" fillId="33" borderId="0" xfId="0" applyNumberFormat="1" applyFont="1" applyFill="1" applyAlignment="1">
      <alignment horizontal="left"/>
    </xf>
    <xf numFmtId="164" fontId="75" fillId="35" borderId="11" xfId="0" applyNumberFormat="1" applyFont="1" applyFill="1" applyBorder="1" applyAlignment="1">
      <alignment horizontal="right"/>
    </xf>
    <xf numFmtId="164" fontId="70" fillId="33" borderId="11" xfId="0" applyNumberFormat="1" applyFont="1" applyFill="1" applyBorder="1" applyAlignment="1">
      <alignment horizontal="right"/>
    </xf>
    <xf numFmtId="164" fontId="71" fillId="33" borderId="11" xfId="0" applyNumberFormat="1" applyFont="1" applyFill="1" applyBorder="1" applyAlignment="1">
      <alignment horizontal="right"/>
    </xf>
    <xf numFmtId="164" fontId="78" fillId="33" borderId="11" xfId="0" applyNumberFormat="1" applyFont="1" applyFill="1" applyBorder="1" applyAlignment="1">
      <alignment horizontal="right"/>
    </xf>
    <xf numFmtId="164" fontId="71" fillId="33" borderId="11" xfId="0" applyNumberFormat="1" applyFont="1" applyFill="1" applyBorder="1" applyAlignment="1">
      <alignment horizontal="right" vertical="center"/>
    </xf>
    <xf numFmtId="49" fontId="69" fillId="33" borderId="0" xfId="0" applyNumberFormat="1" applyFont="1" applyFill="1" applyAlignment="1">
      <alignment horizontal="left"/>
    </xf>
    <xf numFmtId="0" fontId="67" fillId="34" borderId="10" xfId="0" applyFont="1" applyFill="1" applyBorder="1" applyAlignment="1">
      <alignment horizontal="left"/>
    </xf>
    <xf numFmtId="166" fontId="69" fillId="35" borderId="11" xfId="0" applyNumberFormat="1" applyFont="1" applyFill="1" applyBorder="1" applyAlignment="1">
      <alignment horizontal="right"/>
    </xf>
    <xf numFmtId="166" fontId="69" fillId="33" borderId="11" xfId="0" applyNumberFormat="1" applyFont="1" applyFill="1" applyBorder="1" applyAlignment="1">
      <alignment horizontal="right"/>
    </xf>
    <xf numFmtId="166" fontId="70" fillId="35" borderId="11" xfId="0" applyNumberFormat="1" applyFont="1" applyFill="1" applyBorder="1" applyAlignment="1">
      <alignment horizontal="right"/>
    </xf>
    <xf numFmtId="49" fontId="68" fillId="34" borderId="0" xfId="0" applyNumberFormat="1" applyFont="1" applyFill="1" applyAlignment="1">
      <alignment horizontal="left"/>
    </xf>
    <xf numFmtId="0" fontId="68" fillId="33" borderId="0" xfId="0" applyFont="1" applyFill="1" applyAlignment="1">
      <alignment horizontal="left"/>
    </xf>
    <xf numFmtId="49" fontId="68" fillId="34" borderId="11" xfId="0" applyNumberFormat="1" applyFont="1" applyFill="1" applyBorder="1" applyAlignment="1">
      <alignment horizontal="left" vertical="center"/>
    </xf>
    <xf numFmtId="3" fontId="70" fillId="33" borderId="11" xfId="0" applyNumberFormat="1" applyFont="1" applyFill="1" applyBorder="1" applyAlignment="1">
      <alignment horizontal="right" vertical="center"/>
    </xf>
    <xf numFmtId="49" fontId="67" fillId="34" borderId="11" xfId="0" applyNumberFormat="1" applyFont="1" applyFill="1" applyBorder="1" applyAlignment="1">
      <alignment horizontal="left"/>
    </xf>
    <xf numFmtId="0" fontId="70" fillId="33" borderId="11" xfId="0" applyFont="1" applyFill="1" applyBorder="1" applyAlignment="1">
      <alignment horizontal="right" vertical="center"/>
    </xf>
    <xf numFmtId="3" fontId="79" fillId="35" borderId="11" xfId="0" applyNumberFormat="1" applyFont="1" applyFill="1" applyBorder="1" applyAlignment="1">
      <alignment horizontal="right"/>
    </xf>
    <xf numFmtId="3" fontId="79" fillId="33" borderId="11" xfId="0" applyNumberFormat="1" applyFont="1" applyFill="1" applyBorder="1" applyAlignment="1">
      <alignment horizontal="right"/>
    </xf>
    <xf numFmtId="0" fontId="70" fillId="33" borderId="14" xfId="0" applyFont="1" applyFill="1" applyBorder="1" applyAlignment="1">
      <alignment horizontal="right" vertical="center"/>
    </xf>
    <xf numFmtId="49" fontId="68" fillId="34" borderId="10" xfId="0" applyNumberFormat="1" applyFont="1" applyFill="1" applyBorder="1" applyAlignment="1">
      <alignment horizontal="right" wrapText="1"/>
    </xf>
    <xf numFmtId="0" fontId="70" fillId="35" borderId="11" xfId="0" applyFont="1" applyFill="1" applyBorder="1" applyAlignment="1">
      <alignment horizontal="left"/>
    </xf>
    <xf numFmtId="49" fontId="72" fillId="33" borderId="0" xfId="0" applyNumberFormat="1" applyFont="1" applyFill="1" applyAlignment="1">
      <alignment horizontal="left" vertical="top" wrapText="1"/>
    </xf>
    <xf numFmtId="49" fontId="75" fillId="33" borderId="13" xfId="0" applyNumberFormat="1" applyFont="1" applyFill="1" applyBorder="1" applyAlignment="1">
      <alignment horizontal="left"/>
    </xf>
    <xf numFmtId="49" fontId="72" fillId="33" borderId="0" xfId="0" applyNumberFormat="1" applyFont="1" applyFill="1" applyAlignment="1">
      <alignment horizontal="left"/>
    </xf>
    <xf numFmtId="0" fontId="67" fillId="33" borderId="0" xfId="0" applyFont="1" applyFill="1" applyAlignment="1">
      <alignment horizontal="left"/>
    </xf>
    <xf numFmtId="49" fontId="72" fillId="33" borderId="0" xfId="0" applyNumberFormat="1" applyFont="1" applyFill="1" applyAlignment="1">
      <alignment horizontal="center"/>
    </xf>
    <xf numFmtId="0" fontId="69" fillId="33" borderId="0" xfId="0" applyFont="1" applyFill="1" applyAlignment="1">
      <alignment horizontal="left"/>
    </xf>
    <xf numFmtId="3" fontId="69" fillId="35" borderId="11" xfId="0" applyNumberFormat="1" applyFont="1" applyFill="1" applyBorder="1" applyAlignment="1">
      <alignment horizontal="right"/>
    </xf>
    <xf numFmtId="3" fontId="69" fillId="33" borderId="11" xfId="0" applyNumberFormat="1" applyFont="1" applyFill="1" applyBorder="1" applyAlignment="1">
      <alignment horizontal="right"/>
    </xf>
    <xf numFmtId="164" fontId="69" fillId="36" borderId="11" xfId="0" applyNumberFormat="1" applyFont="1" applyFill="1" applyBorder="1" applyAlignment="1">
      <alignment horizontal="right"/>
    </xf>
    <xf numFmtId="164" fontId="70" fillId="35" borderId="11" xfId="0" applyNumberFormat="1" applyFont="1" applyFill="1" applyBorder="1" applyAlignment="1">
      <alignment horizontal="right"/>
    </xf>
    <xf numFmtId="49" fontId="71" fillId="33" borderId="0" xfId="0" applyNumberFormat="1" applyFont="1" applyFill="1" applyAlignment="1">
      <alignment/>
    </xf>
    <xf numFmtId="49" fontId="72" fillId="33" borderId="0" xfId="0" applyNumberFormat="1" applyFont="1" applyFill="1" applyAlignment="1">
      <alignment horizontal="left" vertical="top" wrapText="1"/>
    </xf>
    <xf numFmtId="0" fontId="71" fillId="33" borderId="0" xfId="0" applyFont="1" applyFill="1" applyAlignment="1">
      <alignment horizontal="left" vertical="top" wrapText="1"/>
    </xf>
    <xf numFmtId="0" fontId="71" fillId="33" borderId="0" xfId="0" applyFont="1" applyFill="1" applyAlignment="1">
      <alignment horizontal="left" wrapText="1"/>
    </xf>
    <xf numFmtId="49" fontId="71" fillId="33" borderId="0" xfId="0" applyNumberFormat="1" applyFont="1" applyFill="1" applyAlignment="1">
      <alignment horizontal="left" vertical="top" wrapText="1"/>
    </xf>
    <xf numFmtId="49" fontId="71" fillId="33" borderId="0" xfId="0" applyNumberFormat="1" applyFont="1" applyFill="1" applyAlignment="1">
      <alignment horizontal="left"/>
    </xf>
    <xf numFmtId="49" fontId="67" fillId="34" borderId="12" xfId="0" applyNumberFormat="1" applyFont="1" applyFill="1" applyBorder="1" applyAlignment="1">
      <alignment horizontal="center"/>
    </xf>
    <xf numFmtId="49" fontId="75" fillId="33" borderId="13" xfId="0" applyNumberFormat="1" applyFont="1" applyFill="1" applyBorder="1" applyAlignment="1">
      <alignment horizontal="left"/>
    </xf>
    <xf numFmtId="49" fontId="0" fillId="33" borderId="0" xfId="0" applyNumberFormat="1" applyFont="1" applyFill="1" applyAlignment="1">
      <alignment horizontal="left" vertical="top" wrapText="1"/>
    </xf>
    <xf numFmtId="49" fontId="75" fillId="33" borderId="13" xfId="0" applyNumberFormat="1" applyFont="1" applyFill="1" applyBorder="1" applyAlignment="1">
      <alignment horizontal="left" wrapText="1"/>
    </xf>
    <xf numFmtId="49" fontId="73" fillId="33" borderId="13" xfId="0" applyNumberFormat="1" applyFont="1" applyFill="1" applyBorder="1" applyAlignment="1">
      <alignment horizontal="left"/>
    </xf>
    <xf numFmtId="49" fontId="73" fillId="33" borderId="0" xfId="0" applyNumberFormat="1" applyFont="1" applyFill="1" applyAlignment="1">
      <alignment horizontal="left"/>
    </xf>
    <xf numFmtId="49" fontId="73" fillId="33" borderId="13" xfId="0" applyNumberFormat="1" applyFont="1" applyFill="1" applyBorder="1" applyAlignment="1">
      <alignment horizontal="left" wrapText="1"/>
    </xf>
    <xf numFmtId="49" fontId="72" fillId="33" borderId="0" xfId="0" applyNumberFormat="1" applyFont="1" applyFill="1" applyAlignment="1">
      <alignment horizontal="left"/>
    </xf>
    <xf numFmtId="49" fontId="0" fillId="33" borderId="0" xfId="0" applyNumberFormat="1" applyFont="1" applyFill="1" applyAlignment="1">
      <alignment horizontal="left"/>
    </xf>
    <xf numFmtId="0" fontId="67" fillId="33" borderId="0" xfId="0" applyFont="1" applyFill="1" applyAlignment="1">
      <alignment horizontal="left"/>
    </xf>
    <xf numFmtId="49" fontId="69" fillId="33" borderId="0" xfId="0" applyNumberFormat="1" applyFont="1" applyFill="1" applyAlignment="1">
      <alignment horizontal="left"/>
    </xf>
    <xf numFmtId="49" fontId="72" fillId="33" borderId="0" xfId="0" applyNumberFormat="1" applyFont="1" applyFill="1" applyAlignment="1">
      <alignment horizontal="left" wrapText="1"/>
    </xf>
    <xf numFmtId="49" fontId="68" fillId="34" borderId="0" xfId="0" applyNumberFormat="1" applyFont="1" applyFill="1" applyAlignment="1">
      <alignment horizontal="center"/>
    </xf>
    <xf numFmtId="49" fontId="67" fillId="34" borderId="0" xfId="0" applyNumberFormat="1" applyFont="1" applyFill="1" applyAlignment="1">
      <alignment horizontal="center"/>
    </xf>
    <xf numFmtId="49" fontId="80" fillId="33" borderId="0" xfId="0" applyNumberFormat="1" applyFont="1" applyFill="1" applyAlignment="1">
      <alignment horizontal="left"/>
    </xf>
    <xf numFmtId="49" fontId="72" fillId="33" borderId="0" xfId="0" applyNumberFormat="1" applyFont="1" applyFill="1" applyAlignment="1">
      <alignment horizontal="center"/>
    </xf>
    <xf numFmtId="0" fontId="69" fillId="33" borderId="0" xfId="0" applyFont="1" applyFill="1" applyAlignment="1">
      <alignment horizontal="left"/>
    </xf>
    <xf numFmtId="164" fontId="69" fillId="33" borderId="11" xfId="0" applyNumberFormat="1" applyFont="1" applyFill="1" applyBorder="1" applyAlignment="1">
      <alignment horizontal="right"/>
    </xf>
    <xf numFmtId="164" fontId="70" fillId="33" borderId="11" xfId="0" applyNumberFormat="1" applyFont="1" applyFill="1" applyBorder="1" applyAlignment="1">
      <alignment horizontal="right"/>
    </xf>
    <xf numFmtId="49" fontId="67" fillId="34" borderId="10" xfId="0" applyNumberFormat="1" applyFont="1" applyFill="1" applyBorder="1" applyAlignment="1">
      <alignment horizontal="left"/>
    </xf>
    <xf numFmtId="49" fontId="0" fillId="33" borderId="0" xfId="0" applyNumberFormat="1" applyFont="1" applyFill="1" applyAlignment="1">
      <alignment horizontal="left" vertical="center"/>
    </xf>
    <xf numFmtId="49" fontId="68" fillId="34" borderId="0" xfId="0" applyNumberFormat="1" applyFont="1" applyFill="1" applyAlignment="1">
      <alignment horizontal="left"/>
    </xf>
    <xf numFmtId="49" fontId="81" fillId="33" borderId="0" xfId="0" applyNumberFormat="1" applyFont="1" applyFill="1" applyAlignment="1">
      <alignment horizontal="left"/>
    </xf>
    <xf numFmtId="0" fontId="70" fillId="35" borderId="11" xfId="0" applyFont="1" applyFill="1" applyBorder="1" applyAlignment="1">
      <alignment horizontal="right"/>
    </xf>
    <xf numFmtId="49" fontId="82" fillId="33" borderId="0" xfId="0" applyNumberFormat="1" applyFont="1" applyFill="1" applyAlignment="1">
      <alignment horizontal="left"/>
    </xf>
    <xf numFmtId="49" fontId="83" fillId="34" borderId="0" xfId="0" applyNumberFormat="1" applyFont="1" applyFill="1" applyAlignment="1">
      <alignment horizontal="center" vertical="top" wrapText="1"/>
    </xf>
    <xf numFmtId="0" fontId="70" fillId="33" borderId="11" xfId="0" applyFont="1" applyFill="1" applyBorder="1" applyAlignment="1">
      <alignment horizontal="right" vertical="center"/>
    </xf>
    <xf numFmtId="49" fontId="67" fillId="34" borderId="0" xfId="0" applyNumberFormat="1" applyFont="1" applyFill="1" applyAlignment="1">
      <alignment horizontal="left" vertical="top" wrapText="1"/>
    </xf>
    <xf numFmtId="0" fontId="69" fillId="35" borderId="11" xfId="0" applyFont="1" applyFill="1" applyBorder="1" applyAlignment="1">
      <alignment horizontal="right"/>
    </xf>
    <xf numFmtId="0" fontId="69" fillId="33" borderId="11" xfId="0" applyFont="1" applyFill="1" applyBorder="1" applyAlignment="1">
      <alignment horizontal="right"/>
    </xf>
    <xf numFmtId="3" fontId="69" fillId="33" borderId="11" xfId="0" applyNumberFormat="1" applyFont="1" applyFill="1" applyBorder="1" applyAlignment="1">
      <alignment horizontal="right"/>
    </xf>
    <xf numFmtId="3" fontId="70" fillId="35" borderId="11" xfId="0" applyNumberFormat="1" applyFont="1" applyFill="1" applyBorder="1" applyAlignment="1">
      <alignment horizontal="right"/>
    </xf>
    <xf numFmtId="164" fontId="69" fillId="35" borderId="11" xfId="0" applyNumberFormat="1" applyFont="1" applyFill="1" applyBorder="1" applyAlignment="1">
      <alignment horizontal="right"/>
    </xf>
    <xf numFmtId="164" fontId="70" fillId="35" borderId="11" xfId="0" applyNumberFormat="1" applyFont="1" applyFill="1" applyBorder="1" applyAlignment="1">
      <alignment horizontal="right"/>
    </xf>
    <xf numFmtId="3" fontId="69" fillId="35" borderId="11" xfId="0" applyNumberFormat="1" applyFont="1" applyFill="1" applyBorder="1" applyAlignment="1">
      <alignment horizontal="right"/>
    </xf>
    <xf numFmtId="49" fontId="67" fillId="34" borderId="15" xfId="0" applyNumberFormat="1" applyFont="1" applyFill="1" applyBorder="1" applyAlignment="1">
      <alignment horizontal="left"/>
    </xf>
    <xf numFmtId="49" fontId="68" fillId="34" borderId="10" xfId="0" applyNumberFormat="1" applyFont="1" applyFill="1" applyBorder="1" applyAlignment="1">
      <alignment horizontal="left"/>
    </xf>
    <xf numFmtId="0" fontId="70" fillId="33" borderId="14" xfId="0" applyFont="1" applyFill="1" applyBorder="1" applyAlignment="1">
      <alignment horizontal="right" vertical="center"/>
    </xf>
    <xf numFmtId="0" fontId="68" fillId="33" borderId="0" xfId="0" applyFont="1" applyFill="1" applyAlignment="1">
      <alignment horizontal="left"/>
    </xf>
    <xf numFmtId="49" fontId="67" fillId="34" borderId="11" xfId="0" applyNumberFormat="1" applyFont="1" applyFill="1" applyBorder="1" applyAlignment="1">
      <alignment horizontal="left" vertical="center"/>
    </xf>
    <xf numFmtId="0" fontId="66" fillId="33" borderId="0" xfId="0" applyFont="1" applyFill="1" applyAlignment="1">
      <alignment horizontal="left"/>
    </xf>
    <xf numFmtId="0" fontId="67" fillId="34" borderId="10" xfId="0" applyFont="1" applyFill="1" applyBorder="1" applyAlignment="1">
      <alignment horizontal="left" vertical="top" wrapText="1"/>
    </xf>
    <xf numFmtId="0" fontId="68" fillId="34" borderId="10" xfId="0" applyFont="1" applyFill="1" applyBorder="1" applyAlignment="1">
      <alignment horizontal="left" vertical="top" wrapText="1"/>
    </xf>
    <xf numFmtId="49" fontId="68" fillId="34" borderId="10" xfId="0" applyNumberFormat="1" applyFont="1" applyFill="1" applyBorder="1" applyAlignment="1">
      <alignment horizontal="left" vertical="top" wrapText="1"/>
    </xf>
    <xf numFmtId="49" fontId="67" fillId="34" borderId="13" xfId="0" applyNumberFormat="1" applyFont="1" applyFill="1" applyBorder="1" applyAlignment="1">
      <alignment horizontal="center" vertical="top"/>
    </xf>
    <xf numFmtId="49" fontId="68" fillId="34" borderId="10" xfId="0" applyNumberFormat="1" applyFont="1" applyFill="1" applyBorder="1" applyAlignment="1">
      <alignment horizontal="center" vertical="top" wrapText="1"/>
    </xf>
    <xf numFmtId="167" fontId="69" fillId="35" borderId="11" xfId="50" applyNumberFormat="1" applyFont="1" applyFill="1" applyBorder="1" applyAlignment="1">
      <alignment horizontal="right"/>
    </xf>
    <xf numFmtId="167" fontId="69" fillId="33" borderId="11" xfId="50" applyNumberFormat="1" applyFont="1" applyFill="1" applyBorder="1" applyAlignment="1">
      <alignment horizontal="right"/>
    </xf>
    <xf numFmtId="167" fontId="70" fillId="35" borderId="11" xfId="50" applyNumberFormat="1" applyFont="1" applyFill="1" applyBorder="1" applyAlignment="1">
      <alignment horizontal="right" vertical="center"/>
    </xf>
    <xf numFmtId="49" fontId="69" fillId="33" borderId="0" xfId="0" applyNumberFormat="1" applyFont="1" applyFill="1" applyAlignment="1">
      <alignment/>
    </xf>
    <xf numFmtId="0" fontId="66" fillId="33" borderId="0" xfId="0" applyFont="1" applyFill="1" applyAlignment="1">
      <alignment/>
    </xf>
    <xf numFmtId="49" fontId="70" fillId="33" borderId="0" xfId="0" applyNumberFormat="1" applyFont="1" applyFill="1" applyBorder="1" applyAlignment="1">
      <alignment horizontal="left" vertical="center"/>
    </xf>
    <xf numFmtId="0" fontId="67" fillId="34" borderId="12" xfId="0" applyFont="1" applyFill="1" applyBorder="1" applyAlignment="1">
      <alignment horizontal="center" vertical="top" wrapText="1"/>
    </xf>
    <xf numFmtId="0" fontId="67" fillId="34" borderId="16" xfId="0" applyFont="1" applyFill="1" applyBorder="1" applyAlignment="1">
      <alignment horizontal="center" vertical="top" wrapText="1"/>
    </xf>
    <xf numFmtId="0" fontId="67" fillId="34" borderId="17" xfId="0" applyFont="1" applyFill="1" applyBorder="1" applyAlignment="1">
      <alignment horizontal="center" vertical="top" wrapText="1"/>
    </xf>
    <xf numFmtId="0" fontId="70" fillId="35" borderId="18" xfId="0" applyFont="1" applyFill="1" applyBorder="1" applyAlignment="1">
      <alignment horizontal="center"/>
    </xf>
    <xf numFmtId="0" fontId="70" fillId="35" borderId="19" xfId="0" applyFont="1" applyFill="1" applyBorder="1" applyAlignment="1">
      <alignment horizontal="center"/>
    </xf>
    <xf numFmtId="0" fontId="69" fillId="35" borderId="20" xfId="0" applyFont="1" applyFill="1" applyBorder="1" applyAlignment="1">
      <alignment horizontal="center"/>
    </xf>
    <xf numFmtId="0" fontId="69" fillId="35" borderId="21" xfId="0" applyFont="1" applyFill="1" applyBorder="1" applyAlignment="1">
      <alignment horizontal="center"/>
    </xf>
    <xf numFmtId="0" fontId="69" fillId="33" borderId="18" xfId="0" applyFont="1" applyFill="1" applyBorder="1" applyAlignment="1">
      <alignment horizontal="center"/>
    </xf>
    <xf numFmtId="0" fontId="69" fillId="33" borderId="19" xfId="0" applyFont="1" applyFill="1" applyBorder="1" applyAlignment="1">
      <alignment horizontal="center"/>
    </xf>
    <xf numFmtId="0" fontId="70" fillId="33" borderId="18" xfId="0" applyFont="1" applyFill="1" applyBorder="1" applyAlignment="1">
      <alignment horizontal="center" vertical="center"/>
    </xf>
    <xf numFmtId="0" fontId="70" fillId="33" borderId="19" xfId="0" applyFont="1" applyFill="1" applyBorder="1" applyAlignment="1">
      <alignment horizontal="center" vertical="center"/>
    </xf>
    <xf numFmtId="49" fontId="68" fillId="34" borderId="0" xfId="0" applyNumberFormat="1" applyFont="1" applyFill="1" applyBorder="1" applyAlignment="1">
      <alignment horizontal="left"/>
    </xf>
    <xf numFmtId="49" fontId="68" fillId="34" borderId="22" xfId="0" applyNumberFormat="1" applyFont="1" applyFill="1" applyBorder="1" applyAlignment="1">
      <alignment horizontal="left"/>
    </xf>
    <xf numFmtId="49" fontId="68" fillId="34" borderId="23" xfId="0" applyNumberFormat="1" applyFont="1" applyFill="1" applyBorder="1" applyAlignment="1">
      <alignment horizontal="left"/>
    </xf>
    <xf numFmtId="49" fontId="68" fillId="34" borderId="24" xfId="0" applyNumberFormat="1" applyFont="1" applyFill="1" applyBorder="1" applyAlignment="1">
      <alignment horizontal="left"/>
    </xf>
    <xf numFmtId="49" fontId="68" fillId="34" borderId="25" xfId="0" applyNumberFormat="1" applyFont="1" applyFill="1" applyBorder="1" applyAlignment="1">
      <alignment horizontal="left"/>
    </xf>
    <xf numFmtId="49" fontId="68" fillId="34" borderId="26" xfId="0" applyNumberFormat="1" applyFont="1" applyFill="1" applyBorder="1" applyAlignment="1">
      <alignment horizontal="left"/>
    </xf>
    <xf numFmtId="49" fontId="67" fillId="34" borderId="27" xfId="0" applyNumberFormat="1" applyFont="1" applyFill="1" applyBorder="1" applyAlignment="1">
      <alignment horizontal="left" vertical="center"/>
    </xf>
    <xf numFmtId="49" fontId="67" fillId="34" borderId="24" xfId="0" applyNumberFormat="1" applyFont="1" applyFill="1" applyBorder="1" applyAlignment="1">
      <alignment horizontal="left" vertical="center"/>
    </xf>
    <xf numFmtId="49" fontId="67" fillId="34" borderId="28" xfId="0" applyNumberFormat="1" applyFont="1" applyFill="1" applyBorder="1" applyAlignment="1">
      <alignment horizontal="left" vertical="center"/>
    </xf>
    <xf numFmtId="49" fontId="67" fillId="34" borderId="21" xfId="0" applyNumberFormat="1" applyFont="1" applyFill="1" applyBorder="1" applyAlignment="1">
      <alignment horizontal="left" vertical="center"/>
    </xf>
    <xf numFmtId="49" fontId="67" fillId="34" borderId="23" xfId="0" applyNumberFormat="1" applyFont="1" applyFill="1" applyBorder="1" applyAlignment="1">
      <alignment horizontal="left"/>
    </xf>
    <xf numFmtId="49" fontId="67" fillId="34" borderId="24" xfId="0" applyNumberFormat="1" applyFont="1" applyFill="1" applyBorder="1" applyAlignment="1">
      <alignment horizontal="left"/>
    </xf>
    <xf numFmtId="49" fontId="67" fillId="34" borderId="25" xfId="0" applyNumberFormat="1" applyFont="1" applyFill="1" applyBorder="1" applyAlignment="1">
      <alignment horizontal="left"/>
    </xf>
    <xf numFmtId="49" fontId="67" fillId="34" borderId="26" xfId="0" applyNumberFormat="1" applyFont="1" applyFill="1" applyBorder="1" applyAlignment="1">
      <alignment horizontal="left"/>
    </xf>
    <xf numFmtId="3" fontId="69" fillId="0" borderId="11" xfId="0" applyNumberFormat="1" applyFont="1" applyFill="1" applyBorder="1" applyAlignment="1">
      <alignment horizontal="right"/>
    </xf>
    <xf numFmtId="0" fontId="62" fillId="0" borderId="0" xfId="0" applyFont="1" applyFill="1" applyAlignment="1">
      <alignment horizontal="left"/>
    </xf>
    <xf numFmtId="164" fontId="69" fillId="0" borderId="11" xfId="0" applyNumberFormat="1" applyFont="1" applyFill="1" applyBorder="1" applyAlignment="1">
      <alignment horizontal="right"/>
    </xf>
    <xf numFmtId="0" fontId="70" fillId="33" borderId="0" xfId="0" applyFont="1" applyFill="1" applyBorder="1" applyAlignment="1">
      <alignment horizontal="right"/>
    </xf>
    <xf numFmtId="164" fontId="70" fillId="33" borderId="0" xfId="0" applyNumberFormat="1" applyFont="1" applyFill="1" applyBorder="1" applyAlignment="1">
      <alignment horizontal="righ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35"/>
  <sheetViews>
    <sheetView tabSelected="1" zoomScaleSheetLayoutView="100" zoomScalePageLayoutView="0" workbookViewId="0" topLeftCell="A1">
      <selection activeCell="E24" sqref="E24"/>
    </sheetView>
  </sheetViews>
  <sheetFormatPr defaultColWidth="9.140625" defaultRowHeight="12.75"/>
  <cols>
    <col min="1" max="1" width="11.8515625" style="0" customWidth="1"/>
    <col min="2" max="2" width="110.28125" style="0" customWidth="1"/>
    <col min="3" max="3" width="4.7109375" style="0" customWidth="1"/>
  </cols>
  <sheetData>
    <row r="1" s="1" customFormat="1" ht="6.75" customHeight="1"/>
    <row r="2" s="1" customFormat="1" ht="27.75" customHeight="1">
      <c r="A2" s="5" t="s">
        <v>64</v>
      </c>
    </row>
    <row r="3" s="1" customFormat="1" ht="12.75" customHeight="1"/>
    <row r="4" spans="1:2" s="1" customFormat="1" ht="14.25" customHeight="1">
      <c r="A4" s="2" t="s">
        <v>0</v>
      </c>
      <c r="B4" s="2" t="s">
        <v>1</v>
      </c>
    </row>
    <row r="5" spans="1:2" s="1" customFormat="1" ht="12.75" customHeight="1">
      <c r="A5" s="3" t="s">
        <v>2</v>
      </c>
      <c r="B5" s="4" t="s">
        <v>3</v>
      </c>
    </row>
    <row r="6" spans="1:2" s="1" customFormat="1" ht="12.75" customHeight="1">
      <c r="A6" s="3" t="s">
        <v>4</v>
      </c>
      <c r="B6" s="4" t="s">
        <v>5</v>
      </c>
    </row>
    <row r="7" spans="1:2" s="1" customFormat="1" ht="12.75" customHeight="1">
      <c r="A7" s="3" t="s">
        <v>6</v>
      </c>
      <c r="B7" s="4" t="s">
        <v>7</v>
      </c>
    </row>
    <row r="8" spans="1:2" s="1" customFormat="1" ht="12.75" customHeight="1">
      <c r="A8" s="3" t="s">
        <v>8</v>
      </c>
      <c r="B8" s="4" t="s">
        <v>9</v>
      </c>
    </row>
    <row r="9" spans="1:2" s="1" customFormat="1" ht="11.25" customHeight="1">
      <c r="A9" s="3" t="s">
        <v>10</v>
      </c>
      <c r="B9" s="4" t="s">
        <v>11</v>
      </c>
    </row>
    <row r="10" spans="1:2" s="1" customFormat="1" ht="11.25" customHeight="1">
      <c r="A10" s="3" t="s">
        <v>12</v>
      </c>
      <c r="B10" s="4" t="s">
        <v>13</v>
      </c>
    </row>
    <row r="11" spans="1:2" s="1" customFormat="1" ht="11.25" customHeight="1">
      <c r="A11" s="3" t="s">
        <v>14</v>
      </c>
      <c r="B11" s="4" t="s">
        <v>15</v>
      </c>
    </row>
    <row r="12" spans="1:2" s="1" customFormat="1" ht="11.25" customHeight="1">
      <c r="A12" s="3" t="s">
        <v>16</v>
      </c>
      <c r="B12" s="4" t="s">
        <v>17</v>
      </c>
    </row>
    <row r="13" spans="1:2" s="1" customFormat="1" ht="12.75" customHeight="1">
      <c r="A13" s="3" t="s">
        <v>18</v>
      </c>
      <c r="B13" s="4" t="s">
        <v>19</v>
      </c>
    </row>
    <row r="14" spans="1:2" s="1" customFormat="1" ht="12.75" customHeight="1">
      <c r="A14" s="3" t="s">
        <v>20</v>
      </c>
      <c r="B14" s="4" t="s">
        <v>21</v>
      </c>
    </row>
    <row r="15" spans="1:2" s="1" customFormat="1" ht="12.75" customHeight="1">
      <c r="A15" s="3" t="s">
        <v>22</v>
      </c>
      <c r="B15" s="4" t="s">
        <v>23</v>
      </c>
    </row>
    <row r="16" spans="1:2" s="1" customFormat="1" ht="12.75" customHeight="1">
      <c r="A16" s="3" t="s">
        <v>24</v>
      </c>
      <c r="B16" s="4" t="s">
        <v>25</v>
      </c>
    </row>
    <row r="17" spans="1:2" s="1" customFormat="1" ht="12.75" customHeight="1">
      <c r="A17" s="3" t="s">
        <v>26</v>
      </c>
      <c r="B17" s="4" t="s">
        <v>27</v>
      </c>
    </row>
    <row r="18" spans="1:2" s="1" customFormat="1" ht="13.5" customHeight="1">
      <c r="A18" s="3" t="s">
        <v>28</v>
      </c>
      <c r="B18" s="4" t="s">
        <v>29</v>
      </c>
    </row>
    <row r="19" spans="1:2" s="1" customFormat="1" ht="12.75" customHeight="1">
      <c r="A19" s="3" t="s">
        <v>30</v>
      </c>
      <c r="B19" s="4" t="s">
        <v>31</v>
      </c>
    </row>
    <row r="20" spans="1:2" s="1" customFormat="1" ht="12.75" customHeight="1">
      <c r="A20" s="3" t="s">
        <v>32</v>
      </c>
      <c r="B20" s="4" t="s">
        <v>33</v>
      </c>
    </row>
    <row r="21" spans="1:2" s="1" customFormat="1" ht="12.75" customHeight="1">
      <c r="A21" s="3" t="s">
        <v>34</v>
      </c>
      <c r="B21" s="4" t="s">
        <v>35</v>
      </c>
    </row>
    <row r="22" spans="1:2" s="1" customFormat="1" ht="12.75" customHeight="1">
      <c r="A22" s="3" t="s">
        <v>36</v>
      </c>
      <c r="B22" s="4" t="s">
        <v>37</v>
      </c>
    </row>
    <row r="23" spans="1:2" s="1" customFormat="1" ht="12.75" customHeight="1">
      <c r="A23" s="3" t="s">
        <v>38</v>
      </c>
      <c r="B23" s="4" t="s">
        <v>39</v>
      </c>
    </row>
    <row r="24" spans="1:2" s="1" customFormat="1" ht="12.75" customHeight="1">
      <c r="A24" s="3" t="s">
        <v>40</v>
      </c>
      <c r="B24" s="4" t="s">
        <v>41</v>
      </c>
    </row>
    <row r="25" spans="1:2" s="1" customFormat="1" ht="12.75" customHeight="1">
      <c r="A25" s="3" t="s">
        <v>42</v>
      </c>
      <c r="B25" s="4" t="s">
        <v>43</v>
      </c>
    </row>
    <row r="26" spans="1:2" s="1" customFormat="1" ht="12.75" customHeight="1">
      <c r="A26" s="3" t="s">
        <v>44</v>
      </c>
      <c r="B26" s="4" t="s">
        <v>45</v>
      </c>
    </row>
    <row r="27" spans="1:2" s="1" customFormat="1" ht="12.75" customHeight="1">
      <c r="A27" s="3" t="s">
        <v>46</v>
      </c>
      <c r="B27" s="4" t="s">
        <v>47</v>
      </c>
    </row>
    <row r="28" spans="1:2" s="1" customFormat="1" ht="12.75" customHeight="1">
      <c r="A28" s="3" t="s">
        <v>48</v>
      </c>
      <c r="B28" s="4" t="s">
        <v>49</v>
      </c>
    </row>
    <row r="29" spans="1:2" s="1" customFormat="1" ht="12.75" customHeight="1">
      <c r="A29" s="3" t="s">
        <v>50</v>
      </c>
      <c r="B29" s="4" t="s">
        <v>51</v>
      </c>
    </row>
    <row r="30" spans="1:2" s="1" customFormat="1" ht="12.75" customHeight="1">
      <c r="A30" s="3" t="s">
        <v>52</v>
      </c>
      <c r="B30" s="4" t="s">
        <v>53</v>
      </c>
    </row>
    <row r="31" spans="1:2" s="1" customFormat="1" ht="12.75" customHeight="1">
      <c r="A31" s="3" t="s">
        <v>54</v>
      </c>
      <c r="B31" s="4" t="s">
        <v>55</v>
      </c>
    </row>
    <row r="32" spans="1:2" s="1" customFormat="1" ht="12.75" customHeight="1">
      <c r="A32" s="3" t="s">
        <v>56</v>
      </c>
      <c r="B32" s="4" t="s">
        <v>57</v>
      </c>
    </row>
    <row r="33" spans="1:2" s="1" customFormat="1" ht="12.75" customHeight="1">
      <c r="A33" s="3" t="s">
        <v>58</v>
      </c>
      <c r="B33" s="4" t="s">
        <v>59</v>
      </c>
    </row>
    <row r="34" spans="1:2" s="1" customFormat="1" ht="12.75" customHeight="1">
      <c r="A34" s="3" t="s">
        <v>60</v>
      </c>
      <c r="B34" s="4" t="s">
        <v>61</v>
      </c>
    </row>
    <row r="35" spans="1:2" s="1" customFormat="1" ht="12.75" customHeight="1">
      <c r="A35" s="3" t="s">
        <v>62</v>
      </c>
      <c r="B35" s="4" t="s">
        <v>63</v>
      </c>
    </row>
    <row r="36" s="1" customFormat="1" ht="22.5" customHeight="1"/>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T35"/>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2" width="7.8515625" style="0" customWidth="1"/>
    <col min="3" max="3" width="7.7109375" style="0" customWidth="1"/>
    <col min="4" max="4" width="7.57421875" style="0" customWidth="1"/>
    <col min="5" max="5" width="3.57421875" style="0" customWidth="1"/>
    <col min="6" max="6" width="8.140625" style="0" customWidth="1"/>
    <col min="7" max="7" width="7.57421875" style="0" customWidth="1"/>
    <col min="8" max="8" width="3.57421875" style="0" customWidth="1"/>
    <col min="9" max="9" width="6.421875" style="0" customWidth="1"/>
    <col min="10" max="10" width="9.28125" style="0" customWidth="1"/>
    <col min="11" max="11" width="7.421875" style="0" customWidth="1"/>
    <col min="12" max="12" width="4.00390625" style="0" customWidth="1"/>
    <col min="13" max="13" width="6.421875" style="0" customWidth="1"/>
    <col min="14" max="14" width="9.28125" style="0" customWidth="1"/>
    <col min="15" max="15" width="7.8515625" style="0" customWidth="1"/>
    <col min="16" max="16" width="3.57421875" style="0" customWidth="1"/>
    <col min="17" max="17" width="0.42578125" style="0" customWidth="1"/>
    <col min="18" max="18" width="3.8515625" style="0" customWidth="1"/>
    <col min="19" max="19" width="4.421875" style="0" customWidth="1"/>
    <col min="20" max="20" width="0.2890625" style="0" customWidth="1"/>
    <col min="21" max="21" width="4.7109375" style="0" customWidth="1"/>
  </cols>
  <sheetData>
    <row r="1" spans="1:20" s="1" customFormat="1" ht="36" customHeight="1">
      <c r="A1" s="78" t="s">
        <v>141</v>
      </c>
      <c r="B1" s="78"/>
      <c r="C1" s="78"/>
      <c r="D1" s="78"/>
      <c r="E1" s="78"/>
      <c r="F1" s="78"/>
      <c r="G1" s="78"/>
      <c r="H1" s="78"/>
      <c r="I1" s="78"/>
      <c r="J1" s="78"/>
      <c r="K1" s="78"/>
      <c r="L1" s="78"/>
      <c r="M1" s="78"/>
      <c r="N1" s="78"/>
      <c r="O1" s="78"/>
      <c r="P1" s="78"/>
      <c r="Q1" s="78"/>
      <c r="R1" s="78"/>
      <c r="S1" s="78"/>
      <c r="T1" s="78"/>
    </row>
    <row r="2" spans="1:19" s="1" customFormat="1" ht="28.5" customHeight="1">
      <c r="A2" s="85" t="s">
        <v>142</v>
      </c>
      <c r="B2" s="85"/>
      <c r="C2" s="85"/>
      <c r="D2" s="85"/>
      <c r="E2" s="85"/>
      <c r="F2" s="85"/>
      <c r="G2" s="85"/>
      <c r="H2" s="85"/>
      <c r="I2" s="85"/>
      <c r="J2" s="85"/>
      <c r="K2" s="85"/>
      <c r="L2" s="85"/>
      <c r="M2" s="85"/>
      <c r="N2" s="85"/>
      <c r="O2" s="85"/>
      <c r="P2" s="85"/>
      <c r="Q2" s="85"/>
      <c r="R2" s="85"/>
      <c r="S2" s="85"/>
    </row>
    <row r="3" s="1" customFormat="1" ht="3" customHeight="1">
      <c r="A3" s="88"/>
    </row>
    <row r="4" spans="1:15" s="1" customFormat="1" ht="8.25" customHeight="1">
      <c r="A4" s="88"/>
      <c r="B4" s="87" t="s">
        <v>143</v>
      </c>
      <c r="C4" s="87"/>
      <c r="D4" s="87"/>
      <c r="F4" s="87" t="s">
        <v>144</v>
      </c>
      <c r="G4" s="87"/>
      <c r="H4" s="87"/>
      <c r="I4" s="87"/>
      <c r="J4" s="87"/>
      <c r="K4" s="87"/>
      <c r="L4" s="87"/>
      <c r="M4" s="87"/>
      <c r="N4" s="87"/>
      <c r="O4" s="87"/>
    </row>
    <row r="5" spans="1:7" s="1" customFormat="1" ht="8.25" customHeight="1">
      <c r="A5" s="88"/>
      <c r="F5" s="89" t="s">
        <v>145</v>
      </c>
      <c r="G5" s="89"/>
    </row>
    <row r="6" spans="1:15" s="1" customFormat="1" ht="11.25" customHeight="1">
      <c r="A6" s="88"/>
      <c r="B6" s="32" t="s">
        <v>122</v>
      </c>
      <c r="C6" s="33" t="s">
        <v>144</v>
      </c>
      <c r="F6" s="89"/>
      <c r="G6" s="89"/>
      <c r="I6" s="87" t="s">
        <v>146</v>
      </c>
      <c r="J6" s="87"/>
      <c r="K6" s="87"/>
      <c r="M6" s="87" t="s">
        <v>147</v>
      </c>
      <c r="N6" s="87"/>
      <c r="O6" s="87"/>
    </row>
    <row r="7" spans="1:7" s="1" customFormat="1" ht="3" customHeight="1">
      <c r="A7" s="88"/>
      <c r="F7" s="89"/>
      <c r="G7" s="89"/>
    </row>
    <row r="8" spans="3:14" s="1" customFormat="1" ht="8.25" customHeight="1">
      <c r="C8" s="32" t="s">
        <v>148</v>
      </c>
      <c r="D8" s="88" t="s">
        <v>149</v>
      </c>
      <c r="E8" s="88"/>
      <c r="F8" s="32" t="s">
        <v>122</v>
      </c>
      <c r="G8" s="33" t="s">
        <v>144</v>
      </c>
      <c r="I8" s="88" t="s">
        <v>122</v>
      </c>
      <c r="J8" s="87" t="s">
        <v>150</v>
      </c>
      <c r="M8" s="88" t="s">
        <v>122</v>
      </c>
      <c r="N8" s="87" t="s">
        <v>151</v>
      </c>
    </row>
    <row r="9" spans="9:14" s="1" customFormat="1" ht="3" customHeight="1">
      <c r="I9" s="88"/>
      <c r="J9" s="87"/>
      <c r="M9" s="88"/>
      <c r="N9" s="87"/>
    </row>
    <row r="10" s="1" customFormat="1" ht="3" customHeight="1"/>
    <row r="11" spans="7:16" s="1" customFormat="1" ht="8.25" customHeight="1">
      <c r="G11" s="88" t="s">
        <v>152</v>
      </c>
      <c r="H11" s="88"/>
      <c r="J11" s="32" t="s">
        <v>148</v>
      </c>
      <c r="K11" s="88" t="s">
        <v>153</v>
      </c>
      <c r="L11" s="88"/>
      <c r="N11" s="32" t="s">
        <v>148</v>
      </c>
      <c r="O11" s="88" t="s">
        <v>154</v>
      </c>
      <c r="P11" s="88"/>
    </row>
    <row r="12" s="1" customFormat="1" ht="12.75" customHeight="1"/>
    <row r="13" spans="1:15" s="1" customFormat="1" ht="14.25" customHeight="1">
      <c r="A13" s="17"/>
      <c r="B13" s="13" t="s">
        <v>66</v>
      </c>
      <c r="C13" s="13" t="s">
        <v>66</v>
      </c>
      <c r="D13" s="13" t="s">
        <v>66</v>
      </c>
      <c r="F13" s="13" t="s">
        <v>66</v>
      </c>
      <c r="G13" s="13" t="s">
        <v>66</v>
      </c>
      <c r="I13" s="13"/>
      <c r="J13" s="13"/>
      <c r="K13" s="13"/>
      <c r="M13" s="13" t="s">
        <v>66</v>
      </c>
      <c r="N13" s="13" t="s">
        <v>66</v>
      </c>
      <c r="O13" s="13" t="s">
        <v>66</v>
      </c>
    </row>
    <row r="14" spans="1:15" s="1" customFormat="1" ht="11.25" customHeight="1">
      <c r="A14" s="29" t="s">
        <v>93</v>
      </c>
      <c r="B14" s="18">
        <v>1202</v>
      </c>
      <c r="C14" s="11">
        <v>0.00915141430948419</v>
      </c>
      <c r="D14" s="11">
        <v>0.474209650582363</v>
      </c>
      <c r="F14" s="18">
        <v>562</v>
      </c>
      <c r="G14" s="11">
        <v>0.754448398576513</v>
      </c>
      <c r="I14" s="18"/>
      <c r="J14" s="11"/>
      <c r="K14" s="11"/>
      <c r="M14" s="18">
        <v>188</v>
      </c>
      <c r="N14" s="11">
        <v>0.0478723404255319</v>
      </c>
      <c r="O14" s="11">
        <v>0.446808510638298</v>
      </c>
    </row>
    <row r="15" spans="1:15" s="1" customFormat="1" ht="11.25" customHeight="1">
      <c r="A15" s="29" t="s">
        <v>94</v>
      </c>
      <c r="B15" s="19">
        <v>966</v>
      </c>
      <c r="C15" s="12">
        <v>0.0279503105590062</v>
      </c>
      <c r="D15" s="12">
        <v>0.412008281573499</v>
      </c>
      <c r="F15" s="19">
        <v>425</v>
      </c>
      <c r="G15" s="12">
        <v>0.604705882352941</v>
      </c>
      <c r="I15" s="19"/>
      <c r="J15" s="12"/>
      <c r="K15" s="12"/>
      <c r="M15" s="19">
        <v>160</v>
      </c>
      <c r="N15" s="12">
        <v>0.14375</v>
      </c>
      <c r="O15" s="12">
        <v>0.54375</v>
      </c>
    </row>
    <row r="16" spans="1:15" s="1" customFormat="1" ht="11.25" customHeight="1">
      <c r="A16" s="29" t="s">
        <v>95</v>
      </c>
      <c r="B16" s="18">
        <v>2431</v>
      </c>
      <c r="C16" s="11">
        <v>0.0522418757712875</v>
      </c>
      <c r="D16" s="11">
        <v>0.436034553681613</v>
      </c>
      <c r="F16" s="18">
        <v>1203</v>
      </c>
      <c r="G16" s="11">
        <v>0.57689110556941</v>
      </c>
      <c r="I16" s="18"/>
      <c r="J16" s="11"/>
      <c r="K16" s="11"/>
      <c r="M16" s="18">
        <v>470</v>
      </c>
      <c r="N16" s="11">
        <v>0.106382978723404</v>
      </c>
      <c r="O16" s="11">
        <v>0.412765957446809</v>
      </c>
    </row>
    <row r="17" spans="1:15" s="1" customFormat="1" ht="11.25" customHeight="1">
      <c r="A17" s="29" t="s">
        <v>96</v>
      </c>
      <c r="B17" s="19">
        <v>2199</v>
      </c>
      <c r="C17" s="12">
        <v>0.020918599363347</v>
      </c>
      <c r="D17" s="12">
        <v>0.45475216007276</v>
      </c>
      <c r="F17" s="19">
        <v>1189</v>
      </c>
      <c r="G17" s="12">
        <v>0.537426408746846</v>
      </c>
      <c r="I17" s="19"/>
      <c r="J17" s="12"/>
      <c r="K17" s="12"/>
      <c r="M17" s="19">
        <v>447</v>
      </c>
      <c r="N17" s="12">
        <v>0.0626398210290828</v>
      </c>
      <c r="O17" s="12">
        <v>0.442953020134228</v>
      </c>
    </row>
    <row r="18" spans="1:15" s="1" customFormat="1" ht="11.25" customHeight="1">
      <c r="A18" s="29" t="s">
        <v>97</v>
      </c>
      <c r="B18" s="18">
        <v>1959</v>
      </c>
      <c r="C18" s="11">
        <v>0.0852475752935171</v>
      </c>
      <c r="D18" s="11">
        <v>0.545686574783053</v>
      </c>
      <c r="F18" s="18">
        <v>957</v>
      </c>
      <c r="G18" s="11">
        <v>0.746081504702194</v>
      </c>
      <c r="I18" s="18"/>
      <c r="J18" s="11"/>
      <c r="K18" s="11"/>
      <c r="M18" s="18">
        <v>437</v>
      </c>
      <c r="N18" s="11">
        <v>0.215102974828375</v>
      </c>
      <c r="O18" s="11">
        <v>0.368421052631579</v>
      </c>
    </row>
    <row r="19" spans="1:15" s="1" customFormat="1" ht="11.25" customHeight="1">
      <c r="A19" s="29" t="s">
        <v>98</v>
      </c>
      <c r="B19" s="19">
        <v>1825</v>
      </c>
      <c r="C19" s="12">
        <v>0.10027397260274</v>
      </c>
      <c r="D19" s="12">
        <v>0.524383561643836</v>
      </c>
      <c r="F19" s="19">
        <v>873</v>
      </c>
      <c r="G19" s="12">
        <v>0.718213058419244</v>
      </c>
      <c r="I19" s="19"/>
      <c r="J19" s="12"/>
      <c r="K19" s="12"/>
      <c r="M19" s="19">
        <v>404</v>
      </c>
      <c r="N19" s="12">
        <v>0.336633663366337</v>
      </c>
      <c r="O19" s="12">
        <v>0.396039603960396</v>
      </c>
    </row>
    <row r="20" spans="1:15" s="1" customFormat="1" ht="11.25" customHeight="1">
      <c r="A20" s="29" t="s">
        <v>99</v>
      </c>
      <c r="B20" s="18">
        <v>2689</v>
      </c>
      <c r="C20" s="11">
        <v>0.0870211974711789</v>
      </c>
      <c r="D20" s="11">
        <v>0.482707326143548</v>
      </c>
      <c r="F20" s="18">
        <v>1289</v>
      </c>
      <c r="G20" s="11">
        <v>0.622187742435997</v>
      </c>
      <c r="I20" s="18"/>
      <c r="J20" s="11"/>
      <c r="K20" s="11"/>
      <c r="M20" s="18">
        <v>599</v>
      </c>
      <c r="N20" s="11">
        <v>0.347245409015025</v>
      </c>
      <c r="O20" s="11">
        <v>0.432387312186978</v>
      </c>
    </row>
    <row r="21" spans="1:15" s="1" customFormat="1" ht="11.25" customHeight="1">
      <c r="A21" s="29" t="s">
        <v>100</v>
      </c>
      <c r="B21" s="19">
        <v>3983</v>
      </c>
      <c r="C21" s="12">
        <v>0.0931458699472759</v>
      </c>
      <c r="D21" s="12">
        <v>0.553602811950791</v>
      </c>
      <c r="F21" s="19">
        <v>2101</v>
      </c>
      <c r="G21" s="12">
        <v>0.728700618752975</v>
      </c>
      <c r="I21" s="19"/>
      <c r="J21" s="12"/>
      <c r="K21" s="12"/>
      <c r="M21" s="19">
        <v>762</v>
      </c>
      <c r="N21" s="12">
        <v>0.28740157480315</v>
      </c>
      <c r="O21" s="12">
        <v>0.383202099737533</v>
      </c>
    </row>
    <row r="22" spans="1:15" s="1" customFormat="1" ht="11.25" customHeight="1">
      <c r="A22" s="29" t="s">
        <v>101</v>
      </c>
      <c r="B22" s="18">
        <v>2788</v>
      </c>
      <c r="C22" s="11">
        <v>0.0444763271162123</v>
      </c>
      <c r="D22" s="11">
        <v>0.310616929698709</v>
      </c>
      <c r="F22" s="18">
        <v>1361</v>
      </c>
      <c r="G22" s="11">
        <v>0.412196914033799</v>
      </c>
      <c r="I22" s="18"/>
      <c r="J22" s="11"/>
      <c r="K22" s="11"/>
      <c r="M22" s="18">
        <v>514</v>
      </c>
      <c r="N22" s="11">
        <v>0.110894941634241</v>
      </c>
      <c r="O22" s="11">
        <v>0.346303501945525</v>
      </c>
    </row>
    <row r="23" spans="1:15" s="1" customFormat="1" ht="11.25" customHeight="1">
      <c r="A23" s="29" t="s">
        <v>102</v>
      </c>
      <c r="B23" s="19">
        <v>1277</v>
      </c>
      <c r="C23" s="12">
        <v>0.028974158183242</v>
      </c>
      <c r="D23" s="12">
        <v>0.509788566953798</v>
      </c>
      <c r="F23" s="19">
        <v>700</v>
      </c>
      <c r="G23" s="12">
        <v>0.578571428571429</v>
      </c>
      <c r="I23" s="19"/>
      <c r="J23" s="12"/>
      <c r="K23" s="12"/>
      <c r="M23" s="19">
        <v>260</v>
      </c>
      <c r="N23" s="12">
        <v>0.0884615384615385</v>
      </c>
      <c r="O23" s="12">
        <v>0.584615384615385</v>
      </c>
    </row>
    <row r="24" spans="1:15" s="1" customFormat="1" ht="11.25" customHeight="1">
      <c r="A24" s="29" t="s">
        <v>103</v>
      </c>
      <c r="B24" s="18">
        <v>2215</v>
      </c>
      <c r="C24" s="11">
        <v>0.018961625282167</v>
      </c>
      <c r="D24" s="11">
        <v>0.554401805869075</v>
      </c>
      <c r="F24" s="18">
        <v>1084</v>
      </c>
      <c r="G24" s="11">
        <v>0.697416974169742</v>
      </c>
      <c r="I24" s="18"/>
      <c r="J24" s="11"/>
      <c r="K24" s="11"/>
      <c r="M24" s="18">
        <v>534</v>
      </c>
      <c r="N24" s="11">
        <v>0.0543071161048689</v>
      </c>
      <c r="O24" s="11">
        <v>0.51498127340824</v>
      </c>
    </row>
    <row r="25" spans="1:15" s="1" customFormat="1" ht="11.25" customHeight="1">
      <c r="A25" s="29" t="s">
        <v>104</v>
      </c>
      <c r="B25" s="19">
        <v>782</v>
      </c>
      <c r="C25" s="12">
        <v>0.020460358056266</v>
      </c>
      <c r="D25" s="12">
        <v>0.558823529411765</v>
      </c>
      <c r="F25" s="19">
        <v>408</v>
      </c>
      <c r="G25" s="12">
        <v>0.71078431372549</v>
      </c>
      <c r="I25" s="19"/>
      <c r="J25" s="12"/>
      <c r="K25" s="12"/>
      <c r="M25" s="19">
        <v>161</v>
      </c>
      <c r="N25" s="12">
        <v>0.0559006211180124</v>
      </c>
      <c r="O25" s="12">
        <v>0.540372670807453</v>
      </c>
    </row>
    <row r="26" spans="1:15" s="1" customFormat="1" ht="11.25" customHeight="1">
      <c r="A26" s="29" t="s">
        <v>105</v>
      </c>
      <c r="B26" s="18">
        <v>2251</v>
      </c>
      <c r="C26" s="11">
        <v>0.035984007107952</v>
      </c>
      <c r="D26" s="11">
        <v>0.401155042203465</v>
      </c>
      <c r="F26" s="18">
        <v>1167</v>
      </c>
      <c r="G26" s="11">
        <v>0.499571550985433</v>
      </c>
      <c r="I26" s="18"/>
      <c r="J26" s="11"/>
      <c r="K26" s="11"/>
      <c r="M26" s="18">
        <v>455</v>
      </c>
      <c r="N26" s="11">
        <v>0.120879120879121</v>
      </c>
      <c r="O26" s="11">
        <v>0.364835164835165</v>
      </c>
    </row>
    <row r="27" spans="1:15" s="1" customFormat="1" ht="11.25" customHeight="1">
      <c r="A27" s="29" t="s">
        <v>106</v>
      </c>
      <c r="B27" s="19">
        <v>1257</v>
      </c>
      <c r="C27" s="12">
        <v>0.0198886237072395</v>
      </c>
      <c r="D27" s="12">
        <v>0.420843277645187</v>
      </c>
      <c r="F27" s="19">
        <v>640</v>
      </c>
      <c r="G27" s="12">
        <v>0.546875</v>
      </c>
      <c r="I27" s="19"/>
      <c r="J27" s="12"/>
      <c r="K27" s="12"/>
      <c r="M27" s="19">
        <v>234</v>
      </c>
      <c r="N27" s="12">
        <v>0.0641025641025641</v>
      </c>
      <c r="O27" s="12">
        <v>0.504273504273504</v>
      </c>
    </row>
    <row r="28" s="1" customFormat="1" ht="11.25" customHeight="1"/>
    <row r="29" spans="1:15" s="1" customFormat="1" ht="14.25" customHeight="1">
      <c r="A29" s="13" t="s">
        <v>113</v>
      </c>
      <c r="B29" s="20">
        <v>27859</v>
      </c>
      <c r="C29" s="15">
        <v>0.0535195089558132</v>
      </c>
      <c r="D29" s="15">
        <v>0.473204350479199</v>
      </c>
      <c r="F29" s="20">
        <v>13970</v>
      </c>
      <c r="G29" s="15">
        <v>0.618396564065855</v>
      </c>
      <c r="I29" s="20"/>
      <c r="J29" s="15"/>
      <c r="K29" s="15"/>
      <c r="M29" s="20">
        <v>5641</v>
      </c>
      <c r="N29" s="15">
        <v>0.169296224073746</v>
      </c>
      <c r="O29" s="15">
        <v>0.428115582343556</v>
      </c>
    </row>
    <row r="30" s="1" customFormat="1" ht="1.5" customHeight="1"/>
    <row r="31" spans="1:17" s="1" customFormat="1" ht="45" customHeight="1">
      <c r="A31" s="79" t="s">
        <v>77</v>
      </c>
      <c r="B31" s="79"/>
      <c r="C31" s="79"/>
      <c r="D31" s="79"/>
      <c r="E31" s="79"/>
      <c r="F31" s="79"/>
      <c r="G31" s="79"/>
      <c r="H31" s="79"/>
      <c r="I31" s="79"/>
      <c r="J31" s="79"/>
      <c r="K31" s="79"/>
      <c r="L31" s="79"/>
      <c r="M31" s="79"/>
      <c r="N31" s="79"/>
      <c r="O31" s="79"/>
      <c r="P31" s="79"/>
      <c r="Q31" s="79"/>
    </row>
    <row r="32" s="1" customFormat="1" ht="6.75" customHeight="1"/>
    <row r="33" spans="1:18" s="1" customFormat="1" ht="13.5" customHeight="1">
      <c r="A33" s="81" t="s">
        <v>139</v>
      </c>
      <c r="B33" s="81"/>
      <c r="C33" s="81"/>
      <c r="D33" s="81"/>
      <c r="E33" s="81"/>
      <c r="F33" s="81"/>
      <c r="G33" s="81"/>
      <c r="H33" s="81"/>
      <c r="I33" s="81"/>
      <c r="J33" s="81"/>
      <c r="K33" s="81"/>
      <c r="L33" s="81"/>
      <c r="M33" s="81"/>
      <c r="N33" s="81"/>
      <c r="O33" s="81"/>
      <c r="P33" s="81"/>
      <c r="Q33" s="81"/>
      <c r="R33" s="81"/>
    </row>
    <row r="34" s="1" customFormat="1" ht="3.75" customHeight="1"/>
    <row r="35" spans="1:15" s="1" customFormat="1" ht="33" customHeight="1">
      <c r="A35" s="79" t="s">
        <v>155</v>
      </c>
      <c r="B35" s="79"/>
      <c r="C35" s="79"/>
      <c r="D35" s="79"/>
      <c r="E35" s="79"/>
      <c r="F35" s="79"/>
      <c r="G35" s="79"/>
      <c r="H35" s="79"/>
      <c r="I35" s="79"/>
      <c r="J35" s="79"/>
      <c r="K35" s="79"/>
      <c r="L35" s="79"/>
      <c r="M35" s="79"/>
      <c r="N35" s="79"/>
      <c r="O35" s="79"/>
    </row>
    <row r="36" s="1" customFormat="1" ht="22.5" customHeight="1"/>
  </sheetData>
  <sheetProtection/>
  <mergeCells count="19">
    <mergeCell ref="A1:T1"/>
    <mergeCell ref="A2:S2"/>
    <mergeCell ref="A3:A7"/>
    <mergeCell ref="A31:Q31"/>
    <mergeCell ref="A33:R33"/>
    <mergeCell ref="A35:O35"/>
    <mergeCell ref="B4:D4"/>
    <mergeCell ref="D8:E8"/>
    <mergeCell ref="F4:O4"/>
    <mergeCell ref="F5:G7"/>
    <mergeCell ref="G11:H11"/>
    <mergeCell ref="I6:K6"/>
    <mergeCell ref="I8:I9"/>
    <mergeCell ref="J8:J9"/>
    <mergeCell ref="K11:L11"/>
    <mergeCell ref="M6:O6"/>
    <mergeCell ref="M8:M9"/>
    <mergeCell ref="N8:N9"/>
    <mergeCell ref="O11:P11"/>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O38"/>
  <sheetViews>
    <sheetView zoomScaleSheetLayoutView="100" zoomScalePageLayoutView="0" workbookViewId="0" topLeftCell="A1">
      <selection activeCell="A2" sqref="A2:IV2"/>
    </sheetView>
  </sheetViews>
  <sheetFormatPr defaultColWidth="9.140625" defaultRowHeight="12.75"/>
  <cols>
    <col min="1" max="1" width="42.140625" style="0" customWidth="1"/>
    <col min="2" max="14" width="7.140625" style="0" customWidth="1"/>
    <col min="15" max="16" width="4.7109375" style="0" customWidth="1"/>
  </cols>
  <sheetData>
    <row r="1" spans="1:15" s="1" customFormat="1" ht="17.25" customHeight="1">
      <c r="A1" s="90" t="s">
        <v>179</v>
      </c>
      <c r="B1" s="90"/>
      <c r="C1" s="90"/>
      <c r="D1" s="90"/>
      <c r="E1" s="90"/>
      <c r="F1" s="90"/>
      <c r="G1" s="90"/>
      <c r="H1" s="90"/>
      <c r="I1" s="90"/>
      <c r="J1" s="90"/>
      <c r="K1" s="90"/>
      <c r="L1" s="90"/>
      <c r="M1" s="90"/>
      <c r="N1" s="90"/>
      <c r="O1" s="90"/>
    </row>
    <row r="2" spans="1:15" s="1" customFormat="1" ht="12.75" customHeight="1">
      <c r="A2" s="91" t="s">
        <v>180</v>
      </c>
      <c r="B2" s="91"/>
      <c r="C2" s="91"/>
      <c r="D2" s="91"/>
      <c r="E2" s="91"/>
      <c r="F2" s="91"/>
      <c r="G2" s="91"/>
      <c r="H2" s="91"/>
      <c r="I2" s="91"/>
      <c r="J2" s="91"/>
      <c r="K2" s="91"/>
      <c r="L2" s="91"/>
      <c r="M2" s="91"/>
      <c r="N2" s="91"/>
      <c r="O2" s="91"/>
    </row>
    <row r="3" s="1" customFormat="1" ht="3" customHeight="1"/>
    <row r="4" spans="1:14" s="1" customFormat="1" ht="14.25"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4.25" customHeight="1">
      <c r="A5" s="34" t="s">
        <v>156</v>
      </c>
      <c r="B5" s="35">
        <v>27859</v>
      </c>
      <c r="C5" s="35">
        <v>27825</v>
      </c>
      <c r="D5" s="35">
        <v>27825</v>
      </c>
      <c r="E5" s="35">
        <v>27871</v>
      </c>
      <c r="F5" s="35">
        <v>27785</v>
      </c>
      <c r="G5" s="35">
        <v>27727</v>
      </c>
      <c r="H5" s="35">
        <v>27769</v>
      </c>
      <c r="I5" s="35">
        <v>27705</v>
      </c>
      <c r="J5" s="35">
        <v>27723</v>
      </c>
      <c r="K5" s="35">
        <v>27672</v>
      </c>
      <c r="L5" s="35">
        <v>27662</v>
      </c>
      <c r="M5" s="35">
        <v>27717</v>
      </c>
      <c r="N5" s="35">
        <v>27809</v>
      </c>
    </row>
    <row r="6" s="1" customFormat="1" ht="3" customHeight="1"/>
    <row r="7" spans="1:14" s="1" customFormat="1" ht="11.25" customHeight="1">
      <c r="A7" s="13" t="s">
        <v>157</v>
      </c>
      <c r="B7" s="36">
        <v>994</v>
      </c>
      <c r="C7" s="36">
        <v>959</v>
      </c>
      <c r="D7" s="36">
        <v>946</v>
      </c>
      <c r="E7" s="36">
        <v>957</v>
      </c>
      <c r="F7" s="36">
        <v>944</v>
      </c>
      <c r="G7" s="36">
        <v>933</v>
      </c>
      <c r="H7" s="36">
        <v>910</v>
      </c>
      <c r="I7" s="36">
        <v>942</v>
      </c>
      <c r="J7" s="36">
        <v>943</v>
      </c>
      <c r="K7" s="36">
        <v>936</v>
      </c>
      <c r="L7" s="36">
        <v>950</v>
      </c>
      <c r="M7" s="36">
        <v>970</v>
      </c>
      <c r="N7" s="36">
        <v>958</v>
      </c>
    </row>
    <row r="8" spans="1:14" s="1" customFormat="1" ht="11.25" customHeight="1">
      <c r="A8" s="37" t="s">
        <v>158</v>
      </c>
      <c r="B8" s="38">
        <v>952</v>
      </c>
      <c r="C8" s="38">
        <v>927</v>
      </c>
      <c r="D8" s="38">
        <v>921</v>
      </c>
      <c r="E8" s="38">
        <v>925</v>
      </c>
      <c r="F8" s="38">
        <v>910</v>
      </c>
      <c r="G8" s="38">
        <v>891</v>
      </c>
      <c r="H8" s="38">
        <v>880</v>
      </c>
      <c r="I8" s="38">
        <v>910</v>
      </c>
      <c r="J8" s="38">
        <v>907</v>
      </c>
      <c r="K8" s="38">
        <v>902</v>
      </c>
      <c r="L8" s="38">
        <v>919</v>
      </c>
      <c r="M8" s="38">
        <v>919</v>
      </c>
      <c r="N8" s="38">
        <v>913</v>
      </c>
    </row>
    <row r="9" s="1" customFormat="1" ht="3" customHeight="1"/>
    <row r="10" spans="1:14" s="1" customFormat="1" ht="11.25" customHeight="1">
      <c r="A10" s="13" t="s">
        <v>159</v>
      </c>
      <c r="B10" s="36">
        <v>842</v>
      </c>
      <c r="C10" s="36">
        <v>853</v>
      </c>
      <c r="D10" s="36">
        <v>856</v>
      </c>
      <c r="E10" s="36">
        <v>862</v>
      </c>
      <c r="F10" s="36">
        <v>863</v>
      </c>
      <c r="G10" s="36">
        <v>861</v>
      </c>
      <c r="H10" s="36">
        <v>860</v>
      </c>
      <c r="I10" s="36">
        <v>862</v>
      </c>
      <c r="J10" s="36">
        <v>883</v>
      </c>
      <c r="K10" s="36">
        <v>884</v>
      </c>
      <c r="L10" s="36">
        <v>877</v>
      </c>
      <c r="M10" s="36">
        <v>881</v>
      </c>
      <c r="N10" s="36">
        <v>892</v>
      </c>
    </row>
    <row r="11" spans="1:14" s="1" customFormat="1" ht="11.25" customHeight="1">
      <c r="A11" s="37" t="s">
        <v>160</v>
      </c>
      <c r="B11" s="38">
        <v>484</v>
      </c>
      <c r="C11" s="38">
        <v>494</v>
      </c>
      <c r="D11" s="38">
        <v>496</v>
      </c>
      <c r="E11" s="38">
        <v>497</v>
      </c>
      <c r="F11" s="38">
        <v>496</v>
      </c>
      <c r="G11" s="38">
        <v>499</v>
      </c>
      <c r="H11" s="38">
        <v>499</v>
      </c>
      <c r="I11" s="38">
        <v>503</v>
      </c>
      <c r="J11" s="38">
        <v>517</v>
      </c>
      <c r="K11" s="38">
        <v>524</v>
      </c>
      <c r="L11" s="38">
        <v>522</v>
      </c>
      <c r="M11" s="38">
        <v>522</v>
      </c>
      <c r="N11" s="38">
        <v>515</v>
      </c>
    </row>
    <row r="12" s="1" customFormat="1" ht="3" customHeight="1"/>
    <row r="13" spans="1:14" s="1" customFormat="1" ht="11.25" customHeight="1">
      <c r="A13" s="13" t="s">
        <v>161</v>
      </c>
      <c r="B13" s="36">
        <v>18488</v>
      </c>
      <c r="C13" s="36">
        <v>18508</v>
      </c>
      <c r="D13" s="36">
        <v>18528</v>
      </c>
      <c r="E13" s="36">
        <v>18553</v>
      </c>
      <c r="F13" s="36">
        <v>18510</v>
      </c>
      <c r="G13" s="36">
        <v>18464</v>
      </c>
      <c r="H13" s="36">
        <v>18483</v>
      </c>
      <c r="I13" s="36">
        <v>18482</v>
      </c>
      <c r="J13" s="36">
        <v>18519</v>
      </c>
      <c r="K13" s="36">
        <v>18541</v>
      </c>
      <c r="L13" s="36">
        <v>18555</v>
      </c>
      <c r="M13" s="36">
        <v>18561</v>
      </c>
      <c r="N13" s="36">
        <v>18556</v>
      </c>
    </row>
    <row r="14" spans="1:14" s="1" customFormat="1" ht="11.25" customHeight="1">
      <c r="A14" s="37" t="s">
        <v>162</v>
      </c>
      <c r="B14" s="38">
        <v>1478</v>
      </c>
      <c r="C14" s="38">
        <v>1506</v>
      </c>
      <c r="D14" s="38">
        <v>1513</v>
      </c>
      <c r="E14" s="38">
        <v>1507</v>
      </c>
      <c r="F14" s="38">
        <v>1513</v>
      </c>
      <c r="G14" s="38">
        <v>1508</v>
      </c>
      <c r="H14" s="38">
        <v>1484</v>
      </c>
      <c r="I14" s="38">
        <v>1496</v>
      </c>
      <c r="J14" s="38">
        <v>1527</v>
      </c>
      <c r="K14" s="38">
        <v>1548</v>
      </c>
      <c r="L14" s="38">
        <v>1537</v>
      </c>
      <c r="M14" s="38">
        <v>1545</v>
      </c>
      <c r="N14" s="38">
        <v>1549</v>
      </c>
    </row>
    <row r="15" spans="1:14" s="1" customFormat="1" ht="11.25" customHeight="1">
      <c r="A15" s="39" t="s">
        <v>163</v>
      </c>
      <c r="B15" s="40">
        <v>401</v>
      </c>
      <c r="C15" s="40">
        <v>408</v>
      </c>
      <c r="D15" s="40">
        <v>420</v>
      </c>
      <c r="E15" s="40">
        <v>423</v>
      </c>
      <c r="F15" s="40">
        <v>429</v>
      </c>
      <c r="G15" s="40">
        <v>423</v>
      </c>
      <c r="H15" s="40">
        <v>403</v>
      </c>
      <c r="I15" s="40">
        <v>421</v>
      </c>
      <c r="J15" s="40">
        <v>438</v>
      </c>
      <c r="K15" s="40">
        <v>446</v>
      </c>
      <c r="L15" s="40">
        <v>451</v>
      </c>
      <c r="M15" s="40">
        <v>453</v>
      </c>
      <c r="N15" s="40">
        <v>453</v>
      </c>
    </row>
    <row r="16" spans="1:14" s="1" customFormat="1" ht="11.25" customHeight="1">
      <c r="A16" s="39" t="s">
        <v>164</v>
      </c>
      <c r="B16" s="40">
        <v>1110</v>
      </c>
      <c r="C16" s="40">
        <v>1133</v>
      </c>
      <c r="D16" s="40">
        <v>1129</v>
      </c>
      <c r="E16" s="40">
        <v>1124</v>
      </c>
      <c r="F16" s="40">
        <v>1118</v>
      </c>
      <c r="G16" s="40">
        <v>1122</v>
      </c>
      <c r="H16" s="40">
        <v>1117</v>
      </c>
      <c r="I16" s="40">
        <v>1114</v>
      </c>
      <c r="J16" s="40">
        <v>1124</v>
      </c>
      <c r="K16" s="40">
        <v>1138</v>
      </c>
      <c r="L16" s="40">
        <v>1123</v>
      </c>
      <c r="M16" s="40">
        <v>1130</v>
      </c>
      <c r="N16" s="40">
        <v>1138</v>
      </c>
    </row>
    <row r="17" spans="1:14" s="1" customFormat="1" ht="11.25" customHeight="1">
      <c r="A17" s="37" t="s">
        <v>165</v>
      </c>
      <c r="B17" s="38">
        <v>606</v>
      </c>
      <c r="C17" s="38">
        <v>598</v>
      </c>
      <c r="D17" s="38">
        <v>592</v>
      </c>
      <c r="E17" s="38">
        <v>578</v>
      </c>
      <c r="F17" s="38">
        <v>566</v>
      </c>
      <c r="G17" s="38">
        <v>554</v>
      </c>
      <c r="H17" s="38">
        <v>547</v>
      </c>
      <c r="I17" s="38">
        <v>542</v>
      </c>
      <c r="J17" s="38">
        <v>528</v>
      </c>
      <c r="K17" s="38">
        <v>510</v>
      </c>
      <c r="L17" s="38">
        <v>494</v>
      </c>
      <c r="M17" s="38">
        <v>484</v>
      </c>
      <c r="N17" s="38">
        <v>472</v>
      </c>
    </row>
    <row r="18" spans="1:14" s="1" customFormat="1" ht="11.25" customHeight="1">
      <c r="A18" s="37" t="s">
        <v>145</v>
      </c>
      <c r="B18" s="38">
        <v>13970</v>
      </c>
      <c r="C18" s="38">
        <v>14010</v>
      </c>
      <c r="D18" s="38">
        <v>14019</v>
      </c>
      <c r="E18" s="38">
        <v>14008</v>
      </c>
      <c r="F18" s="38">
        <v>13972</v>
      </c>
      <c r="G18" s="38">
        <v>13964</v>
      </c>
      <c r="H18" s="38">
        <v>13965</v>
      </c>
      <c r="I18" s="38">
        <v>14014</v>
      </c>
      <c r="J18" s="38">
        <v>14085</v>
      </c>
      <c r="K18" s="38">
        <v>14148</v>
      </c>
      <c r="L18" s="38">
        <v>14233</v>
      </c>
      <c r="M18" s="38">
        <v>14261</v>
      </c>
      <c r="N18" s="38">
        <v>14262</v>
      </c>
    </row>
    <row r="19" spans="1:14" s="1" customFormat="1" ht="11.25" customHeight="1">
      <c r="A19" s="37" t="s">
        <v>166</v>
      </c>
      <c r="B19" s="38">
        <v>14455</v>
      </c>
      <c r="C19" s="38">
        <v>14437</v>
      </c>
      <c r="D19" s="38">
        <v>14463</v>
      </c>
      <c r="E19" s="38">
        <v>14465</v>
      </c>
      <c r="F19" s="38">
        <v>14433</v>
      </c>
      <c r="G19" s="38">
        <v>14416</v>
      </c>
      <c r="H19" s="38">
        <v>14429</v>
      </c>
      <c r="I19" s="38">
        <v>14415</v>
      </c>
      <c r="J19" s="38">
        <v>14440</v>
      </c>
      <c r="K19" s="38">
        <v>14441</v>
      </c>
      <c r="L19" s="38">
        <v>14458</v>
      </c>
      <c r="M19" s="38">
        <v>14426</v>
      </c>
      <c r="N19" s="38">
        <v>14412</v>
      </c>
    </row>
    <row r="20" spans="1:14" s="1" customFormat="1" ht="11.25" customHeight="1">
      <c r="A20" s="41" t="s">
        <v>160</v>
      </c>
      <c r="B20" s="40">
        <v>10793</v>
      </c>
      <c r="C20" s="40">
        <v>10796</v>
      </c>
      <c r="D20" s="40">
        <v>10811</v>
      </c>
      <c r="E20" s="40">
        <v>10790</v>
      </c>
      <c r="F20" s="40">
        <v>10769</v>
      </c>
      <c r="G20" s="40">
        <v>10768</v>
      </c>
      <c r="H20" s="40">
        <v>10759</v>
      </c>
      <c r="I20" s="40">
        <v>10776</v>
      </c>
      <c r="J20" s="40">
        <v>10835</v>
      </c>
      <c r="K20" s="40">
        <v>10874</v>
      </c>
      <c r="L20" s="40">
        <v>10910</v>
      </c>
      <c r="M20" s="40">
        <v>10913</v>
      </c>
      <c r="N20" s="40">
        <v>10901</v>
      </c>
    </row>
    <row r="21" s="1" customFormat="1" ht="3" customHeight="1"/>
    <row r="22" spans="1:14" s="1" customFormat="1" ht="11.25" customHeight="1">
      <c r="A22" s="13" t="s">
        <v>167</v>
      </c>
      <c r="B22" s="36">
        <v>330</v>
      </c>
      <c r="C22" s="36">
        <v>312</v>
      </c>
      <c r="D22" s="36">
        <v>318</v>
      </c>
      <c r="E22" s="36">
        <v>338</v>
      </c>
      <c r="F22" s="36">
        <v>329</v>
      </c>
      <c r="G22" s="36">
        <v>334</v>
      </c>
      <c r="H22" s="36">
        <v>330</v>
      </c>
      <c r="I22" s="36">
        <v>311</v>
      </c>
      <c r="J22" s="36">
        <v>338</v>
      </c>
      <c r="K22" s="36">
        <v>340</v>
      </c>
      <c r="L22" s="36">
        <v>369</v>
      </c>
      <c r="M22" s="36">
        <v>353</v>
      </c>
      <c r="N22" s="36">
        <v>371</v>
      </c>
    </row>
    <row r="23" spans="1:14" s="1" customFormat="1" ht="11.25" customHeight="1">
      <c r="A23" s="37" t="s">
        <v>168</v>
      </c>
      <c r="B23" s="38">
        <v>76</v>
      </c>
      <c r="C23" s="38">
        <v>70</v>
      </c>
      <c r="D23" s="38">
        <v>78</v>
      </c>
      <c r="E23" s="38">
        <v>89</v>
      </c>
      <c r="F23" s="38">
        <v>90</v>
      </c>
      <c r="G23" s="38">
        <v>91</v>
      </c>
      <c r="H23" s="38">
        <v>91</v>
      </c>
      <c r="I23" s="38">
        <v>85</v>
      </c>
      <c r="J23" s="38">
        <v>93</v>
      </c>
      <c r="K23" s="38">
        <v>100</v>
      </c>
      <c r="L23" s="38">
        <v>111</v>
      </c>
      <c r="M23" s="38">
        <v>96</v>
      </c>
      <c r="N23" s="38">
        <v>91</v>
      </c>
    </row>
    <row r="24" spans="1:14" s="1" customFormat="1" ht="11.25" customHeight="1">
      <c r="A24" s="37" t="s">
        <v>169</v>
      </c>
      <c r="B24" s="38">
        <v>153</v>
      </c>
      <c r="C24" s="38">
        <v>138</v>
      </c>
      <c r="D24" s="38">
        <v>129</v>
      </c>
      <c r="E24" s="38">
        <v>139</v>
      </c>
      <c r="F24" s="38">
        <v>129</v>
      </c>
      <c r="G24" s="38">
        <v>133</v>
      </c>
      <c r="H24" s="38">
        <v>137</v>
      </c>
      <c r="I24" s="38">
        <v>124</v>
      </c>
      <c r="J24" s="38">
        <v>140</v>
      </c>
      <c r="K24" s="38">
        <v>135</v>
      </c>
      <c r="L24" s="38">
        <v>150</v>
      </c>
      <c r="M24" s="38">
        <v>149</v>
      </c>
      <c r="N24" s="38">
        <v>174</v>
      </c>
    </row>
    <row r="25" spans="1:14" s="1" customFormat="1" ht="11.25" customHeight="1">
      <c r="A25" s="37" t="s">
        <v>170</v>
      </c>
      <c r="B25" s="38">
        <v>110</v>
      </c>
      <c r="C25" s="38">
        <v>113</v>
      </c>
      <c r="D25" s="38">
        <v>118</v>
      </c>
      <c r="E25" s="38">
        <v>117</v>
      </c>
      <c r="F25" s="38">
        <v>119</v>
      </c>
      <c r="G25" s="38">
        <v>119</v>
      </c>
      <c r="H25" s="38">
        <v>108</v>
      </c>
      <c r="I25" s="38">
        <v>114</v>
      </c>
      <c r="J25" s="38">
        <v>116</v>
      </c>
      <c r="K25" s="38">
        <v>116</v>
      </c>
      <c r="L25" s="38">
        <v>116</v>
      </c>
      <c r="M25" s="38">
        <v>115</v>
      </c>
      <c r="N25" s="38">
        <v>112</v>
      </c>
    </row>
    <row r="26" s="1" customFormat="1" ht="3" customHeight="1"/>
    <row r="27" spans="1:14" s="1" customFormat="1" ht="11.25" customHeight="1">
      <c r="A27" s="13" t="s">
        <v>171</v>
      </c>
      <c r="B27" s="36">
        <v>966</v>
      </c>
      <c r="C27" s="36">
        <v>974</v>
      </c>
      <c r="D27" s="36">
        <v>996</v>
      </c>
      <c r="E27" s="36">
        <v>1013</v>
      </c>
      <c r="F27" s="36">
        <v>1017</v>
      </c>
      <c r="G27" s="36">
        <v>1029</v>
      </c>
      <c r="H27" s="36">
        <v>1039</v>
      </c>
      <c r="I27" s="36">
        <v>1057</v>
      </c>
      <c r="J27" s="36">
        <v>1062</v>
      </c>
      <c r="K27" s="36">
        <v>1059</v>
      </c>
      <c r="L27" s="36">
        <v>1049</v>
      </c>
      <c r="M27" s="36">
        <v>1054</v>
      </c>
      <c r="N27" s="36">
        <v>1061</v>
      </c>
    </row>
    <row r="28" spans="1:14" s="1" customFormat="1" ht="11.25" customHeight="1">
      <c r="A28" s="37" t="s">
        <v>172</v>
      </c>
      <c r="B28" s="38">
        <v>916</v>
      </c>
      <c r="C28" s="38">
        <v>924</v>
      </c>
      <c r="D28" s="38">
        <v>943</v>
      </c>
      <c r="E28" s="38">
        <v>958</v>
      </c>
      <c r="F28" s="38">
        <v>962</v>
      </c>
      <c r="G28" s="38">
        <v>969</v>
      </c>
      <c r="H28" s="38">
        <v>976</v>
      </c>
      <c r="I28" s="38">
        <v>1000</v>
      </c>
      <c r="J28" s="38">
        <v>1002</v>
      </c>
      <c r="K28" s="38">
        <v>996</v>
      </c>
      <c r="L28" s="38">
        <v>987</v>
      </c>
      <c r="M28" s="38">
        <v>991</v>
      </c>
      <c r="N28" s="38">
        <v>999</v>
      </c>
    </row>
    <row r="29" s="1" customFormat="1" ht="3" customHeight="1"/>
    <row r="30" spans="1:14" s="1" customFormat="1" ht="11.25" customHeight="1">
      <c r="A30" s="13" t="s">
        <v>173</v>
      </c>
      <c r="B30" s="36">
        <v>5641</v>
      </c>
      <c r="C30" s="36">
        <v>5630</v>
      </c>
      <c r="D30" s="36">
        <v>5651</v>
      </c>
      <c r="E30" s="36">
        <v>5676</v>
      </c>
      <c r="F30" s="36">
        <v>5660</v>
      </c>
      <c r="G30" s="36">
        <v>5711</v>
      </c>
      <c r="H30" s="36">
        <v>5726</v>
      </c>
      <c r="I30" s="36">
        <v>5700</v>
      </c>
      <c r="J30" s="36">
        <v>5682</v>
      </c>
      <c r="K30" s="36">
        <v>5703</v>
      </c>
      <c r="L30" s="36">
        <v>5718</v>
      </c>
      <c r="M30" s="36">
        <v>5719</v>
      </c>
      <c r="N30" s="36">
        <v>5752</v>
      </c>
    </row>
    <row r="31" spans="1:14" s="1" customFormat="1" ht="11.25" customHeight="1">
      <c r="A31" s="37" t="s">
        <v>174</v>
      </c>
      <c r="B31" s="38">
        <v>3282</v>
      </c>
      <c r="C31" s="38">
        <v>3268</v>
      </c>
      <c r="D31" s="38">
        <v>3288</v>
      </c>
      <c r="E31" s="38">
        <v>3298</v>
      </c>
      <c r="F31" s="38">
        <v>3288</v>
      </c>
      <c r="G31" s="38">
        <v>3312</v>
      </c>
      <c r="H31" s="38">
        <v>3292</v>
      </c>
      <c r="I31" s="38">
        <v>3283</v>
      </c>
      <c r="J31" s="38">
        <v>3276</v>
      </c>
      <c r="K31" s="38">
        <v>3287</v>
      </c>
      <c r="L31" s="38">
        <v>3308</v>
      </c>
      <c r="M31" s="38">
        <v>3309</v>
      </c>
      <c r="N31" s="38">
        <v>3329</v>
      </c>
    </row>
    <row r="32" spans="1:14" s="1" customFormat="1" ht="11.25" customHeight="1">
      <c r="A32" s="42" t="s">
        <v>175</v>
      </c>
      <c r="B32" s="43">
        <v>1947</v>
      </c>
      <c r="C32" s="43">
        <v>1963</v>
      </c>
      <c r="D32" s="43">
        <v>1962</v>
      </c>
      <c r="E32" s="43">
        <v>1974</v>
      </c>
      <c r="F32" s="43">
        <v>1970</v>
      </c>
      <c r="G32" s="43">
        <v>1991</v>
      </c>
      <c r="H32" s="43">
        <v>2027</v>
      </c>
      <c r="I32" s="43">
        <v>2010</v>
      </c>
      <c r="J32" s="43">
        <v>1998</v>
      </c>
      <c r="K32" s="43">
        <v>2007</v>
      </c>
      <c r="L32" s="43">
        <v>1997</v>
      </c>
      <c r="M32" s="43">
        <v>1994</v>
      </c>
      <c r="N32" s="43">
        <v>2011</v>
      </c>
    </row>
    <row r="33" spans="1:14" s="1" customFormat="1" ht="11.25" customHeight="1">
      <c r="A33" s="37" t="s">
        <v>176</v>
      </c>
      <c r="B33" s="38">
        <v>268</v>
      </c>
      <c r="C33" s="38">
        <v>262</v>
      </c>
      <c r="D33" s="38">
        <v>261</v>
      </c>
      <c r="E33" s="38">
        <v>261</v>
      </c>
      <c r="F33" s="38">
        <v>258</v>
      </c>
      <c r="G33" s="38">
        <v>259</v>
      </c>
      <c r="H33" s="38">
        <v>258</v>
      </c>
      <c r="I33" s="38">
        <v>258</v>
      </c>
      <c r="J33" s="38">
        <v>260</v>
      </c>
      <c r="K33" s="38">
        <v>263</v>
      </c>
      <c r="L33" s="38">
        <v>260</v>
      </c>
      <c r="M33" s="38">
        <v>262</v>
      </c>
      <c r="N33" s="38">
        <v>259</v>
      </c>
    </row>
    <row r="34" spans="1:14" s="1" customFormat="1" ht="11.25" customHeight="1">
      <c r="A34" s="37" t="s">
        <v>177</v>
      </c>
      <c r="B34" s="38">
        <v>148</v>
      </c>
      <c r="C34" s="38">
        <v>143</v>
      </c>
      <c r="D34" s="38">
        <v>149</v>
      </c>
      <c r="E34" s="38">
        <v>151</v>
      </c>
      <c r="F34" s="38">
        <v>149</v>
      </c>
      <c r="G34" s="38">
        <v>151</v>
      </c>
      <c r="H34" s="38">
        <v>150</v>
      </c>
      <c r="I34" s="38">
        <v>152</v>
      </c>
      <c r="J34" s="38">
        <v>150</v>
      </c>
      <c r="K34" s="38">
        <v>151</v>
      </c>
      <c r="L34" s="38">
        <v>159</v>
      </c>
      <c r="M34" s="38">
        <v>162</v>
      </c>
      <c r="N34" s="38">
        <v>160</v>
      </c>
    </row>
    <row r="35" s="1" customFormat="1" ht="3" customHeight="1"/>
    <row r="36" spans="1:14" s="1" customFormat="1" ht="11.25" customHeight="1">
      <c r="A36" s="13" t="s">
        <v>178</v>
      </c>
      <c r="B36" s="36">
        <v>32</v>
      </c>
      <c r="C36" s="36">
        <v>27</v>
      </c>
      <c r="D36" s="36">
        <v>39</v>
      </c>
      <c r="E36" s="36">
        <v>61</v>
      </c>
      <c r="F36" s="36">
        <v>108</v>
      </c>
      <c r="G36" s="36">
        <v>211</v>
      </c>
      <c r="H36" s="36">
        <v>197</v>
      </c>
      <c r="I36" s="36">
        <v>87</v>
      </c>
      <c r="J36" s="36">
        <v>44</v>
      </c>
      <c r="K36" s="36">
        <v>35</v>
      </c>
      <c r="L36" s="36">
        <v>33</v>
      </c>
      <c r="M36" s="36">
        <v>31</v>
      </c>
      <c r="N36" s="36">
        <v>44</v>
      </c>
    </row>
    <row r="37" s="1" customFormat="1" ht="3" customHeight="1"/>
    <row r="38" spans="1:12" s="1" customFormat="1" ht="36.75" customHeight="1">
      <c r="A38" s="79" t="s">
        <v>181</v>
      </c>
      <c r="B38" s="79"/>
      <c r="C38" s="79"/>
      <c r="D38" s="79"/>
      <c r="E38" s="79"/>
      <c r="F38" s="79"/>
      <c r="G38" s="79"/>
      <c r="H38" s="79"/>
      <c r="I38" s="79"/>
      <c r="J38" s="79"/>
      <c r="K38" s="79"/>
      <c r="L38" s="79"/>
    </row>
    <row r="39" s="1" customFormat="1" ht="22.5" customHeight="1"/>
  </sheetData>
  <sheetProtection/>
  <mergeCells count="3">
    <mergeCell ref="A1:O1"/>
    <mergeCell ref="A2:O2"/>
    <mergeCell ref="A38:L38"/>
  </mergeCells>
  <printOptions/>
  <pageMargins left="0.7" right="0.7" top="0.75" bottom="0.75" header="0.3" footer="0.3"/>
  <pageSetup horizontalDpi="600" verticalDpi="600" orientation="landscape" paperSize="9" scale="93" r:id="rId1"/>
</worksheet>
</file>

<file path=xl/worksheets/sheet12.xml><?xml version="1.0" encoding="utf-8"?>
<worksheet xmlns="http://schemas.openxmlformats.org/spreadsheetml/2006/main" xmlns:r="http://schemas.openxmlformats.org/officeDocument/2006/relationships">
  <dimension ref="A1:P38"/>
  <sheetViews>
    <sheetView zoomScaleSheetLayoutView="100" zoomScalePageLayoutView="0" workbookViewId="0" topLeftCell="A1">
      <selection activeCell="A2" sqref="A2:IV2"/>
    </sheetView>
  </sheetViews>
  <sheetFormatPr defaultColWidth="9.140625" defaultRowHeight="12.75"/>
  <cols>
    <col min="1" max="1" width="42.140625" style="0" customWidth="1"/>
    <col min="2" max="14" width="7.140625" style="0" customWidth="1"/>
    <col min="15" max="15" width="6.140625" style="0" customWidth="1"/>
    <col min="16" max="16" width="9.140625" style="0" customWidth="1"/>
    <col min="17" max="17" width="4.7109375" style="0" customWidth="1"/>
  </cols>
  <sheetData>
    <row r="1" spans="1:16" s="1" customFormat="1" ht="12.75" customHeight="1">
      <c r="A1" s="90" t="s">
        <v>182</v>
      </c>
      <c r="B1" s="90"/>
      <c r="C1" s="90"/>
      <c r="D1" s="90"/>
      <c r="E1" s="90"/>
      <c r="F1" s="90"/>
      <c r="G1" s="90"/>
      <c r="H1" s="90"/>
      <c r="I1" s="90"/>
      <c r="J1" s="90"/>
      <c r="K1" s="90"/>
      <c r="L1" s="90"/>
      <c r="M1" s="90"/>
      <c r="N1" s="90"/>
      <c r="O1" s="90"/>
      <c r="P1" s="90"/>
    </row>
    <row r="2" spans="1:14" s="1" customFormat="1" ht="11.25" customHeight="1">
      <c r="A2" s="91" t="s">
        <v>180</v>
      </c>
      <c r="B2" s="91"/>
      <c r="C2" s="91"/>
      <c r="D2" s="91"/>
      <c r="E2" s="91"/>
      <c r="F2" s="91"/>
      <c r="G2" s="91"/>
      <c r="H2" s="91"/>
      <c r="I2" s="91"/>
      <c r="J2" s="91"/>
      <c r="K2" s="91"/>
      <c r="L2" s="91"/>
      <c r="M2" s="91"/>
      <c r="N2" s="91"/>
    </row>
    <row r="3" s="1" customFormat="1" ht="4.5" customHeight="1"/>
    <row r="4" spans="1:14" s="1" customFormat="1" ht="14.25"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4.25" customHeight="1">
      <c r="A5" s="34" t="s">
        <v>156</v>
      </c>
      <c r="B5" s="46">
        <v>0.684410782870886</v>
      </c>
      <c r="C5" s="46">
        <v>0.685606469002695</v>
      </c>
      <c r="D5" s="46">
        <v>0.686001796945193</v>
      </c>
      <c r="E5" s="46">
        <v>0.68490545728535</v>
      </c>
      <c r="F5" s="46">
        <v>0.684973906784236</v>
      </c>
      <c r="G5" s="46">
        <v>0.686334619684784</v>
      </c>
      <c r="H5" s="46">
        <v>0.686304872339659</v>
      </c>
      <c r="I5" s="46">
        <v>0.686410395235517</v>
      </c>
      <c r="J5" s="46">
        <v>0.685820437903546</v>
      </c>
      <c r="K5" s="46">
        <v>0.686253252385082</v>
      </c>
      <c r="L5" s="46">
        <v>0.686139830814836</v>
      </c>
      <c r="M5" s="46">
        <v>0.687051268174766</v>
      </c>
      <c r="N5" s="46">
        <v>0.686540328670574</v>
      </c>
    </row>
    <row r="6" s="1" customFormat="1" ht="3" customHeight="1"/>
    <row r="7" spans="1:14" s="1" customFormat="1" ht="11.25" customHeight="1">
      <c r="A7" s="13" t="s">
        <v>157</v>
      </c>
      <c r="B7" s="47">
        <v>0.625754527162978</v>
      </c>
      <c r="C7" s="47">
        <v>0.62043795620438</v>
      </c>
      <c r="D7" s="47">
        <v>0.618393234672304</v>
      </c>
      <c r="E7" s="47">
        <v>0.631138975966562</v>
      </c>
      <c r="F7" s="47">
        <v>0.620762711864407</v>
      </c>
      <c r="G7" s="47">
        <v>0.62486602357985</v>
      </c>
      <c r="H7" s="47">
        <v>0.626373626373626</v>
      </c>
      <c r="I7" s="47">
        <v>0.618895966029724</v>
      </c>
      <c r="J7" s="47">
        <v>0.611876988335101</v>
      </c>
      <c r="K7" s="47">
        <v>0.617521367521368</v>
      </c>
      <c r="L7" s="47">
        <v>0.62</v>
      </c>
      <c r="M7" s="47">
        <v>0.617525773195876</v>
      </c>
      <c r="N7" s="47">
        <v>0.633611691022965</v>
      </c>
    </row>
    <row r="8" spans="1:14" s="1" customFormat="1" ht="11.25" customHeight="1">
      <c r="A8" s="37" t="s">
        <v>158</v>
      </c>
      <c r="B8" s="48">
        <v>0.617647058823529</v>
      </c>
      <c r="C8" s="48">
        <v>0.618122977346278</v>
      </c>
      <c r="D8" s="48">
        <v>0.618892508143323</v>
      </c>
      <c r="E8" s="48">
        <v>0.633513513513514</v>
      </c>
      <c r="F8" s="48">
        <v>0.620879120879121</v>
      </c>
      <c r="G8" s="48">
        <v>0.626262626262626</v>
      </c>
      <c r="H8" s="48">
        <v>0.623863636363636</v>
      </c>
      <c r="I8" s="48">
        <v>0.623076923076923</v>
      </c>
      <c r="J8" s="48">
        <v>0.614112458654906</v>
      </c>
      <c r="K8" s="48">
        <v>0.619733924611973</v>
      </c>
      <c r="L8" s="48">
        <v>0.619151251360174</v>
      </c>
      <c r="M8" s="48">
        <v>0.618063112078346</v>
      </c>
      <c r="N8" s="48">
        <v>0.634173055859803</v>
      </c>
    </row>
    <row r="9" s="1" customFormat="1" ht="3" customHeight="1"/>
    <row r="10" spans="1:14" s="1" customFormat="1" ht="11.25" customHeight="1">
      <c r="A10" s="13" t="s">
        <v>159</v>
      </c>
      <c r="B10" s="47">
        <v>0.5</v>
      </c>
      <c r="C10" s="47">
        <v>0.501758499413834</v>
      </c>
      <c r="D10" s="47">
        <v>0.496495327102804</v>
      </c>
      <c r="E10" s="47">
        <v>0.491879350348028</v>
      </c>
      <c r="F10" s="47">
        <v>0.491309385863268</v>
      </c>
      <c r="G10" s="47">
        <v>0.48548199767712</v>
      </c>
      <c r="H10" s="47">
        <v>0.482558139534884</v>
      </c>
      <c r="I10" s="47">
        <v>0.482598607888631</v>
      </c>
      <c r="J10" s="47">
        <v>0.492638731596829</v>
      </c>
      <c r="K10" s="47">
        <v>0.493212669683258</v>
      </c>
      <c r="L10" s="47">
        <v>0.492588369441277</v>
      </c>
      <c r="M10" s="47">
        <v>0.499432463110102</v>
      </c>
      <c r="N10" s="47">
        <v>0.504484304932735</v>
      </c>
    </row>
    <row r="11" spans="1:14" s="1" customFormat="1" ht="11.25" customHeight="1">
      <c r="A11" s="37" t="s">
        <v>160</v>
      </c>
      <c r="B11" s="48">
        <v>0.450413223140496</v>
      </c>
      <c r="C11" s="48">
        <v>0.445344129554656</v>
      </c>
      <c r="D11" s="48">
        <v>0.44758064516129</v>
      </c>
      <c r="E11" s="48">
        <v>0.438631790744467</v>
      </c>
      <c r="F11" s="48">
        <v>0.439516129032258</v>
      </c>
      <c r="G11" s="48">
        <v>0.428857715430862</v>
      </c>
      <c r="H11" s="48">
        <v>0.430861723446894</v>
      </c>
      <c r="I11" s="48">
        <v>0.429423459244533</v>
      </c>
      <c r="J11" s="48">
        <v>0.44100580270793</v>
      </c>
      <c r="K11" s="48">
        <v>0.438931297709924</v>
      </c>
      <c r="L11" s="48">
        <v>0.434865900383142</v>
      </c>
      <c r="M11" s="48">
        <v>0.442528735632184</v>
      </c>
      <c r="N11" s="48">
        <v>0.448543689320388</v>
      </c>
    </row>
    <row r="12" s="1" customFormat="1" ht="3" customHeight="1"/>
    <row r="13" spans="1:14" s="1" customFormat="1" ht="11.25" customHeight="1">
      <c r="A13" s="13" t="s">
        <v>161</v>
      </c>
      <c r="B13" s="47">
        <v>0.690285590653397</v>
      </c>
      <c r="C13" s="47">
        <v>0.690836395072401</v>
      </c>
      <c r="D13" s="47">
        <v>0.690144645941278</v>
      </c>
      <c r="E13" s="47">
        <v>0.690993370344419</v>
      </c>
      <c r="F13" s="47">
        <v>0.69119394921664</v>
      </c>
      <c r="G13" s="47">
        <v>0.692103552859619</v>
      </c>
      <c r="H13" s="47">
        <v>0.692906995617595</v>
      </c>
      <c r="I13" s="47">
        <v>0.69234931284493</v>
      </c>
      <c r="J13" s="47">
        <v>0.692585992764188</v>
      </c>
      <c r="K13" s="47">
        <v>0.692950757780055</v>
      </c>
      <c r="L13" s="47">
        <v>0.692589598490973</v>
      </c>
      <c r="M13" s="47">
        <v>0.692581218684338</v>
      </c>
      <c r="N13" s="47">
        <v>0.691959474024574</v>
      </c>
    </row>
    <row r="14" spans="1:14" s="1" customFormat="1" ht="11.25" customHeight="1">
      <c r="A14" s="37" t="s">
        <v>162</v>
      </c>
      <c r="B14" s="48">
        <v>0.638024357239513</v>
      </c>
      <c r="C14" s="48">
        <v>0.639442231075697</v>
      </c>
      <c r="D14" s="48">
        <v>0.633179114342366</v>
      </c>
      <c r="E14" s="48">
        <v>0.634372926343729</v>
      </c>
      <c r="F14" s="48">
        <v>0.6305353602115</v>
      </c>
      <c r="G14" s="48">
        <v>0.63395225464191</v>
      </c>
      <c r="H14" s="48">
        <v>0.639487870619946</v>
      </c>
      <c r="I14" s="48">
        <v>0.637032085561497</v>
      </c>
      <c r="J14" s="48">
        <v>0.635232481990832</v>
      </c>
      <c r="K14" s="48">
        <v>0.633720930232558</v>
      </c>
      <c r="L14" s="48">
        <v>0.623942745608328</v>
      </c>
      <c r="M14" s="48">
        <v>0.621359223300971</v>
      </c>
      <c r="N14" s="48">
        <v>0.622982569399613</v>
      </c>
    </row>
    <row r="15" spans="1:14" s="1" customFormat="1" ht="11.25" customHeight="1">
      <c r="A15" s="39" t="s">
        <v>163</v>
      </c>
      <c r="B15" s="49">
        <v>0.374064837905237</v>
      </c>
      <c r="C15" s="49">
        <v>0.379901960784314</v>
      </c>
      <c r="D15" s="49">
        <v>0.366666666666667</v>
      </c>
      <c r="E15" s="49">
        <v>0.368794326241135</v>
      </c>
      <c r="F15" s="49">
        <v>0.363636363636364</v>
      </c>
      <c r="G15" s="49">
        <v>0.356973995271868</v>
      </c>
      <c r="H15" s="49">
        <v>0.359801488833747</v>
      </c>
      <c r="I15" s="49">
        <v>0.353919239904988</v>
      </c>
      <c r="J15" s="49">
        <v>0.356164383561644</v>
      </c>
      <c r="K15" s="49">
        <v>0.36322869955157</v>
      </c>
      <c r="L15" s="49">
        <v>0.348115299334812</v>
      </c>
      <c r="M15" s="49">
        <v>0.34878587196468</v>
      </c>
      <c r="N15" s="49">
        <v>0.355408388520971</v>
      </c>
    </row>
    <row r="16" spans="1:14" s="1" customFormat="1" ht="11.25" customHeight="1">
      <c r="A16" s="39" t="s">
        <v>164</v>
      </c>
      <c r="B16" s="49">
        <v>0.723423423423424</v>
      </c>
      <c r="C16" s="49">
        <v>0.721977052074139</v>
      </c>
      <c r="D16" s="49">
        <v>0.720992028343667</v>
      </c>
      <c r="E16" s="49">
        <v>0.722419928825623</v>
      </c>
      <c r="F16" s="49">
        <v>0.722719141323793</v>
      </c>
      <c r="G16" s="49">
        <v>0.727272727272727</v>
      </c>
      <c r="H16" s="49">
        <v>0.730528200537153</v>
      </c>
      <c r="I16" s="49">
        <v>0.732495511669659</v>
      </c>
      <c r="J16" s="49">
        <v>0.734875444839858</v>
      </c>
      <c r="K16" s="49">
        <v>0.729349736379613</v>
      </c>
      <c r="L16" s="49">
        <v>0.724844167408727</v>
      </c>
      <c r="M16" s="49">
        <v>0.719469026548673</v>
      </c>
      <c r="N16" s="49">
        <v>0.718804920913884</v>
      </c>
    </row>
    <row r="17" spans="1:14" s="1" customFormat="1" ht="10.5" customHeight="1">
      <c r="A17" s="37" t="s">
        <v>165</v>
      </c>
      <c r="B17" s="48">
        <v>0.559405940594059</v>
      </c>
      <c r="C17" s="48">
        <v>0.55685618729097</v>
      </c>
      <c r="D17" s="48">
        <v>0.555743243243243</v>
      </c>
      <c r="E17" s="48">
        <v>0.551903114186851</v>
      </c>
      <c r="F17" s="48">
        <v>0.547703180212014</v>
      </c>
      <c r="G17" s="48">
        <v>0.552346570397112</v>
      </c>
      <c r="H17" s="48">
        <v>0.555758683729433</v>
      </c>
      <c r="I17" s="48">
        <v>0.55719557195572</v>
      </c>
      <c r="J17" s="48">
        <v>0.554924242424242</v>
      </c>
      <c r="K17" s="48">
        <v>0.554901960784314</v>
      </c>
      <c r="L17" s="48">
        <v>0.560728744939271</v>
      </c>
      <c r="M17" s="48">
        <v>0.555785123966942</v>
      </c>
      <c r="N17" s="48">
        <v>0.548728813559322</v>
      </c>
    </row>
    <row r="18" spans="1:14" s="1" customFormat="1" ht="10.5" customHeight="1">
      <c r="A18" s="37" t="s">
        <v>145</v>
      </c>
      <c r="B18" s="48">
        <v>0.696492483894059</v>
      </c>
      <c r="C18" s="48">
        <v>0.696288365453248</v>
      </c>
      <c r="D18" s="48">
        <v>0.695342035808546</v>
      </c>
      <c r="E18" s="48">
        <v>0.695316961736151</v>
      </c>
      <c r="F18" s="48">
        <v>0.694531920984827</v>
      </c>
      <c r="G18" s="48">
        <v>0.69492981953595</v>
      </c>
      <c r="H18" s="48">
        <v>0.696240601503759</v>
      </c>
      <c r="I18" s="48">
        <v>0.696446410732125</v>
      </c>
      <c r="J18" s="48">
        <v>0.69684061057863</v>
      </c>
      <c r="K18" s="48">
        <v>0.696847610969748</v>
      </c>
      <c r="L18" s="48">
        <v>0.696198974214853</v>
      </c>
      <c r="M18" s="48">
        <v>0.695603393871397</v>
      </c>
      <c r="N18" s="48">
        <v>0.6954845042771</v>
      </c>
    </row>
    <row r="19" spans="1:14" s="1" customFormat="1" ht="10.5" customHeight="1">
      <c r="A19" s="37" t="s">
        <v>166</v>
      </c>
      <c r="B19" s="48">
        <v>0.706260809408509</v>
      </c>
      <c r="C19" s="48">
        <v>0.706171642307959</v>
      </c>
      <c r="D19" s="48">
        <v>0.705731867524027</v>
      </c>
      <c r="E19" s="48">
        <v>0.706671275492568</v>
      </c>
      <c r="F19" s="48">
        <v>0.707683780225871</v>
      </c>
      <c r="G19" s="48">
        <v>0.708795782463929</v>
      </c>
      <c r="H19" s="48">
        <v>0.707741354217202</v>
      </c>
      <c r="I19" s="48">
        <v>0.707457509538675</v>
      </c>
      <c r="J19" s="48">
        <v>0.707271468144044</v>
      </c>
      <c r="K19" s="48">
        <v>0.707984211619694</v>
      </c>
      <c r="L19" s="48">
        <v>0.709088393968737</v>
      </c>
      <c r="M19" s="48">
        <v>0.709482878136698</v>
      </c>
      <c r="N19" s="48">
        <v>0.708923119622537</v>
      </c>
    </row>
    <row r="20" spans="1:14" s="1" customFormat="1" ht="11.25" customHeight="1">
      <c r="A20" s="41" t="s">
        <v>160</v>
      </c>
      <c r="B20" s="49">
        <v>0.707958862225517</v>
      </c>
      <c r="C20" s="49">
        <v>0.706650611337532</v>
      </c>
      <c r="D20" s="49">
        <v>0.706502636203866</v>
      </c>
      <c r="E20" s="49">
        <v>0.707228915662651</v>
      </c>
      <c r="F20" s="49">
        <v>0.706286563283499</v>
      </c>
      <c r="G20" s="49">
        <v>0.707466567607727</v>
      </c>
      <c r="H20" s="49">
        <v>0.707221860767729</v>
      </c>
      <c r="I20" s="49">
        <v>0.70666295471418</v>
      </c>
      <c r="J20" s="49">
        <v>0.707337332718043</v>
      </c>
      <c r="K20" s="49">
        <v>0.707743240757771</v>
      </c>
      <c r="L20" s="49">
        <v>0.710082493125573</v>
      </c>
      <c r="M20" s="49">
        <v>0.710162191881243</v>
      </c>
      <c r="N20" s="49">
        <v>0.710118337767177</v>
      </c>
    </row>
    <row r="21" s="1" customFormat="1" ht="3" customHeight="1"/>
    <row r="22" spans="1:14" s="1" customFormat="1" ht="11.25" customHeight="1">
      <c r="A22" s="13" t="s">
        <v>167</v>
      </c>
      <c r="B22" s="47">
        <v>0.378787878787879</v>
      </c>
      <c r="C22" s="47">
        <v>0.391025641025641</v>
      </c>
      <c r="D22" s="47">
        <v>0.380503144654088</v>
      </c>
      <c r="E22" s="47">
        <v>0.372781065088757</v>
      </c>
      <c r="F22" s="47">
        <v>0.367781155015198</v>
      </c>
      <c r="G22" s="47">
        <v>0.359281437125749</v>
      </c>
      <c r="H22" s="47">
        <v>0.393939393939394</v>
      </c>
      <c r="I22" s="47">
        <v>0.389067524115756</v>
      </c>
      <c r="J22" s="47">
        <v>0.366863905325444</v>
      </c>
      <c r="K22" s="47">
        <v>0.370588235294118</v>
      </c>
      <c r="L22" s="47">
        <v>0.409214092140921</v>
      </c>
      <c r="M22" s="47">
        <v>0.430594900849858</v>
      </c>
      <c r="N22" s="47">
        <v>0.442048517520216</v>
      </c>
    </row>
    <row r="23" spans="1:14" s="1" customFormat="1" ht="11.25" customHeight="1">
      <c r="A23" s="37" t="s">
        <v>168</v>
      </c>
      <c r="B23" s="48">
        <v>0.328947368421053</v>
      </c>
      <c r="C23" s="48">
        <v>0.214285714285714</v>
      </c>
      <c r="D23" s="48">
        <v>0.256410256410256</v>
      </c>
      <c r="E23" s="48">
        <v>0.258426966292135</v>
      </c>
      <c r="F23" s="48">
        <v>0.288888888888889</v>
      </c>
      <c r="G23" s="48">
        <v>0.263736263736264</v>
      </c>
      <c r="H23" s="48">
        <v>0.230769230769231</v>
      </c>
      <c r="I23" s="48">
        <v>0.258823529411765</v>
      </c>
      <c r="J23" s="48">
        <v>0.236559139784946</v>
      </c>
      <c r="K23" s="48">
        <v>0.21</v>
      </c>
      <c r="L23" s="48">
        <v>0.234234234234234</v>
      </c>
      <c r="M23" s="48">
        <v>0.25</v>
      </c>
      <c r="N23" s="48">
        <v>0.263736263736264</v>
      </c>
    </row>
    <row r="24" spans="1:14" s="1" customFormat="1" ht="11.25" customHeight="1">
      <c r="A24" s="37" t="s">
        <v>169</v>
      </c>
      <c r="B24" s="48">
        <v>0.483660130718954</v>
      </c>
      <c r="C24" s="48">
        <v>0.557971014492754</v>
      </c>
      <c r="D24" s="48">
        <v>0.558139534883721</v>
      </c>
      <c r="E24" s="48">
        <v>0.532374100719425</v>
      </c>
      <c r="F24" s="48">
        <v>0.51937984496124</v>
      </c>
      <c r="G24" s="48">
        <v>0.518796992481203</v>
      </c>
      <c r="H24" s="48">
        <v>0.591240875912409</v>
      </c>
      <c r="I24" s="48">
        <v>0.548387096774194</v>
      </c>
      <c r="J24" s="48">
        <v>0.521428571428571</v>
      </c>
      <c r="K24" s="48">
        <v>0.533333333333333</v>
      </c>
      <c r="L24" s="48">
        <v>0.6</v>
      </c>
      <c r="M24" s="48">
        <v>0.610738255033557</v>
      </c>
      <c r="N24" s="48">
        <v>0.597701149425287</v>
      </c>
    </row>
    <row r="25" spans="1:14" s="1" customFormat="1" ht="11.25" customHeight="1">
      <c r="A25" s="37" t="s">
        <v>170</v>
      </c>
      <c r="B25" s="48">
        <v>0.272727272727273</v>
      </c>
      <c r="C25" s="48">
        <v>0.283185840707965</v>
      </c>
      <c r="D25" s="48">
        <v>0.279661016949153</v>
      </c>
      <c r="E25" s="48">
        <v>0.282051282051282</v>
      </c>
      <c r="F25" s="48">
        <v>0.243697478991597</v>
      </c>
      <c r="G25" s="48">
        <v>0.260504201680672</v>
      </c>
      <c r="H25" s="48">
        <v>0.277777777777778</v>
      </c>
      <c r="I25" s="48">
        <v>0.289473684210526</v>
      </c>
      <c r="J25" s="48">
        <v>0.275862068965517</v>
      </c>
      <c r="K25" s="48">
        <v>0.293103448275862</v>
      </c>
      <c r="L25" s="48">
        <v>0.318965517241379</v>
      </c>
      <c r="M25" s="48">
        <v>0.347826086956522</v>
      </c>
      <c r="N25" s="48">
        <v>0.330357142857143</v>
      </c>
    </row>
    <row r="26" s="1" customFormat="1" ht="3" customHeight="1"/>
    <row r="27" spans="1:14" s="1" customFormat="1" ht="11.25" customHeight="1">
      <c r="A27" s="13" t="s">
        <v>171</v>
      </c>
      <c r="B27" s="47">
        <v>0.653209109730849</v>
      </c>
      <c r="C27" s="47">
        <v>0.645790554414784</v>
      </c>
      <c r="D27" s="47">
        <v>0.651606425702811</v>
      </c>
      <c r="E27" s="47">
        <v>0.651530108588351</v>
      </c>
      <c r="F27" s="47">
        <v>0.647000983284169</v>
      </c>
      <c r="G27" s="47">
        <v>0.650145772594752</v>
      </c>
      <c r="H27" s="47">
        <v>0.653512993262753</v>
      </c>
      <c r="I27" s="47">
        <v>0.655629139072848</v>
      </c>
      <c r="J27" s="47">
        <v>0.660075329566855</v>
      </c>
      <c r="K27" s="47">
        <v>0.663833805476865</v>
      </c>
      <c r="L27" s="47">
        <v>0.659675881792183</v>
      </c>
      <c r="M27" s="47">
        <v>0.661290322580645</v>
      </c>
      <c r="N27" s="47">
        <v>0.661639962299717</v>
      </c>
    </row>
    <row r="28" spans="1:14" s="1" customFormat="1" ht="11.25" customHeight="1">
      <c r="A28" s="37" t="s">
        <v>172</v>
      </c>
      <c r="B28" s="48">
        <v>0.650655021834061</v>
      </c>
      <c r="C28" s="48">
        <v>0.643939393939394</v>
      </c>
      <c r="D28" s="48">
        <v>0.647932131495228</v>
      </c>
      <c r="E28" s="48">
        <v>0.649269311064718</v>
      </c>
      <c r="F28" s="48">
        <v>0.643451143451143</v>
      </c>
      <c r="G28" s="48">
        <v>0.64499484004128</v>
      </c>
      <c r="H28" s="48">
        <v>0.648565573770492</v>
      </c>
      <c r="I28" s="48">
        <v>0.653</v>
      </c>
      <c r="J28" s="48">
        <v>0.657684630738523</v>
      </c>
      <c r="K28" s="48">
        <v>0.662650602409639</v>
      </c>
      <c r="L28" s="48">
        <v>0.656534954407295</v>
      </c>
      <c r="M28" s="48">
        <v>0.657921291624622</v>
      </c>
      <c r="N28" s="48">
        <v>0.658658658658659</v>
      </c>
    </row>
    <row r="29" s="1" customFormat="1" ht="3" customHeight="1"/>
    <row r="30" spans="1:14" s="1" customFormat="1" ht="11.25" customHeight="1">
      <c r="A30" s="13" t="s">
        <v>173</v>
      </c>
      <c r="B30" s="47">
        <v>0.690303137741535</v>
      </c>
      <c r="C30" s="47">
        <v>0.692895204262877</v>
      </c>
      <c r="D30" s="47">
        <v>0.694213413555123</v>
      </c>
      <c r="E30" s="47">
        <v>0.692389006342495</v>
      </c>
      <c r="F30" s="47">
        <v>0.690989399293286</v>
      </c>
      <c r="G30" s="47">
        <v>0.692348100157591</v>
      </c>
      <c r="H30" s="47">
        <v>0.689835836535103</v>
      </c>
      <c r="I30" s="47">
        <v>0.687543859649123</v>
      </c>
      <c r="J30" s="47">
        <v>0.686378035902851</v>
      </c>
      <c r="K30" s="47">
        <v>0.688058916359811</v>
      </c>
      <c r="L30" s="47">
        <v>0.688002798181182</v>
      </c>
      <c r="M30" s="47">
        <v>0.686308795243924</v>
      </c>
      <c r="N30" s="47">
        <v>0.687586926286509</v>
      </c>
    </row>
    <row r="31" spans="1:14" s="1" customFormat="1" ht="11.25" customHeight="1">
      <c r="A31" s="37" t="s">
        <v>174</v>
      </c>
      <c r="B31" s="48">
        <v>0.726386349786716</v>
      </c>
      <c r="C31" s="48">
        <v>0.72796817625459</v>
      </c>
      <c r="D31" s="48">
        <v>0.729318734793187</v>
      </c>
      <c r="E31" s="48">
        <v>0.726197695573075</v>
      </c>
      <c r="F31" s="48">
        <v>0.724148418491484</v>
      </c>
      <c r="G31" s="48">
        <v>0.727355072463768</v>
      </c>
      <c r="H31" s="48">
        <v>0.724483596597813</v>
      </c>
      <c r="I31" s="48">
        <v>0.720073103868413</v>
      </c>
      <c r="J31" s="48">
        <v>0.718253968253968</v>
      </c>
      <c r="K31" s="48">
        <v>0.721022208700943</v>
      </c>
      <c r="L31" s="48">
        <v>0.721584038694075</v>
      </c>
      <c r="M31" s="48">
        <v>0.718343910546993</v>
      </c>
      <c r="N31" s="48">
        <v>0.719435265845599</v>
      </c>
    </row>
    <row r="32" spans="1:14" s="1" customFormat="1" ht="11.25" customHeight="1">
      <c r="A32" s="42" t="s">
        <v>175</v>
      </c>
      <c r="B32" s="50">
        <v>0.684643040575244</v>
      </c>
      <c r="C32" s="50">
        <v>0.688232297503821</v>
      </c>
      <c r="D32" s="50">
        <v>0.691131498470948</v>
      </c>
      <c r="E32" s="50">
        <v>0.693009118541033</v>
      </c>
      <c r="F32" s="50">
        <v>0.691370558375635</v>
      </c>
      <c r="G32" s="50">
        <v>0.689603214465093</v>
      </c>
      <c r="H32" s="50">
        <v>0.68771583621115</v>
      </c>
      <c r="I32" s="50">
        <v>0.687064676616915</v>
      </c>
      <c r="J32" s="50">
        <v>0.686686686686687</v>
      </c>
      <c r="K32" s="50">
        <v>0.687095166915795</v>
      </c>
      <c r="L32" s="50">
        <v>0.688032048072108</v>
      </c>
      <c r="M32" s="50">
        <v>0.686058174523571</v>
      </c>
      <c r="N32" s="50">
        <v>0.687220288413725</v>
      </c>
    </row>
    <row r="33" spans="1:14" s="1" customFormat="1" ht="11.25" customHeight="1">
      <c r="A33" s="37" t="s">
        <v>176</v>
      </c>
      <c r="B33" s="48">
        <v>0.477611940298507</v>
      </c>
      <c r="C33" s="48">
        <v>0.469465648854962</v>
      </c>
      <c r="D33" s="48">
        <v>0.475095785440613</v>
      </c>
      <c r="E33" s="48">
        <v>0.475095785440613</v>
      </c>
      <c r="F33" s="48">
        <v>0.472868217054264</v>
      </c>
      <c r="G33" s="48">
        <v>0.471042471042471</v>
      </c>
      <c r="H33" s="48">
        <v>0.476744186046512</v>
      </c>
      <c r="I33" s="48">
        <v>0.48062015503876</v>
      </c>
      <c r="J33" s="48">
        <v>0.484615384615385</v>
      </c>
      <c r="K33" s="48">
        <v>0.482889733840304</v>
      </c>
      <c r="L33" s="48">
        <v>0.476923076923077</v>
      </c>
      <c r="M33" s="48">
        <v>0.484732824427481</v>
      </c>
      <c r="N33" s="48">
        <v>0.486486486486487</v>
      </c>
    </row>
    <row r="34" spans="1:14" s="1" customFormat="1" ht="11.25" customHeight="1">
      <c r="A34" s="37" t="s">
        <v>177</v>
      </c>
      <c r="B34" s="48">
        <v>0.351351351351351</v>
      </c>
      <c r="C34" s="48">
        <v>0.34965034965035</v>
      </c>
      <c r="D34" s="48">
        <v>0.335570469798658</v>
      </c>
      <c r="E34" s="48">
        <v>0.33112582781457</v>
      </c>
      <c r="F34" s="48">
        <v>0.335570469798658</v>
      </c>
      <c r="G34" s="48">
        <v>0.33112582781457</v>
      </c>
      <c r="H34" s="48">
        <v>0.326666666666667</v>
      </c>
      <c r="I34" s="48">
        <v>0.335526315789474</v>
      </c>
      <c r="J34" s="48">
        <v>0.333333333333333</v>
      </c>
      <c r="K34" s="48">
        <v>0.337748344370861</v>
      </c>
      <c r="L34" s="48">
        <v>0.333333333333333</v>
      </c>
      <c r="M34" s="48">
        <v>0.345679012345679</v>
      </c>
      <c r="N34" s="48">
        <v>0.35625</v>
      </c>
    </row>
    <row r="35" s="1" customFormat="1" ht="3" customHeight="1"/>
    <row r="36" spans="1:14" s="1" customFormat="1" ht="11.25" customHeight="1">
      <c r="A36" s="13" t="s">
        <v>178</v>
      </c>
      <c r="B36" s="47">
        <v>0.59375</v>
      </c>
      <c r="C36" s="47">
        <v>0.666666666666667</v>
      </c>
      <c r="D36" s="47">
        <v>0.58974358974359</v>
      </c>
      <c r="E36" s="47">
        <v>0.557377049180328</v>
      </c>
      <c r="F36" s="47">
        <v>0.592592592592593</v>
      </c>
      <c r="G36" s="47">
        <v>0.616113744075829</v>
      </c>
      <c r="H36" s="47">
        <v>0.639593908629442</v>
      </c>
      <c r="I36" s="47">
        <v>0.528735632183908</v>
      </c>
      <c r="J36" s="47">
        <v>0.568181818181818</v>
      </c>
      <c r="K36" s="47">
        <v>0.6</v>
      </c>
      <c r="L36" s="47">
        <v>0.606060606060606</v>
      </c>
      <c r="M36" s="47">
        <v>0.612903225806452</v>
      </c>
      <c r="N36" s="47">
        <v>0.659090909090909</v>
      </c>
    </row>
    <row r="37" s="1" customFormat="1" ht="3" customHeight="1"/>
    <row r="38" spans="1:12" s="1" customFormat="1" ht="63.75" customHeight="1">
      <c r="A38" s="79" t="s">
        <v>181</v>
      </c>
      <c r="B38" s="79"/>
      <c r="C38" s="79"/>
      <c r="D38" s="79"/>
      <c r="E38" s="79"/>
      <c r="F38" s="79"/>
      <c r="G38" s="79"/>
      <c r="H38" s="79"/>
      <c r="I38" s="79"/>
      <c r="J38" s="79"/>
      <c r="K38" s="79"/>
      <c r="L38" s="79"/>
    </row>
  </sheetData>
  <sheetProtection/>
  <mergeCells count="3">
    <mergeCell ref="A1:P1"/>
    <mergeCell ref="A2:N2"/>
    <mergeCell ref="A38:L38"/>
  </mergeCells>
  <printOptions/>
  <pageMargins left="0.7" right="0.7" top="0.75" bottom="0.75" header="0.3" footer="0.3"/>
  <pageSetup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dimension ref="A1:P38"/>
  <sheetViews>
    <sheetView zoomScaleSheetLayoutView="100" zoomScalePageLayoutView="0" workbookViewId="0" topLeftCell="A1">
      <selection activeCell="A2" sqref="A2:IV2"/>
    </sheetView>
  </sheetViews>
  <sheetFormatPr defaultColWidth="9.140625" defaultRowHeight="12.75"/>
  <cols>
    <col min="1" max="1" width="42.140625" style="0" customWidth="1"/>
    <col min="2" max="14" width="7.140625" style="0" customWidth="1"/>
    <col min="15" max="15" width="4.7109375" style="0" customWidth="1"/>
    <col min="16" max="16" width="8.00390625" style="0" customWidth="1"/>
    <col min="17" max="17" width="4.7109375" style="0" customWidth="1"/>
  </cols>
  <sheetData>
    <row r="1" spans="1:16" s="1" customFormat="1" ht="23.25" customHeight="1">
      <c r="A1" s="90" t="s">
        <v>183</v>
      </c>
      <c r="B1" s="90"/>
      <c r="C1" s="90"/>
      <c r="D1" s="90"/>
      <c r="E1" s="90"/>
      <c r="F1" s="90"/>
      <c r="G1" s="90"/>
      <c r="H1" s="90"/>
      <c r="I1" s="90"/>
      <c r="J1" s="90"/>
      <c r="K1" s="90"/>
      <c r="L1" s="90"/>
      <c r="M1" s="90"/>
      <c r="N1" s="90"/>
      <c r="O1" s="90"/>
      <c r="P1" s="90"/>
    </row>
    <row r="2" spans="1:15" s="1" customFormat="1" ht="12.75" customHeight="1">
      <c r="A2" s="91" t="s">
        <v>180</v>
      </c>
      <c r="B2" s="91"/>
      <c r="C2" s="91"/>
      <c r="D2" s="91"/>
      <c r="E2" s="91"/>
      <c r="F2" s="91"/>
      <c r="G2" s="91"/>
      <c r="H2" s="91"/>
      <c r="I2" s="91"/>
      <c r="J2" s="91"/>
      <c r="K2" s="91"/>
      <c r="L2" s="91"/>
      <c r="M2" s="91"/>
      <c r="N2" s="91"/>
      <c r="O2" s="91"/>
    </row>
    <row r="3" s="1" customFormat="1" ht="3" customHeight="1"/>
    <row r="4" spans="1:14" s="1" customFormat="1" ht="14.25" customHeight="1">
      <c r="A4" s="17"/>
      <c r="B4" s="34" t="s">
        <v>66</v>
      </c>
      <c r="C4" s="34" t="s">
        <v>82</v>
      </c>
      <c r="D4" s="34" t="s">
        <v>83</v>
      </c>
      <c r="E4" s="34" t="s">
        <v>84</v>
      </c>
      <c r="F4" s="34" t="s">
        <v>85</v>
      </c>
      <c r="G4" s="34" t="s">
        <v>86</v>
      </c>
      <c r="H4" s="34" t="s">
        <v>87</v>
      </c>
      <c r="I4" s="34" t="s">
        <v>88</v>
      </c>
      <c r="J4" s="34" t="s">
        <v>89</v>
      </c>
      <c r="K4" s="34" t="s">
        <v>90</v>
      </c>
      <c r="L4" s="34" t="s">
        <v>91</v>
      </c>
      <c r="M4" s="34" t="s">
        <v>92</v>
      </c>
      <c r="N4" s="34" t="s">
        <v>67</v>
      </c>
    </row>
    <row r="5" spans="1:14" s="1" customFormat="1" ht="14.25" customHeight="1">
      <c r="A5" s="34" t="s">
        <v>156</v>
      </c>
      <c r="B5" s="46">
        <v>0.315589217129114</v>
      </c>
      <c r="C5" s="46">
        <v>0.314393530997305</v>
      </c>
      <c r="D5" s="46">
        <v>0.313998203054807</v>
      </c>
      <c r="E5" s="46">
        <v>0.31509454271465</v>
      </c>
      <c r="F5" s="46">
        <v>0.315026093215764</v>
      </c>
      <c r="G5" s="46">
        <v>0.313665380315216</v>
      </c>
      <c r="H5" s="46">
        <v>0.313695127660341</v>
      </c>
      <c r="I5" s="46">
        <v>0.313589604764483</v>
      </c>
      <c r="J5" s="46">
        <v>0.314179562096454</v>
      </c>
      <c r="K5" s="46">
        <v>0.313746747614918</v>
      </c>
      <c r="L5" s="46">
        <v>0.313860169185164</v>
      </c>
      <c r="M5" s="46">
        <v>0.312948731825234</v>
      </c>
      <c r="N5" s="46">
        <v>0.313459671329426</v>
      </c>
    </row>
    <row r="6" s="1" customFormat="1" ht="3" customHeight="1"/>
    <row r="7" spans="1:14" s="1" customFormat="1" ht="11.25" customHeight="1">
      <c r="A7" s="13" t="s">
        <v>157</v>
      </c>
      <c r="B7" s="47">
        <v>0.374245472837022</v>
      </c>
      <c r="C7" s="47">
        <v>0.37956204379562</v>
      </c>
      <c r="D7" s="47">
        <v>0.381606765327696</v>
      </c>
      <c r="E7" s="47">
        <v>0.368861024033438</v>
      </c>
      <c r="F7" s="47">
        <v>0.379237288135593</v>
      </c>
      <c r="G7" s="47">
        <v>0.37513397642015</v>
      </c>
      <c r="H7" s="47">
        <v>0.373626373626374</v>
      </c>
      <c r="I7" s="47">
        <v>0.381104033970276</v>
      </c>
      <c r="J7" s="47">
        <v>0.388123011664899</v>
      </c>
      <c r="K7" s="47">
        <v>0.382478632478632</v>
      </c>
      <c r="L7" s="47">
        <v>0.38</v>
      </c>
      <c r="M7" s="47">
        <v>0.382474226804124</v>
      </c>
      <c r="N7" s="47">
        <v>0.366388308977036</v>
      </c>
    </row>
    <row r="8" spans="1:14" s="1" customFormat="1" ht="11.25" customHeight="1">
      <c r="A8" s="37" t="s">
        <v>158</v>
      </c>
      <c r="B8" s="48">
        <v>0.382352941176471</v>
      </c>
      <c r="C8" s="48">
        <v>0.381877022653722</v>
      </c>
      <c r="D8" s="48">
        <v>0.381107491856678</v>
      </c>
      <c r="E8" s="48">
        <v>0.366486486486486</v>
      </c>
      <c r="F8" s="48">
        <v>0.379120879120879</v>
      </c>
      <c r="G8" s="48">
        <v>0.373737373737374</v>
      </c>
      <c r="H8" s="48">
        <v>0.376136363636364</v>
      </c>
      <c r="I8" s="48">
        <v>0.376923076923077</v>
      </c>
      <c r="J8" s="48">
        <v>0.385887541345094</v>
      </c>
      <c r="K8" s="48">
        <v>0.380266075388027</v>
      </c>
      <c r="L8" s="48">
        <v>0.380848748639826</v>
      </c>
      <c r="M8" s="48">
        <v>0.381936887921654</v>
      </c>
      <c r="N8" s="48">
        <v>0.365826944140197</v>
      </c>
    </row>
    <row r="9" s="1" customFormat="1" ht="3" customHeight="1"/>
    <row r="10" spans="1:14" s="1" customFormat="1" ht="11.25" customHeight="1">
      <c r="A10" s="13" t="s">
        <v>159</v>
      </c>
      <c r="B10" s="47">
        <v>0.5</v>
      </c>
      <c r="C10" s="47">
        <v>0.498241500586167</v>
      </c>
      <c r="D10" s="47">
        <v>0.503504672897196</v>
      </c>
      <c r="E10" s="47">
        <v>0.508120649651972</v>
      </c>
      <c r="F10" s="47">
        <v>0.508690614136732</v>
      </c>
      <c r="G10" s="47">
        <v>0.51451800232288</v>
      </c>
      <c r="H10" s="47">
        <v>0.517441860465116</v>
      </c>
      <c r="I10" s="47">
        <v>0.517401392111369</v>
      </c>
      <c r="J10" s="47">
        <v>0.507361268403171</v>
      </c>
      <c r="K10" s="47">
        <v>0.506787330316742</v>
      </c>
      <c r="L10" s="47">
        <v>0.507411630558723</v>
      </c>
      <c r="M10" s="47">
        <v>0.500567536889898</v>
      </c>
      <c r="N10" s="47">
        <v>0.495515695067265</v>
      </c>
    </row>
    <row r="11" spans="1:14" s="1" customFormat="1" ht="11.25" customHeight="1">
      <c r="A11" s="37" t="s">
        <v>160</v>
      </c>
      <c r="B11" s="48">
        <v>0.549586776859504</v>
      </c>
      <c r="C11" s="48">
        <v>0.554655870445344</v>
      </c>
      <c r="D11" s="48">
        <v>0.55241935483871</v>
      </c>
      <c r="E11" s="48">
        <v>0.561368209255533</v>
      </c>
      <c r="F11" s="48">
        <v>0.560483870967742</v>
      </c>
      <c r="G11" s="48">
        <v>0.571142284569138</v>
      </c>
      <c r="H11" s="48">
        <v>0.569138276553106</v>
      </c>
      <c r="I11" s="48">
        <v>0.570576540755467</v>
      </c>
      <c r="J11" s="48">
        <v>0.55899419729207</v>
      </c>
      <c r="K11" s="48">
        <v>0.561068702290076</v>
      </c>
      <c r="L11" s="48">
        <v>0.565134099616858</v>
      </c>
      <c r="M11" s="48">
        <v>0.557471264367816</v>
      </c>
      <c r="N11" s="48">
        <v>0.551456310679612</v>
      </c>
    </row>
    <row r="12" s="1" customFormat="1" ht="3" customHeight="1"/>
    <row r="13" spans="1:14" s="1" customFormat="1" ht="11.25" customHeight="1">
      <c r="A13" s="13" t="s">
        <v>161</v>
      </c>
      <c r="B13" s="47">
        <v>0.309714409346603</v>
      </c>
      <c r="C13" s="47">
        <v>0.309163604927599</v>
      </c>
      <c r="D13" s="47">
        <v>0.309855354058722</v>
      </c>
      <c r="E13" s="47">
        <v>0.309006629655581</v>
      </c>
      <c r="F13" s="47">
        <v>0.30880605078336</v>
      </c>
      <c r="G13" s="47">
        <v>0.307896447140381</v>
      </c>
      <c r="H13" s="47">
        <v>0.307093004382405</v>
      </c>
      <c r="I13" s="47">
        <v>0.30765068715507</v>
      </c>
      <c r="J13" s="47">
        <v>0.307414007235812</v>
      </c>
      <c r="K13" s="47">
        <v>0.307049242219945</v>
      </c>
      <c r="L13" s="47">
        <v>0.307410401509027</v>
      </c>
      <c r="M13" s="47">
        <v>0.307418781315662</v>
      </c>
      <c r="N13" s="47">
        <v>0.308040525975426</v>
      </c>
    </row>
    <row r="14" spans="1:14" s="1" customFormat="1" ht="11.25" customHeight="1">
      <c r="A14" s="37" t="s">
        <v>162</v>
      </c>
      <c r="B14" s="48">
        <v>0.361975642760487</v>
      </c>
      <c r="C14" s="48">
        <v>0.360557768924303</v>
      </c>
      <c r="D14" s="48">
        <v>0.366820885657634</v>
      </c>
      <c r="E14" s="48">
        <v>0.365627073656271</v>
      </c>
      <c r="F14" s="48">
        <v>0.3694646397885</v>
      </c>
      <c r="G14" s="48">
        <v>0.36604774535809</v>
      </c>
      <c r="H14" s="48">
        <v>0.360512129380054</v>
      </c>
      <c r="I14" s="48">
        <v>0.362967914438503</v>
      </c>
      <c r="J14" s="48">
        <v>0.364767518009168</v>
      </c>
      <c r="K14" s="48">
        <v>0.366279069767442</v>
      </c>
      <c r="L14" s="48">
        <v>0.376057254391672</v>
      </c>
      <c r="M14" s="48">
        <v>0.378640776699029</v>
      </c>
      <c r="N14" s="48">
        <v>0.377017430600387</v>
      </c>
    </row>
    <row r="15" spans="1:14" s="1" customFormat="1" ht="11.25" customHeight="1">
      <c r="A15" s="39" t="s">
        <v>163</v>
      </c>
      <c r="B15" s="49">
        <v>0.625935162094763</v>
      </c>
      <c r="C15" s="49">
        <v>0.620098039215686</v>
      </c>
      <c r="D15" s="49">
        <v>0.633333333333333</v>
      </c>
      <c r="E15" s="49">
        <v>0.631205673758865</v>
      </c>
      <c r="F15" s="49">
        <v>0.636363636363636</v>
      </c>
      <c r="G15" s="49">
        <v>0.643026004728132</v>
      </c>
      <c r="H15" s="49">
        <v>0.640198511166253</v>
      </c>
      <c r="I15" s="49">
        <v>0.646080760095012</v>
      </c>
      <c r="J15" s="49">
        <v>0.643835616438356</v>
      </c>
      <c r="K15" s="49">
        <v>0.63677130044843</v>
      </c>
      <c r="L15" s="49">
        <v>0.651884700665188</v>
      </c>
      <c r="M15" s="49">
        <v>0.65121412803532</v>
      </c>
      <c r="N15" s="49">
        <v>0.644591611479029</v>
      </c>
    </row>
    <row r="16" spans="1:14" s="1" customFormat="1" ht="11.25" customHeight="1">
      <c r="A16" s="39" t="s">
        <v>164</v>
      </c>
      <c r="B16" s="49">
        <v>0.276576576576577</v>
      </c>
      <c r="C16" s="49">
        <v>0.278022947925861</v>
      </c>
      <c r="D16" s="49">
        <v>0.279007971656333</v>
      </c>
      <c r="E16" s="49">
        <v>0.277580071174377</v>
      </c>
      <c r="F16" s="49">
        <v>0.277280858676207</v>
      </c>
      <c r="G16" s="49">
        <v>0.272727272727273</v>
      </c>
      <c r="H16" s="49">
        <v>0.269471799462847</v>
      </c>
      <c r="I16" s="49">
        <v>0.267504488330341</v>
      </c>
      <c r="J16" s="49">
        <v>0.265124555160142</v>
      </c>
      <c r="K16" s="49">
        <v>0.270650263620387</v>
      </c>
      <c r="L16" s="49">
        <v>0.275155832591273</v>
      </c>
      <c r="M16" s="49">
        <v>0.280530973451327</v>
      </c>
      <c r="N16" s="49">
        <v>0.281195079086116</v>
      </c>
    </row>
    <row r="17" spans="1:14" s="1" customFormat="1" ht="10.5" customHeight="1">
      <c r="A17" s="37" t="s">
        <v>165</v>
      </c>
      <c r="B17" s="48">
        <v>0.440594059405941</v>
      </c>
      <c r="C17" s="48">
        <v>0.44314381270903</v>
      </c>
      <c r="D17" s="48">
        <v>0.444256756756757</v>
      </c>
      <c r="E17" s="48">
        <v>0.448096885813149</v>
      </c>
      <c r="F17" s="48">
        <v>0.452296819787986</v>
      </c>
      <c r="G17" s="48">
        <v>0.447653429602888</v>
      </c>
      <c r="H17" s="48">
        <v>0.444241316270567</v>
      </c>
      <c r="I17" s="48">
        <v>0.44280442804428</v>
      </c>
      <c r="J17" s="48">
        <v>0.445075757575758</v>
      </c>
      <c r="K17" s="48">
        <v>0.445098039215686</v>
      </c>
      <c r="L17" s="48">
        <v>0.439271255060729</v>
      </c>
      <c r="M17" s="48">
        <v>0.444214876033058</v>
      </c>
      <c r="N17" s="48">
        <v>0.451271186440678</v>
      </c>
    </row>
    <row r="18" spans="1:14" s="1" customFormat="1" ht="10.5" customHeight="1">
      <c r="A18" s="37" t="s">
        <v>145</v>
      </c>
      <c r="B18" s="48">
        <v>0.303507516105941</v>
      </c>
      <c r="C18" s="48">
        <v>0.303711634546752</v>
      </c>
      <c r="D18" s="48">
        <v>0.304657964191454</v>
      </c>
      <c r="E18" s="48">
        <v>0.304683038263849</v>
      </c>
      <c r="F18" s="48">
        <v>0.305468079015173</v>
      </c>
      <c r="G18" s="48">
        <v>0.30507018046405</v>
      </c>
      <c r="H18" s="48">
        <v>0.303759398496241</v>
      </c>
      <c r="I18" s="48">
        <v>0.303553589267875</v>
      </c>
      <c r="J18" s="48">
        <v>0.30315938942137</v>
      </c>
      <c r="K18" s="48">
        <v>0.303152389030252</v>
      </c>
      <c r="L18" s="48">
        <v>0.303801025785147</v>
      </c>
      <c r="M18" s="48">
        <v>0.304396606128603</v>
      </c>
      <c r="N18" s="48">
        <v>0.3045154957229</v>
      </c>
    </row>
    <row r="19" spans="1:14" s="1" customFormat="1" ht="10.5" customHeight="1">
      <c r="A19" s="37" t="s">
        <v>166</v>
      </c>
      <c r="B19" s="48">
        <v>0.293739190591491</v>
      </c>
      <c r="C19" s="48">
        <v>0.293828357692041</v>
      </c>
      <c r="D19" s="48">
        <v>0.294268132475973</v>
      </c>
      <c r="E19" s="48">
        <v>0.293328724507432</v>
      </c>
      <c r="F19" s="48">
        <v>0.292316219774129</v>
      </c>
      <c r="G19" s="48">
        <v>0.291204217536071</v>
      </c>
      <c r="H19" s="48">
        <v>0.292258645782799</v>
      </c>
      <c r="I19" s="48">
        <v>0.292542490461325</v>
      </c>
      <c r="J19" s="48">
        <v>0.292728531855956</v>
      </c>
      <c r="K19" s="48">
        <v>0.292015788380306</v>
      </c>
      <c r="L19" s="48">
        <v>0.290911606031263</v>
      </c>
      <c r="M19" s="48">
        <v>0.290517121863302</v>
      </c>
      <c r="N19" s="48">
        <v>0.291076880377463</v>
      </c>
    </row>
    <row r="20" spans="1:14" s="1" customFormat="1" ht="11.25" customHeight="1">
      <c r="A20" s="41" t="s">
        <v>160</v>
      </c>
      <c r="B20" s="49">
        <v>0.292041137774483</v>
      </c>
      <c r="C20" s="49">
        <v>0.293349388662468</v>
      </c>
      <c r="D20" s="49">
        <v>0.293497363796134</v>
      </c>
      <c r="E20" s="49">
        <v>0.292771084337349</v>
      </c>
      <c r="F20" s="49">
        <v>0.293713436716501</v>
      </c>
      <c r="G20" s="49">
        <v>0.292533432392273</v>
      </c>
      <c r="H20" s="49">
        <v>0.292778139232271</v>
      </c>
      <c r="I20" s="49">
        <v>0.29333704528582</v>
      </c>
      <c r="J20" s="49">
        <v>0.292662667281957</v>
      </c>
      <c r="K20" s="49">
        <v>0.292256759242229</v>
      </c>
      <c r="L20" s="49">
        <v>0.289917506874427</v>
      </c>
      <c r="M20" s="49">
        <v>0.289837808118757</v>
      </c>
      <c r="N20" s="49">
        <v>0.289881662232823</v>
      </c>
    </row>
    <row r="21" s="1" customFormat="1" ht="3" customHeight="1"/>
    <row r="22" spans="1:14" s="1" customFormat="1" ht="11.25" customHeight="1">
      <c r="A22" s="13" t="s">
        <v>167</v>
      </c>
      <c r="B22" s="47">
        <v>0.621212121212121</v>
      </c>
      <c r="C22" s="47">
        <v>0.608974358974359</v>
      </c>
      <c r="D22" s="47">
        <v>0.619496855345912</v>
      </c>
      <c r="E22" s="47">
        <v>0.627218934911243</v>
      </c>
      <c r="F22" s="47">
        <v>0.632218844984802</v>
      </c>
      <c r="G22" s="47">
        <v>0.640718562874252</v>
      </c>
      <c r="H22" s="47">
        <v>0.606060606060606</v>
      </c>
      <c r="I22" s="47">
        <v>0.610932475884244</v>
      </c>
      <c r="J22" s="47">
        <v>0.633136094674556</v>
      </c>
      <c r="K22" s="47">
        <v>0.629411764705882</v>
      </c>
      <c r="L22" s="47">
        <v>0.590785907859079</v>
      </c>
      <c r="M22" s="47">
        <v>0.569405099150142</v>
      </c>
      <c r="N22" s="47">
        <v>0.557951482479784</v>
      </c>
    </row>
    <row r="23" spans="1:14" s="1" customFormat="1" ht="11.25" customHeight="1">
      <c r="A23" s="37" t="s">
        <v>168</v>
      </c>
      <c r="B23" s="48">
        <v>0.671052631578947</v>
      </c>
      <c r="C23" s="48">
        <v>0.785714285714286</v>
      </c>
      <c r="D23" s="48">
        <v>0.743589743589744</v>
      </c>
      <c r="E23" s="48">
        <v>0.741573033707865</v>
      </c>
      <c r="F23" s="48">
        <v>0.711111111111111</v>
      </c>
      <c r="G23" s="48">
        <v>0.736263736263736</v>
      </c>
      <c r="H23" s="48">
        <v>0.769230769230769</v>
      </c>
      <c r="I23" s="48">
        <v>0.741176470588235</v>
      </c>
      <c r="J23" s="48">
        <v>0.763440860215054</v>
      </c>
      <c r="K23" s="48">
        <v>0.79</v>
      </c>
      <c r="L23" s="48">
        <v>0.765765765765766</v>
      </c>
      <c r="M23" s="48">
        <v>0.75</v>
      </c>
      <c r="N23" s="48">
        <v>0.736263736263736</v>
      </c>
    </row>
    <row r="24" spans="1:14" s="1" customFormat="1" ht="11.25" customHeight="1">
      <c r="A24" s="37" t="s">
        <v>169</v>
      </c>
      <c r="B24" s="48">
        <v>0.516339869281046</v>
      </c>
      <c r="C24" s="48">
        <v>0.442028985507246</v>
      </c>
      <c r="D24" s="48">
        <v>0.441860465116279</v>
      </c>
      <c r="E24" s="48">
        <v>0.467625899280576</v>
      </c>
      <c r="F24" s="48">
        <v>0.48062015503876</v>
      </c>
      <c r="G24" s="48">
        <v>0.481203007518797</v>
      </c>
      <c r="H24" s="48">
        <v>0.408759124087591</v>
      </c>
      <c r="I24" s="48">
        <v>0.451612903225806</v>
      </c>
      <c r="J24" s="48">
        <v>0.478571428571429</v>
      </c>
      <c r="K24" s="48">
        <v>0.466666666666667</v>
      </c>
      <c r="L24" s="48">
        <v>0.4</v>
      </c>
      <c r="M24" s="48">
        <v>0.389261744966443</v>
      </c>
      <c r="N24" s="48">
        <v>0.402298850574713</v>
      </c>
    </row>
    <row r="25" spans="1:14" s="1" customFormat="1" ht="11.25" customHeight="1">
      <c r="A25" s="37" t="s">
        <v>170</v>
      </c>
      <c r="B25" s="48">
        <v>0.727272727272727</v>
      </c>
      <c r="C25" s="48">
        <v>0.716814159292035</v>
      </c>
      <c r="D25" s="48">
        <v>0.720338983050847</v>
      </c>
      <c r="E25" s="48">
        <v>0.717948717948718</v>
      </c>
      <c r="F25" s="48">
        <v>0.756302521008403</v>
      </c>
      <c r="G25" s="48">
        <v>0.739495798319328</v>
      </c>
      <c r="H25" s="48">
        <v>0.722222222222222</v>
      </c>
      <c r="I25" s="48">
        <v>0.710526315789474</v>
      </c>
      <c r="J25" s="48">
        <v>0.724137931034483</v>
      </c>
      <c r="K25" s="48">
        <v>0.706896551724138</v>
      </c>
      <c r="L25" s="48">
        <v>0.681034482758621</v>
      </c>
      <c r="M25" s="48">
        <v>0.652173913043478</v>
      </c>
      <c r="N25" s="48">
        <v>0.669642857142857</v>
      </c>
    </row>
    <row r="26" s="1" customFormat="1" ht="3" customHeight="1"/>
    <row r="27" spans="1:14" s="1" customFormat="1" ht="11.25" customHeight="1">
      <c r="A27" s="13" t="s">
        <v>171</v>
      </c>
      <c r="B27" s="47">
        <v>0.346790890269151</v>
      </c>
      <c r="C27" s="47">
        <v>0.354209445585216</v>
      </c>
      <c r="D27" s="47">
        <v>0.348393574297189</v>
      </c>
      <c r="E27" s="47">
        <v>0.348469891411649</v>
      </c>
      <c r="F27" s="47">
        <v>0.352999016715831</v>
      </c>
      <c r="G27" s="47">
        <v>0.349854227405248</v>
      </c>
      <c r="H27" s="47">
        <v>0.346487006737247</v>
      </c>
      <c r="I27" s="47">
        <v>0.344370860927152</v>
      </c>
      <c r="J27" s="47">
        <v>0.339924670433145</v>
      </c>
      <c r="K27" s="47">
        <v>0.336166194523135</v>
      </c>
      <c r="L27" s="47">
        <v>0.340324118207817</v>
      </c>
      <c r="M27" s="47">
        <v>0.338709677419355</v>
      </c>
      <c r="N27" s="47">
        <v>0.338360037700283</v>
      </c>
    </row>
    <row r="28" spans="1:14" s="1" customFormat="1" ht="11.25" customHeight="1">
      <c r="A28" s="37" t="s">
        <v>172</v>
      </c>
      <c r="B28" s="48">
        <v>0.349344978165939</v>
      </c>
      <c r="C28" s="48">
        <v>0.356060606060606</v>
      </c>
      <c r="D28" s="48">
        <v>0.352067868504772</v>
      </c>
      <c r="E28" s="48">
        <v>0.350730688935282</v>
      </c>
      <c r="F28" s="48">
        <v>0.356548856548857</v>
      </c>
      <c r="G28" s="48">
        <v>0.35500515995872</v>
      </c>
      <c r="H28" s="48">
        <v>0.351434426229508</v>
      </c>
      <c r="I28" s="48">
        <v>0.347</v>
      </c>
      <c r="J28" s="48">
        <v>0.342315369261477</v>
      </c>
      <c r="K28" s="48">
        <v>0.337349397590361</v>
      </c>
      <c r="L28" s="48">
        <v>0.343465045592705</v>
      </c>
      <c r="M28" s="48">
        <v>0.342078708375378</v>
      </c>
      <c r="N28" s="48">
        <v>0.341341341341341</v>
      </c>
    </row>
    <row r="29" s="1" customFormat="1" ht="3" customHeight="1"/>
    <row r="30" spans="1:14" s="1" customFormat="1" ht="11.25" customHeight="1">
      <c r="A30" s="13" t="s">
        <v>173</v>
      </c>
      <c r="B30" s="47">
        <v>0.309696862258465</v>
      </c>
      <c r="C30" s="47">
        <v>0.307104795737123</v>
      </c>
      <c r="D30" s="47">
        <v>0.305786586444877</v>
      </c>
      <c r="E30" s="47">
        <v>0.307610993657505</v>
      </c>
      <c r="F30" s="47">
        <v>0.309010600706714</v>
      </c>
      <c r="G30" s="47">
        <v>0.307651899842409</v>
      </c>
      <c r="H30" s="47">
        <v>0.310164163464897</v>
      </c>
      <c r="I30" s="47">
        <v>0.312456140350877</v>
      </c>
      <c r="J30" s="47">
        <v>0.313621964097149</v>
      </c>
      <c r="K30" s="47">
        <v>0.311941083640189</v>
      </c>
      <c r="L30" s="47">
        <v>0.311997201818818</v>
      </c>
      <c r="M30" s="47">
        <v>0.313691204756076</v>
      </c>
      <c r="N30" s="47">
        <v>0.312413073713491</v>
      </c>
    </row>
    <row r="31" spans="1:14" s="1" customFormat="1" ht="11.25" customHeight="1">
      <c r="A31" s="37" t="s">
        <v>174</v>
      </c>
      <c r="B31" s="48">
        <v>0.273613650213285</v>
      </c>
      <c r="C31" s="48">
        <v>0.27203182374541</v>
      </c>
      <c r="D31" s="48">
        <v>0.270681265206813</v>
      </c>
      <c r="E31" s="48">
        <v>0.273802304426925</v>
      </c>
      <c r="F31" s="48">
        <v>0.275851581508516</v>
      </c>
      <c r="G31" s="48">
        <v>0.272644927536232</v>
      </c>
      <c r="H31" s="48">
        <v>0.275516403402187</v>
      </c>
      <c r="I31" s="48">
        <v>0.279926896131587</v>
      </c>
      <c r="J31" s="48">
        <v>0.281746031746032</v>
      </c>
      <c r="K31" s="48">
        <v>0.278977791299057</v>
      </c>
      <c r="L31" s="48">
        <v>0.278415961305925</v>
      </c>
      <c r="M31" s="48">
        <v>0.281656089453007</v>
      </c>
      <c r="N31" s="48">
        <v>0.280564734154401</v>
      </c>
    </row>
    <row r="32" spans="1:14" s="1" customFormat="1" ht="11.25" customHeight="1">
      <c r="A32" s="42" t="s">
        <v>175</v>
      </c>
      <c r="B32" s="50">
        <v>0.315356959424756</v>
      </c>
      <c r="C32" s="50">
        <v>0.311767702496179</v>
      </c>
      <c r="D32" s="50">
        <v>0.308868501529052</v>
      </c>
      <c r="E32" s="50">
        <v>0.306990881458967</v>
      </c>
      <c r="F32" s="50">
        <v>0.308629441624366</v>
      </c>
      <c r="G32" s="50">
        <v>0.310396785534907</v>
      </c>
      <c r="H32" s="50">
        <v>0.312284163788851</v>
      </c>
      <c r="I32" s="50">
        <v>0.312935323383085</v>
      </c>
      <c r="J32" s="50">
        <v>0.313313313313313</v>
      </c>
      <c r="K32" s="50">
        <v>0.312904833084205</v>
      </c>
      <c r="L32" s="50">
        <v>0.311967951927892</v>
      </c>
      <c r="M32" s="50">
        <v>0.313941825476429</v>
      </c>
      <c r="N32" s="50">
        <v>0.312779711586275</v>
      </c>
    </row>
    <row r="33" spans="1:14" s="1" customFormat="1" ht="11.25" customHeight="1">
      <c r="A33" s="37" t="s">
        <v>176</v>
      </c>
      <c r="B33" s="48">
        <v>0.522388059701493</v>
      </c>
      <c r="C33" s="48">
        <v>0.530534351145038</v>
      </c>
      <c r="D33" s="48">
        <v>0.524904214559387</v>
      </c>
      <c r="E33" s="48">
        <v>0.524904214559387</v>
      </c>
      <c r="F33" s="48">
        <v>0.527131782945737</v>
      </c>
      <c r="G33" s="48">
        <v>0.528957528957529</v>
      </c>
      <c r="H33" s="48">
        <v>0.523255813953488</v>
      </c>
      <c r="I33" s="48">
        <v>0.51937984496124</v>
      </c>
      <c r="J33" s="48">
        <v>0.515384615384615</v>
      </c>
      <c r="K33" s="48">
        <v>0.517110266159696</v>
      </c>
      <c r="L33" s="48">
        <v>0.523076923076923</v>
      </c>
      <c r="M33" s="48">
        <v>0.515267175572519</v>
      </c>
      <c r="N33" s="48">
        <v>0.513513513513514</v>
      </c>
    </row>
    <row r="34" spans="1:14" s="1" customFormat="1" ht="11.25" customHeight="1">
      <c r="A34" s="37" t="s">
        <v>177</v>
      </c>
      <c r="B34" s="48">
        <v>0.648648648648649</v>
      </c>
      <c r="C34" s="48">
        <v>0.65034965034965</v>
      </c>
      <c r="D34" s="48">
        <v>0.664429530201342</v>
      </c>
      <c r="E34" s="48">
        <v>0.66887417218543</v>
      </c>
      <c r="F34" s="48">
        <v>0.664429530201342</v>
      </c>
      <c r="G34" s="48">
        <v>0.66887417218543</v>
      </c>
      <c r="H34" s="48">
        <v>0.673333333333333</v>
      </c>
      <c r="I34" s="48">
        <v>0.664473684210526</v>
      </c>
      <c r="J34" s="48">
        <v>0.666666666666667</v>
      </c>
      <c r="K34" s="48">
        <v>0.662251655629139</v>
      </c>
      <c r="L34" s="48">
        <v>0.666666666666667</v>
      </c>
      <c r="M34" s="48">
        <v>0.654320987654321</v>
      </c>
      <c r="N34" s="48">
        <v>0.64375</v>
      </c>
    </row>
    <row r="35" s="1" customFormat="1" ht="3" customHeight="1"/>
    <row r="36" spans="1:14" s="1" customFormat="1" ht="11.25" customHeight="1">
      <c r="A36" s="13" t="s">
        <v>178</v>
      </c>
      <c r="B36" s="47">
        <v>0.40625</v>
      </c>
      <c r="C36" s="47">
        <v>0.333333333333333</v>
      </c>
      <c r="D36" s="47">
        <v>0.41025641025641</v>
      </c>
      <c r="E36" s="47">
        <v>0.442622950819672</v>
      </c>
      <c r="F36" s="47">
        <v>0.407407407407407</v>
      </c>
      <c r="G36" s="47">
        <v>0.383886255924171</v>
      </c>
      <c r="H36" s="47">
        <v>0.360406091370558</v>
      </c>
      <c r="I36" s="47">
        <v>0.471264367816092</v>
      </c>
      <c r="J36" s="47">
        <v>0.431818181818182</v>
      </c>
      <c r="K36" s="47">
        <v>0.4</v>
      </c>
      <c r="L36" s="47">
        <v>0.393939393939394</v>
      </c>
      <c r="M36" s="47">
        <v>0.387096774193548</v>
      </c>
      <c r="N36" s="47">
        <v>0.340909090909091</v>
      </c>
    </row>
    <row r="37" s="1" customFormat="1" ht="3" customHeight="1"/>
    <row r="38" spans="1:12" s="1" customFormat="1" ht="53.25" customHeight="1">
      <c r="A38" s="79" t="s">
        <v>181</v>
      </c>
      <c r="B38" s="79"/>
      <c r="C38" s="79"/>
      <c r="D38" s="79"/>
      <c r="E38" s="79"/>
      <c r="F38" s="79"/>
      <c r="G38" s="79"/>
      <c r="H38" s="79"/>
      <c r="I38" s="79"/>
      <c r="J38" s="79"/>
      <c r="K38" s="79"/>
      <c r="L38" s="79"/>
    </row>
    <row r="39" s="1" customFormat="1" ht="22.5" customHeight="1"/>
  </sheetData>
  <sheetProtection/>
  <mergeCells count="3">
    <mergeCell ref="A1:P1"/>
    <mergeCell ref="A2:O2"/>
    <mergeCell ref="A38:L38"/>
  </mergeCells>
  <printOptions/>
  <pageMargins left="0.7" right="0.7" top="0.75" bottom="0.75" header="0.3" footer="0.3"/>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dimension ref="A1:Q24"/>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14" width="7.8515625" style="0" customWidth="1"/>
    <col min="15" max="15" width="0.2890625" style="0" customWidth="1"/>
    <col min="16" max="16" width="4.57421875" style="0" customWidth="1"/>
    <col min="17" max="17" width="0.71875" style="0" customWidth="1"/>
    <col min="18" max="18" width="4.7109375" style="0" customWidth="1"/>
  </cols>
  <sheetData>
    <row r="1" spans="1:17" s="1" customFormat="1" ht="13.5" customHeight="1">
      <c r="A1" s="78" t="s">
        <v>185</v>
      </c>
      <c r="B1" s="78"/>
      <c r="C1" s="78"/>
      <c r="D1" s="78"/>
      <c r="E1" s="78"/>
      <c r="F1" s="78"/>
      <c r="G1" s="78"/>
      <c r="H1" s="78"/>
      <c r="I1" s="78"/>
      <c r="J1" s="78"/>
      <c r="K1" s="78"/>
      <c r="L1" s="78"/>
      <c r="M1" s="78"/>
      <c r="N1" s="78"/>
      <c r="O1" s="78"/>
      <c r="P1" s="78"/>
      <c r="Q1" s="78"/>
    </row>
    <row r="2" spans="1:17" s="1" customFormat="1" ht="12.75" customHeight="1">
      <c r="A2" s="85" t="s">
        <v>186</v>
      </c>
      <c r="B2" s="85"/>
      <c r="C2" s="85"/>
      <c r="D2" s="85"/>
      <c r="E2" s="85"/>
      <c r="F2" s="85"/>
      <c r="G2" s="85"/>
      <c r="H2" s="85"/>
      <c r="I2" s="85"/>
      <c r="J2" s="85"/>
      <c r="K2" s="85"/>
      <c r="L2" s="85"/>
      <c r="M2" s="85"/>
      <c r="N2" s="85"/>
      <c r="O2" s="85"/>
      <c r="P2" s="85"/>
      <c r="Q2" s="85"/>
    </row>
    <row r="3" s="1" customFormat="1" ht="9.75" customHeight="1"/>
    <row r="4" spans="1:14" s="1" customFormat="1" ht="14.25"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4.25" customHeight="1">
      <c r="A5" s="8" t="s">
        <v>93</v>
      </c>
      <c r="B5" s="18">
        <v>562</v>
      </c>
      <c r="C5" s="18">
        <v>560</v>
      </c>
      <c r="D5" s="18">
        <v>546</v>
      </c>
      <c r="E5" s="18">
        <v>539</v>
      </c>
      <c r="F5" s="18">
        <v>556</v>
      </c>
      <c r="G5" s="18">
        <v>562</v>
      </c>
      <c r="H5" s="18">
        <v>553</v>
      </c>
      <c r="I5" s="18">
        <v>559</v>
      </c>
      <c r="J5" s="18">
        <v>546</v>
      </c>
      <c r="K5" s="18">
        <v>546</v>
      </c>
      <c r="L5" s="18">
        <v>551</v>
      </c>
      <c r="M5" s="18">
        <v>552</v>
      </c>
      <c r="N5" s="18">
        <v>557</v>
      </c>
    </row>
    <row r="6" spans="1:14" s="1" customFormat="1" ht="14.25" customHeight="1">
      <c r="A6" s="8" t="s">
        <v>94</v>
      </c>
      <c r="B6" s="19">
        <v>425</v>
      </c>
      <c r="C6" s="19">
        <v>426</v>
      </c>
      <c r="D6" s="19">
        <v>424</v>
      </c>
      <c r="E6" s="19">
        <v>425</v>
      </c>
      <c r="F6" s="19">
        <v>425</v>
      </c>
      <c r="G6" s="19">
        <v>420</v>
      </c>
      <c r="H6" s="19">
        <v>422</v>
      </c>
      <c r="I6" s="19">
        <v>419</v>
      </c>
      <c r="J6" s="19">
        <v>420</v>
      </c>
      <c r="K6" s="19">
        <v>420</v>
      </c>
      <c r="L6" s="19">
        <v>428</v>
      </c>
      <c r="M6" s="19">
        <v>422</v>
      </c>
      <c r="N6" s="19">
        <v>416</v>
      </c>
    </row>
    <row r="7" spans="1:14" s="1" customFormat="1" ht="14.25" customHeight="1">
      <c r="A7" s="8" t="s">
        <v>95</v>
      </c>
      <c r="B7" s="18">
        <v>1203</v>
      </c>
      <c r="C7" s="18">
        <v>1203</v>
      </c>
      <c r="D7" s="18">
        <v>1201</v>
      </c>
      <c r="E7" s="18">
        <v>1198</v>
      </c>
      <c r="F7" s="18">
        <v>1179</v>
      </c>
      <c r="G7" s="18">
        <v>1168</v>
      </c>
      <c r="H7" s="18">
        <v>1175</v>
      </c>
      <c r="I7" s="18">
        <v>1188</v>
      </c>
      <c r="J7" s="18">
        <v>1203</v>
      </c>
      <c r="K7" s="18">
        <v>1199</v>
      </c>
      <c r="L7" s="18">
        <v>1238</v>
      </c>
      <c r="M7" s="18">
        <v>1250</v>
      </c>
      <c r="N7" s="18">
        <v>1242</v>
      </c>
    </row>
    <row r="8" spans="1:14" s="1" customFormat="1" ht="14.25" customHeight="1">
      <c r="A8" s="8" t="s">
        <v>96</v>
      </c>
      <c r="B8" s="19">
        <v>1189</v>
      </c>
      <c r="C8" s="19">
        <v>1230</v>
      </c>
      <c r="D8" s="19">
        <v>1228</v>
      </c>
      <c r="E8" s="19">
        <v>1227</v>
      </c>
      <c r="F8" s="19">
        <v>1215</v>
      </c>
      <c r="G8" s="19">
        <v>1216</v>
      </c>
      <c r="H8" s="19">
        <v>1215</v>
      </c>
      <c r="I8" s="19">
        <v>1222</v>
      </c>
      <c r="J8" s="19">
        <v>1222</v>
      </c>
      <c r="K8" s="19">
        <v>1221</v>
      </c>
      <c r="L8" s="19">
        <v>1218</v>
      </c>
      <c r="M8" s="19">
        <v>1226</v>
      </c>
      <c r="N8" s="19">
        <v>1226</v>
      </c>
    </row>
    <row r="9" spans="1:14" s="1" customFormat="1" ht="14.25" customHeight="1">
      <c r="A9" s="8" t="s">
        <v>97</v>
      </c>
      <c r="B9" s="18">
        <v>957</v>
      </c>
      <c r="C9" s="18">
        <v>958</v>
      </c>
      <c r="D9" s="18">
        <v>952</v>
      </c>
      <c r="E9" s="18">
        <v>938</v>
      </c>
      <c r="F9" s="18">
        <v>931</v>
      </c>
      <c r="G9" s="18">
        <v>926</v>
      </c>
      <c r="H9" s="18">
        <v>931</v>
      </c>
      <c r="I9" s="18">
        <v>947</v>
      </c>
      <c r="J9" s="18">
        <v>954</v>
      </c>
      <c r="K9" s="18">
        <v>961</v>
      </c>
      <c r="L9" s="18">
        <v>956</v>
      </c>
      <c r="M9" s="18">
        <v>973</v>
      </c>
      <c r="N9" s="18">
        <v>965</v>
      </c>
    </row>
    <row r="10" spans="1:14" s="1" customFormat="1" ht="14.25" customHeight="1">
      <c r="A10" s="8" t="s">
        <v>98</v>
      </c>
      <c r="B10" s="19">
        <v>873</v>
      </c>
      <c r="C10" s="19">
        <v>869</v>
      </c>
      <c r="D10" s="19">
        <v>868</v>
      </c>
      <c r="E10" s="19">
        <v>860</v>
      </c>
      <c r="F10" s="19">
        <v>848</v>
      </c>
      <c r="G10" s="19">
        <v>846</v>
      </c>
      <c r="H10" s="19">
        <v>848</v>
      </c>
      <c r="I10" s="19">
        <v>865</v>
      </c>
      <c r="J10" s="19">
        <v>878</v>
      </c>
      <c r="K10" s="19">
        <v>879</v>
      </c>
      <c r="L10" s="19">
        <v>898</v>
      </c>
      <c r="M10" s="19">
        <v>907</v>
      </c>
      <c r="N10" s="19">
        <v>929</v>
      </c>
    </row>
    <row r="11" spans="1:14" s="1" customFormat="1" ht="14.25" customHeight="1">
      <c r="A11" s="8" t="s">
        <v>99</v>
      </c>
      <c r="B11" s="18">
        <v>1289</v>
      </c>
      <c r="C11" s="18">
        <v>1277</v>
      </c>
      <c r="D11" s="18">
        <v>1288</v>
      </c>
      <c r="E11" s="18">
        <v>1288</v>
      </c>
      <c r="F11" s="18">
        <v>1279</v>
      </c>
      <c r="G11" s="18">
        <v>1285</v>
      </c>
      <c r="H11" s="18">
        <v>1266</v>
      </c>
      <c r="I11" s="18">
        <v>1286</v>
      </c>
      <c r="J11" s="18">
        <v>1284</v>
      </c>
      <c r="K11" s="18">
        <v>1297</v>
      </c>
      <c r="L11" s="18">
        <v>1309</v>
      </c>
      <c r="M11" s="18">
        <v>1310</v>
      </c>
      <c r="N11" s="18">
        <v>1326</v>
      </c>
    </row>
    <row r="12" spans="1:14" s="1" customFormat="1" ht="14.25" customHeight="1">
      <c r="A12" s="8" t="s">
        <v>100</v>
      </c>
      <c r="B12" s="19">
        <v>2101</v>
      </c>
      <c r="C12" s="19">
        <v>2110</v>
      </c>
      <c r="D12" s="19">
        <v>2114</v>
      </c>
      <c r="E12" s="19">
        <v>2127</v>
      </c>
      <c r="F12" s="19">
        <v>2134</v>
      </c>
      <c r="G12" s="19">
        <v>2136</v>
      </c>
      <c r="H12" s="19">
        <v>2139</v>
      </c>
      <c r="I12" s="19">
        <v>2127</v>
      </c>
      <c r="J12" s="19">
        <v>2143</v>
      </c>
      <c r="K12" s="19">
        <v>2147</v>
      </c>
      <c r="L12" s="19">
        <v>2146</v>
      </c>
      <c r="M12" s="19">
        <v>2134</v>
      </c>
      <c r="N12" s="19">
        <v>2116</v>
      </c>
    </row>
    <row r="13" spans="1:14" s="1" customFormat="1" ht="14.25" customHeight="1">
      <c r="A13" s="8" t="s">
        <v>101</v>
      </c>
      <c r="B13" s="18">
        <v>1361</v>
      </c>
      <c r="C13" s="18">
        <v>1350</v>
      </c>
      <c r="D13" s="18">
        <v>1357</v>
      </c>
      <c r="E13" s="18">
        <v>1360</v>
      </c>
      <c r="F13" s="18">
        <v>1362</v>
      </c>
      <c r="G13" s="18">
        <v>1366</v>
      </c>
      <c r="H13" s="18">
        <v>1363</v>
      </c>
      <c r="I13" s="18">
        <v>1372</v>
      </c>
      <c r="J13" s="18">
        <v>1402</v>
      </c>
      <c r="K13" s="18">
        <v>1420</v>
      </c>
      <c r="L13" s="18">
        <v>1417</v>
      </c>
      <c r="M13" s="18">
        <v>1423</v>
      </c>
      <c r="N13" s="18">
        <v>1411</v>
      </c>
    </row>
    <row r="14" spans="1:14" s="1" customFormat="1" ht="14.25" customHeight="1">
      <c r="A14" s="8" t="s">
        <v>102</v>
      </c>
      <c r="B14" s="19">
        <v>700</v>
      </c>
      <c r="C14" s="19">
        <v>703</v>
      </c>
      <c r="D14" s="19">
        <v>709</v>
      </c>
      <c r="E14" s="19">
        <v>713</v>
      </c>
      <c r="F14" s="19">
        <v>723</v>
      </c>
      <c r="G14" s="19">
        <v>728</v>
      </c>
      <c r="H14" s="19">
        <v>730</v>
      </c>
      <c r="I14" s="19">
        <v>727</v>
      </c>
      <c r="J14" s="19">
        <v>721</v>
      </c>
      <c r="K14" s="19">
        <v>716</v>
      </c>
      <c r="L14" s="19">
        <v>715</v>
      </c>
      <c r="M14" s="19">
        <v>707</v>
      </c>
      <c r="N14" s="19">
        <v>703</v>
      </c>
    </row>
    <row r="15" spans="1:14" s="1" customFormat="1" ht="14.25" customHeight="1">
      <c r="A15" s="8" t="s">
        <v>103</v>
      </c>
      <c r="B15" s="18">
        <v>1084</v>
      </c>
      <c r="C15" s="18">
        <v>1081</v>
      </c>
      <c r="D15" s="18">
        <v>1091</v>
      </c>
      <c r="E15" s="18">
        <v>1081</v>
      </c>
      <c r="F15" s="18">
        <v>1073</v>
      </c>
      <c r="G15" s="18">
        <v>1077</v>
      </c>
      <c r="H15" s="18">
        <v>1097</v>
      </c>
      <c r="I15" s="18">
        <v>1075</v>
      </c>
      <c r="J15" s="18">
        <v>1075</v>
      </c>
      <c r="K15" s="18">
        <v>1082</v>
      </c>
      <c r="L15" s="18">
        <v>1091</v>
      </c>
      <c r="M15" s="18">
        <v>1091</v>
      </c>
      <c r="N15" s="18">
        <v>1094</v>
      </c>
    </row>
    <row r="16" spans="1:14" s="1" customFormat="1" ht="14.25" customHeight="1">
      <c r="A16" s="8" t="s">
        <v>104</v>
      </c>
      <c r="B16" s="19">
        <v>408</v>
      </c>
      <c r="C16" s="19">
        <v>414</v>
      </c>
      <c r="D16" s="19">
        <v>409</v>
      </c>
      <c r="E16" s="19">
        <v>412</v>
      </c>
      <c r="F16" s="19">
        <v>408</v>
      </c>
      <c r="G16" s="19">
        <v>399</v>
      </c>
      <c r="H16" s="19">
        <v>397</v>
      </c>
      <c r="I16" s="19">
        <v>391</v>
      </c>
      <c r="J16" s="19">
        <v>397</v>
      </c>
      <c r="K16" s="19">
        <v>410</v>
      </c>
      <c r="L16" s="19">
        <v>414</v>
      </c>
      <c r="M16" s="19">
        <v>404</v>
      </c>
      <c r="N16" s="19">
        <v>415</v>
      </c>
    </row>
    <row r="17" spans="1:14" s="1" customFormat="1" ht="14.25" customHeight="1">
      <c r="A17" s="8" t="s">
        <v>105</v>
      </c>
      <c r="B17" s="18">
        <v>1167</v>
      </c>
      <c r="C17" s="18">
        <v>1172</v>
      </c>
      <c r="D17" s="18">
        <v>1180</v>
      </c>
      <c r="E17" s="18">
        <v>1183</v>
      </c>
      <c r="F17" s="18">
        <v>1179</v>
      </c>
      <c r="G17" s="18">
        <v>1177</v>
      </c>
      <c r="H17" s="18">
        <v>1167</v>
      </c>
      <c r="I17" s="18">
        <v>1169</v>
      </c>
      <c r="J17" s="18">
        <v>1183</v>
      </c>
      <c r="K17" s="18">
        <v>1193</v>
      </c>
      <c r="L17" s="18">
        <v>1199</v>
      </c>
      <c r="M17" s="18">
        <v>1200</v>
      </c>
      <c r="N17" s="18">
        <v>1207</v>
      </c>
    </row>
    <row r="18" spans="1:14" s="1" customFormat="1" ht="14.25" customHeight="1">
      <c r="A18" s="8" t="s">
        <v>106</v>
      </c>
      <c r="B18" s="19">
        <v>640</v>
      </c>
      <c r="C18" s="19">
        <v>647</v>
      </c>
      <c r="D18" s="19">
        <v>643</v>
      </c>
      <c r="E18" s="19">
        <v>650</v>
      </c>
      <c r="F18" s="19">
        <v>653</v>
      </c>
      <c r="G18" s="19">
        <v>651</v>
      </c>
      <c r="H18" s="19">
        <v>655</v>
      </c>
      <c r="I18" s="19">
        <v>659</v>
      </c>
      <c r="J18" s="19">
        <v>649</v>
      </c>
      <c r="K18" s="19">
        <v>652</v>
      </c>
      <c r="L18" s="19">
        <v>645</v>
      </c>
      <c r="M18" s="19">
        <v>655</v>
      </c>
      <c r="N18" s="19">
        <v>647</v>
      </c>
    </row>
    <row r="19" s="1" customFormat="1" ht="8.25" customHeight="1"/>
    <row r="20" spans="1:14" s="1" customFormat="1" ht="14.25" customHeight="1">
      <c r="A20" s="13" t="s">
        <v>184</v>
      </c>
      <c r="B20" s="20">
        <v>13970</v>
      </c>
      <c r="C20" s="20">
        <v>14010</v>
      </c>
      <c r="D20" s="20">
        <v>14019</v>
      </c>
      <c r="E20" s="20">
        <v>14008</v>
      </c>
      <c r="F20" s="20">
        <v>13972</v>
      </c>
      <c r="G20" s="20">
        <v>13964</v>
      </c>
      <c r="H20" s="20">
        <v>13965</v>
      </c>
      <c r="I20" s="20">
        <v>14014</v>
      </c>
      <c r="J20" s="20">
        <v>14085</v>
      </c>
      <c r="K20" s="20">
        <v>14148</v>
      </c>
      <c r="L20" s="20">
        <v>14233</v>
      </c>
      <c r="M20" s="20">
        <v>14261</v>
      </c>
      <c r="N20" s="20">
        <v>14262</v>
      </c>
    </row>
    <row r="21" s="1" customFormat="1" ht="15" customHeight="1"/>
    <row r="22" spans="1:15" s="1" customFormat="1" ht="11.25" customHeight="1">
      <c r="A22" s="81" t="s">
        <v>187</v>
      </c>
      <c r="B22" s="81"/>
      <c r="C22" s="81"/>
      <c r="D22" s="81"/>
      <c r="E22" s="81"/>
      <c r="F22" s="81"/>
      <c r="G22" s="81"/>
      <c r="H22" s="81"/>
      <c r="I22" s="81"/>
      <c r="J22" s="81"/>
      <c r="K22" s="81"/>
      <c r="L22" s="81"/>
      <c r="M22" s="81"/>
      <c r="N22" s="81"/>
      <c r="O22" s="81"/>
    </row>
    <row r="23" s="1" customFormat="1" ht="3" customHeight="1"/>
    <row r="24" spans="1:14" s="1" customFormat="1" ht="31.5" customHeight="1">
      <c r="A24" s="79" t="s">
        <v>188</v>
      </c>
      <c r="B24" s="79"/>
      <c r="C24" s="79"/>
      <c r="D24" s="79"/>
      <c r="E24" s="79"/>
      <c r="F24" s="79"/>
      <c r="G24" s="79"/>
      <c r="H24" s="79"/>
      <c r="I24" s="79"/>
      <c r="J24" s="79"/>
      <c r="K24" s="79"/>
      <c r="L24" s="79"/>
      <c r="M24" s="79"/>
      <c r="N24" s="79"/>
    </row>
    <row r="25" s="1" customFormat="1" ht="22.5" customHeight="1"/>
  </sheetData>
  <sheetProtection/>
  <mergeCells count="4">
    <mergeCell ref="A1:Q1"/>
    <mergeCell ref="A2:Q2"/>
    <mergeCell ref="A22:O22"/>
    <mergeCell ref="A24:N24"/>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Q23"/>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14" width="7.8515625" style="0" customWidth="1"/>
    <col min="15" max="15" width="0.2890625" style="0" customWidth="1"/>
    <col min="16" max="16" width="3.7109375" style="0" customWidth="1"/>
    <col min="17" max="17" width="1.421875" style="0" customWidth="1"/>
    <col min="18" max="18" width="4.7109375" style="0" customWidth="1"/>
  </cols>
  <sheetData>
    <row r="1" spans="1:17" s="1" customFormat="1" ht="13.5" customHeight="1">
      <c r="A1" s="78" t="s">
        <v>189</v>
      </c>
      <c r="B1" s="78"/>
      <c r="C1" s="78"/>
      <c r="D1" s="78"/>
      <c r="E1" s="78"/>
      <c r="F1" s="78"/>
      <c r="G1" s="78"/>
      <c r="H1" s="78"/>
      <c r="I1" s="78"/>
      <c r="J1" s="78"/>
      <c r="K1" s="78"/>
      <c r="L1" s="78"/>
      <c r="M1" s="78"/>
      <c r="N1" s="78"/>
      <c r="O1" s="78"/>
      <c r="P1" s="78"/>
      <c r="Q1" s="78"/>
    </row>
    <row r="2" spans="1:17" s="1" customFormat="1" ht="12.75" customHeight="1">
      <c r="A2" s="85" t="s">
        <v>186</v>
      </c>
      <c r="B2" s="85"/>
      <c r="C2" s="85"/>
      <c r="D2" s="85"/>
      <c r="E2" s="85"/>
      <c r="F2" s="85"/>
      <c r="G2" s="85"/>
      <c r="H2" s="85"/>
      <c r="I2" s="85"/>
      <c r="J2" s="85"/>
      <c r="K2" s="85"/>
      <c r="L2" s="85"/>
      <c r="M2" s="85"/>
      <c r="N2" s="85"/>
      <c r="O2" s="85"/>
      <c r="P2" s="85"/>
      <c r="Q2" s="85"/>
    </row>
    <row r="3" s="1" customFormat="1" ht="9.75" customHeight="1"/>
    <row r="4" spans="1:14" s="1" customFormat="1" ht="14.25"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4.25" customHeight="1">
      <c r="A5" s="8" t="s">
        <v>93</v>
      </c>
      <c r="B5" s="18">
        <v>73</v>
      </c>
      <c r="C5" s="18">
        <v>74</v>
      </c>
      <c r="D5" s="18">
        <v>75</v>
      </c>
      <c r="E5" s="18">
        <v>75</v>
      </c>
      <c r="F5" s="18">
        <v>76</v>
      </c>
      <c r="G5" s="18">
        <v>77</v>
      </c>
      <c r="H5" s="18">
        <v>77</v>
      </c>
      <c r="I5" s="18">
        <v>78</v>
      </c>
      <c r="J5" s="18">
        <v>82</v>
      </c>
      <c r="K5" s="18">
        <v>82</v>
      </c>
      <c r="L5" s="18">
        <v>83</v>
      </c>
      <c r="M5" s="18">
        <v>83</v>
      </c>
      <c r="N5" s="18">
        <v>88</v>
      </c>
    </row>
    <row r="6" spans="1:14" s="1" customFormat="1" ht="14.25" customHeight="1">
      <c r="A6" s="8" t="s">
        <v>94</v>
      </c>
      <c r="B6" s="19">
        <v>95</v>
      </c>
      <c r="C6" s="19">
        <v>95</v>
      </c>
      <c r="D6" s="19">
        <v>96</v>
      </c>
      <c r="E6" s="19">
        <v>97</v>
      </c>
      <c r="F6" s="19">
        <v>101</v>
      </c>
      <c r="G6" s="19">
        <v>102</v>
      </c>
      <c r="H6" s="19">
        <v>103</v>
      </c>
      <c r="I6" s="19">
        <v>108</v>
      </c>
      <c r="J6" s="19">
        <v>107</v>
      </c>
      <c r="K6" s="19">
        <v>105</v>
      </c>
      <c r="L6" s="19">
        <v>106</v>
      </c>
      <c r="M6" s="19">
        <v>107</v>
      </c>
      <c r="N6" s="19">
        <v>106</v>
      </c>
    </row>
    <row r="7" spans="1:14" s="1" customFormat="1" ht="14.25" customHeight="1">
      <c r="A7" s="8" t="s">
        <v>95</v>
      </c>
      <c r="B7" s="18">
        <v>90</v>
      </c>
      <c r="C7" s="18">
        <v>88</v>
      </c>
      <c r="D7" s="18">
        <v>91</v>
      </c>
      <c r="E7" s="18">
        <v>90</v>
      </c>
      <c r="F7" s="18">
        <v>92</v>
      </c>
      <c r="G7" s="18">
        <v>96</v>
      </c>
      <c r="H7" s="18">
        <v>96</v>
      </c>
      <c r="I7" s="18">
        <v>97</v>
      </c>
      <c r="J7" s="18">
        <v>98</v>
      </c>
      <c r="K7" s="18">
        <v>94</v>
      </c>
      <c r="L7" s="18">
        <v>90</v>
      </c>
      <c r="M7" s="18">
        <v>91</v>
      </c>
      <c r="N7" s="18">
        <v>89</v>
      </c>
    </row>
    <row r="8" spans="1:14" s="1" customFormat="1" ht="14.25" customHeight="1">
      <c r="A8" s="8" t="s">
        <v>96</v>
      </c>
      <c r="B8" s="19">
        <v>50</v>
      </c>
      <c r="C8" s="19">
        <v>50</v>
      </c>
      <c r="D8" s="19">
        <v>51</v>
      </c>
      <c r="E8" s="19">
        <v>54</v>
      </c>
      <c r="F8" s="19">
        <v>54</v>
      </c>
      <c r="G8" s="19">
        <v>56</v>
      </c>
      <c r="H8" s="19">
        <v>60</v>
      </c>
      <c r="I8" s="19">
        <v>64</v>
      </c>
      <c r="J8" s="19">
        <v>64</v>
      </c>
      <c r="K8" s="19">
        <v>65</v>
      </c>
      <c r="L8" s="19">
        <v>64</v>
      </c>
      <c r="M8" s="19">
        <v>64</v>
      </c>
      <c r="N8" s="19">
        <v>64</v>
      </c>
    </row>
    <row r="9" spans="1:14" s="1" customFormat="1" ht="14.25" customHeight="1">
      <c r="A9" s="8" t="s">
        <v>97</v>
      </c>
      <c r="B9" s="18">
        <v>89</v>
      </c>
      <c r="C9" s="18">
        <v>90</v>
      </c>
      <c r="D9" s="18">
        <v>91</v>
      </c>
      <c r="E9" s="18">
        <v>92</v>
      </c>
      <c r="F9" s="18">
        <v>90</v>
      </c>
      <c r="G9" s="18">
        <v>91</v>
      </c>
      <c r="H9" s="18">
        <v>93</v>
      </c>
      <c r="I9" s="18">
        <v>93</v>
      </c>
      <c r="J9" s="18">
        <v>93</v>
      </c>
      <c r="K9" s="18">
        <v>93</v>
      </c>
      <c r="L9" s="18">
        <v>92</v>
      </c>
      <c r="M9" s="18">
        <v>91</v>
      </c>
      <c r="N9" s="18">
        <v>91</v>
      </c>
    </row>
    <row r="10" spans="1:14" s="1" customFormat="1" ht="14.25" customHeight="1">
      <c r="A10" s="8" t="s">
        <v>98</v>
      </c>
      <c r="B10" s="19">
        <v>25</v>
      </c>
      <c r="C10" s="19">
        <v>25</v>
      </c>
      <c r="D10" s="19">
        <v>25</v>
      </c>
      <c r="E10" s="19">
        <v>27</v>
      </c>
      <c r="F10" s="19">
        <v>28</v>
      </c>
      <c r="G10" s="19">
        <v>29</v>
      </c>
      <c r="H10" s="19">
        <v>31</v>
      </c>
      <c r="I10" s="19">
        <v>29</v>
      </c>
      <c r="J10" s="19">
        <v>30</v>
      </c>
      <c r="K10" s="19">
        <v>30</v>
      </c>
      <c r="L10" s="19">
        <v>29</v>
      </c>
      <c r="M10" s="19">
        <v>27</v>
      </c>
      <c r="N10" s="19">
        <v>28</v>
      </c>
    </row>
    <row r="11" spans="1:14" s="1" customFormat="1" ht="14.25" customHeight="1">
      <c r="A11" s="8" t="s">
        <v>99</v>
      </c>
      <c r="B11" s="18">
        <v>34</v>
      </c>
      <c r="C11" s="18">
        <v>34</v>
      </c>
      <c r="D11" s="18">
        <v>34</v>
      </c>
      <c r="E11" s="18">
        <v>34</v>
      </c>
      <c r="F11" s="18">
        <v>33</v>
      </c>
      <c r="G11" s="18">
        <v>33</v>
      </c>
      <c r="H11" s="18">
        <v>34</v>
      </c>
      <c r="I11" s="18">
        <v>36</v>
      </c>
      <c r="J11" s="18">
        <v>35</v>
      </c>
      <c r="K11" s="18">
        <v>33</v>
      </c>
      <c r="L11" s="18">
        <v>34</v>
      </c>
      <c r="M11" s="18">
        <v>36</v>
      </c>
      <c r="N11" s="18">
        <v>36</v>
      </c>
    </row>
    <row r="12" spans="1:14" s="1" customFormat="1" ht="14.25" customHeight="1">
      <c r="A12" s="8" t="s">
        <v>100</v>
      </c>
      <c r="B12" s="19">
        <v>146</v>
      </c>
      <c r="C12" s="19">
        <v>146</v>
      </c>
      <c r="D12" s="19">
        <v>150</v>
      </c>
      <c r="E12" s="19">
        <v>156</v>
      </c>
      <c r="F12" s="19">
        <v>156</v>
      </c>
      <c r="G12" s="19">
        <v>158</v>
      </c>
      <c r="H12" s="19">
        <v>156</v>
      </c>
      <c r="I12" s="19">
        <v>156</v>
      </c>
      <c r="J12" s="19">
        <v>157</v>
      </c>
      <c r="K12" s="19">
        <v>157</v>
      </c>
      <c r="L12" s="19">
        <v>151</v>
      </c>
      <c r="M12" s="19">
        <v>149</v>
      </c>
      <c r="N12" s="19">
        <v>151</v>
      </c>
    </row>
    <row r="13" spans="1:14" s="1" customFormat="1" ht="14.25" customHeight="1">
      <c r="A13" s="8" t="s">
        <v>101</v>
      </c>
      <c r="B13" s="18">
        <v>206</v>
      </c>
      <c r="C13" s="18">
        <v>209</v>
      </c>
      <c r="D13" s="18">
        <v>216</v>
      </c>
      <c r="E13" s="18">
        <v>221</v>
      </c>
      <c r="F13" s="18">
        <v>223</v>
      </c>
      <c r="G13" s="18">
        <v>224</v>
      </c>
      <c r="H13" s="18">
        <v>225</v>
      </c>
      <c r="I13" s="18">
        <v>231</v>
      </c>
      <c r="J13" s="18">
        <v>227</v>
      </c>
      <c r="K13" s="18">
        <v>227</v>
      </c>
      <c r="L13" s="18">
        <v>229</v>
      </c>
      <c r="M13" s="18">
        <v>234</v>
      </c>
      <c r="N13" s="18">
        <v>233</v>
      </c>
    </row>
    <row r="14" spans="1:14" s="1" customFormat="1" ht="14.25" customHeight="1">
      <c r="A14" s="8" t="s">
        <v>102</v>
      </c>
      <c r="B14" s="19">
        <v>18</v>
      </c>
      <c r="C14" s="19">
        <v>18</v>
      </c>
      <c r="D14" s="19">
        <v>19</v>
      </c>
      <c r="E14" s="19">
        <v>18</v>
      </c>
      <c r="F14" s="19">
        <v>17</v>
      </c>
      <c r="G14" s="19">
        <v>17</v>
      </c>
      <c r="H14" s="19">
        <v>16</v>
      </c>
      <c r="I14" s="19">
        <v>17</v>
      </c>
      <c r="J14" s="19">
        <v>17</v>
      </c>
      <c r="K14" s="19">
        <v>17</v>
      </c>
      <c r="L14" s="19">
        <v>16</v>
      </c>
      <c r="M14" s="19">
        <v>16</v>
      </c>
      <c r="N14" s="19">
        <v>16</v>
      </c>
    </row>
    <row r="15" spans="1:14" s="1" customFormat="1" ht="14.25" customHeight="1">
      <c r="A15" s="8" t="s">
        <v>103</v>
      </c>
      <c r="B15" s="18">
        <v>31</v>
      </c>
      <c r="C15" s="18">
        <v>34</v>
      </c>
      <c r="D15" s="18">
        <v>37</v>
      </c>
      <c r="E15" s="18">
        <v>38</v>
      </c>
      <c r="F15" s="18">
        <v>37</v>
      </c>
      <c r="G15" s="18">
        <v>39</v>
      </c>
      <c r="H15" s="18">
        <v>39</v>
      </c>
      <c r="I15" s="18">
        <v>40</v>
      </c>
      <c r="J15" s="18">
        <v>42</v>
      </c>
      <c r="K15" s="18">
        <v>44</v>
      </c>
      <c r="L15" s="18">
        <v>43</v>
      </c>
      <c r="M15" s="18">
        <v>45</v>
      </c>
      <c r="N15" s="18">
        <v>46</v>
      </c>
    </row>
    <row r="16" spans="1:14" s="1" customFormat="1" ht="14.25" customHeight="1">
      <c r="A16" s="8" t="s">
        <v>104</v>
      </c>
      <c r="B16" s="19">
        <v>30</v>
      </c>
      <c r="C16" s="19">
        <v>30</v>
      </c>
      <c r="D16" s="19">
        <v>31</v>
      </c>
      <c r="E16" s="19">
        <v>30</v>
      </c>
      <c r="F16" s="19">
        <v>30</v>
      </c>
      <c r="G16" s="19">
        <v>30</v>
      </c>
      <c r="H16" s="19">
        <v>29</v>
      </c>
      <c r="I16" s="19">
        <v>30</v>
      </c>
      <c r="J16" s="19">
        <v>30</v>
      </c>
      <c r="K16" s="19">
        <v>33</v>
      </c>
      <c r="L16" s="19">
        <v>33</v>
      </c>
      <c r="M16" s="19">
        <v>32</v>
      </c>
      <c r="N16" s="19">
        <v>32</v>
      </c>
    </row>
    <row r="17" spans="1:14" s="1" customFormat="1" ht="14.25" customHeight="1">
      <c r="A17" s="8" t="s">
        <v>105</v>
      </c>
      <c r="B17" s="18">
        <v>40</v>
      </c>
      <c r="C17" s="18">
        <v>41</v>
      </c>
      <c r="D17" s="18">
        <v>40</v>
      </c>
      <c r="E17" s="18">
        <v>41</v>
      </c>
      <c r="F17" s="18">
        <v>41</v>
      </c>
      <c r="G17" s="18">
        <v>39</v>
      </c>
      <c r="H17" s="18">
        <v>40</v>
      </c>
      <c r="I17" s="18">
        <v>38</v>
      </c>
      <c r="J17" s="18">
        <v>39</v>
      </c>
      <c r="K17" s="18">
        <v>39</v>
      </c>
      <c r="L17" s="18">
        <v>39</v>
      </c>
      <c r="M17" s="18">
        <v>39</v>
      </c>
      <c r="N17" s="18">
        <v>41</v>
      </c>
    </row>
    <row r="18" spans="1:14" s="1" customFormat="1" ht="14.25" customHeight="1">
      <c r="A18" s="8" t="s">
        <v>106</v>
      </c>
      <c r="B18" s="19">
        <v>37</v>
      </c>
      <c r="C18" s="19">
        <v>38</v>
      </c>
      <c r="D18" s="19">
        <v>38</v>
      </c>
      <c r="E18" s="19">
        <v>38</v>
      </c>
      <c r="F18" s="19">
        <v>37</v>
      </c>
      <c r="G18" s="19">
        <v>36</v>
      </c>
      <c r="H18" s="19">
        <v>37</v>
      </c>
      <c r="I18" s="19">
        <v>36</v>
      </c>
      <c r="J18" s="19">
        <v>37</v>
      </c>
      <c r="K18" s="19">
        <v>36</v>
      </c>
      <c r="L18" s="19">
        <v>36</v>
      </c>
      <c r="M18" s="19">
        <v>36</v>
      </c>
      <c r="N18" s="19">
        <v>37</v>
      </c>
    </row>
    <row r="19" s="1" customFormat="1" ht="8.25" customHeight="1"/>
    <row r="20" spans="1:14" s="1" customFormat="1" ht="14.25" customHeight="1">
      <c r="A20" s="13" t="s">
        <v>184</v>
      </c>
      <c r="B20" s="20">
        <v>966</v>
      </c>
      <c r="C20" s="20">
        <v>974</v>
      </c>
      <c r="D20" s="20">
        <v>996</v>
      </c>
      <c r="E20" s="20">
        <v>1013</v>
      </c>
      <c r="F20" s="20">
        <v>1017</v>
      </c>
      <c r="G20" s="20">
        <v>1029</v>
      </c>
      <c r="H20" s="20">
        <v>1039</v>
      </c>
      <c r="I20" s="20">
        <v>1057</v>
      </c>
      <c r="J20" s="20">
        <v>1062</v>
      </c>
      <c r="K20" s="20">
        <v>1059</v>
      </c>
      <c r="L20" s="20">
        <v>1049</v>
      </c>
      <c r="M20" s="20">
        <v>1054</v>
      </c>
      <c r="N20" s="20">
        <v>1061</v>
      </c>
    </row>
    <row r="21" s="1" customFormat="1" ht="11.25" customHeight="1"/>
    <row r="22" spans="1:16" s="1" customFormat="1" ht="10.5" customHeight="1">
      <c r="A22" s="81" t="s">
        <v>190</v>
      </c>
      <c r="B22" s="81"/>
      <c r="C22" s="81"/>
      <c r="D22" s="81"/>
      <c r="E22" s="81"/>
      <c r="F22" s="81"/>
      <c r="G22" s="81"/>
      <c r="H22" s="81"/>
      <c r="I22" s="81"/>
      <c r="J22" s="81"/>
      <c r="K22" s="81"/>
      <c r="L22" s="81"/>
      <c r="M22" s="81"/>
      <c r="N22" s="81"/>
      <c r="O22" s="81"/>
      <c r="P22" s="81"/>
    </row>
    <row r="23" spans="1:15" s="1" customFormat="1" ht="24" customHeight="1">
      <c r="A23" s="79" t="s">
        <v>188</v>
      </c>
      <c r="B23" s="79"/>
      <c r="C23" s="79"/>
      <c r="D23" s="79"/>
      <c r="E23" s="79"/>
      <c r="F23" s="79"/>
      <c r="G23" s="79"/>
      <c r="H23" s="79"/>
      <c r="I23" s="79"/>
      <c r="J23" s="79"/>
      <c r="K23" s="79"/>
      <c r="L23" s="79"/>
      <c r="M23" s="79"/>
      <c r="N23" s="79"/>
      <c r="O23" s="79"/>
    </row>
    <row r="24" s="1" customFormat="1" ht="22.5" customHeight="1"/>
  </sheetData>
  <sheetProtection/>
  <mergeCells count="4">
    <mergeCell ref="A1:Q1"/>
    <mergeCell ref="A2:Q2"/>
    <mergeCell ref="A22:P22"/>
    <mergeCell ref="A23:O23"/>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23"/>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10" width="7.8515625" style="0" customWidth="1"/>
    <col min="11" max="11" width="7.00390625" style="0" customWidth="1"/>
    <col min="12" max="14" width="7.8515625" style="0" customWidth="1"/>
    <col min="15" max="15" width="0.2890625" style="0" customWidth="1"/>
    <col min="16" max="16" width="5.7109375" style="0" customWidth="1"/>
    <col min="17" max="17" width="4.7109375" style="0" customWidth="1"/>
  </cols>
  <sheetData>
    <row r="1" spans="1:16" s="1" customFormat="1" ht="13.5" customHeight="1">
      <c r="A1" s="78" t="s">
        <v>192</v>
      </c>
      <c r="B1" s="78"/>
      <c r="C1" s="78"/>
      <c r="D1" s="78"/>
      <c r="E1" s="78"/>
      <c r="F1" s="78"/>
      <c r="G1" s="78"/>
      <c r="H1" s="78"/>
      <c r="I1" s="78"/>
      <c r="J1" s="78"/>
      <c r="K1" s="78"/>
      <c r="L1" s="78"/>
      <c r="M1" s="78"/>
      <c r="N1" s="78"/>
      <c r="O1" s="78"/>
      <c r="P1" s="78"/>
    </row>
    <row r="2" spans="1:10" s="1" customFormat="1" ht="15.75" customHeight="1">
      <c r="A2" s="93" t="s">
        <v>191</v>
      </c>
      <c r="B2" s="93"/>
      <c r="C2" s="93"/>
      <c r="D2" s="93"/>
      <c r="E2" s="93"/>
      <c r="F2" s="93"/>
      <c r="G2" s="93"/>
      <c r="H2" s="93"/>
      <c r="I2" s="93"/>
      <c r="J2" s="93"/>
    </row>
    <row r="3" s="1" customFormat="1" ht="6.75" customHeight="1"/>
    <row r="4" spans="1:14" s="1" customFormat="1" ht="14.25"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4.25" customHeight="1">
      <c r="A5" s="8" t="s">
        <v>93</v>
      </c>
      <c r="B5" s="18">
        <v>61</v>
      </c>
      <c r="C5" s="18">
        <v>61</v>
      </c>
      <c r="D5" s="18">
        <v>62</v>
      </c>
      <c r="E5" s="18">
        <v>62</v>
      </c>
      <c r="F5" s="18">
        <v>62</v>
      </c>
      <c r="G5" s="18">
        <v>61</v>
      </c>
      <c r="H5" s="18">
        <v>59</v>
      </c>
      <c r="I5" s="18">
        <v>62</v>
      </c>
      <c r="J5" s="18">
        <v>67</v>
      </c>
      <c r="K5" s="18">
        <v>66</v>
      </c>
      <c r="L5" s="18">
        <v>67</v>
      </c>
      <c r="M5" s="18">
        <v>67</v>
      </c>
      <c r="N5" s="18">
        <v>69</v>
      </c>
    </row>
    <row r="6" spans="1:14" s="1" customFormat="1" ht="14.25" customHeight="1">
      <c r="A6" s="8" t="s">
        <v>94</v>
      </c>
      <c r="B6" s="19">
        <v>83</v>
      </c>
      <c r="C6" s="19">
        <v>84</v>
      </c>
      <c r="D6" s="19">
        <v>83</v>
      </c>
      <c r="E6" s="19">
        <v>84</v>
      </c>
      <c r="F6" s="19">
        <v>88</v>
      </c>
      <c r="G6" s="19">
        <v>88</v>
      </c>
      <c r="H6" s="19">
        <v>89</v>
      </c>
      <c r="I6" s="19">
        <v>96</v>
      </c>
      <c r="J6" s="19">
        <v>95</v>
      </c>
      <c r="K6" s="19">
        <v>94</v>
      </c>
      <c r="L6" s="19">
        <v>92</v>
      </c>
      <c r="M6" s="19">
        <v>94</v>
      </c>
      <c r="N6" s="19">
        <v>93</v>
      </c>
    </row>
    <row r="7" spans="1:14" s="1" customFormat="1" ht="14.25" customHeight="1">
      <c r="A7" s="8" t="s">
        <v>95</v>
      </c>
      <c r="B7" s="18">
        <v>86</v>
      </c>
      <c r="C7" s="18">
        <v>82</v>
      </c>
      <c r="D7" s="18">
        <v>87</v>
      </c>
      <c r="E7" s="18">
        <v>86</v>
      </c>
      <c r="F7" s="18">
        <v>89</v>
      </c>
      <c r="G7" s="18">
        <v>93</v>
      </c>
      <c r="H7" s="18">
        <v>93</v>
      </c>
      <c r="I7" s="18">
        <v>93</v>
      </c>
      <c r="J7" s="18">
        <v>94</v>
      </c>
      <c r="K7" s="18">
        <v>89</v>
      </c>
      <c r="L7" s="18">
        <v>87</v>
      </c>
      <c r="M7" s="18">
        <v>86</v>
      </c>
      <c r="N7" s="18">
        <v>85</v>
      </c>
    </row>
    <row r="8" spans="1:14" s="1" customFormat="1" ht="14.25" customHeight="1">
      <c r="A8" s="8" t="s">
        <v>96</v>
      </c>
      <c r="B8" s="19">
        <v>48</v>
      </c>
      <c r="C8" s="19">
        <v>48</v>
      </c>
      <c r="D8" s="19">
        <v>49</v>
      </c>
      <c r="E8" s="19">
        <v>52</v>
      </c>
      <c r="F8" s="19">
        <v>51</v>
      </c>
      <c r="G8" s="19">
        <v>53</v>
      </c>
      <c r="H8" s="19">
        <v>57</v>
      </c>
      <c r="I8" s="19">
        <v>61</v>
      </c>
      <c r="J8" s="19">
        <v>61</v>
      </c>
      <c r="K8" s="19">
        <v>61</v>
      </c>
      <c r="L8" s="19">
        <v>60</v>
      </c>
      <c r="M8" s="19">
        <v>59</v>
      </c>
      <c r="N8" s="19">
        <v>60</v>
      </c>
    </row>
    <row r="9" spans="1:14" s="1" customFormat="1" ht="14.25" customHeight="1">
      <c r="A9" s="8" t="s">
        <v>97</v>
      </c>
      <c r="B9" s="18">
        <v>87</v>
      </c>
      <c r="C9" s="18">
        <v>88</v>
      </c>
      <c r="D9" s="18">
        <v>89</v>
      </c>
      <c r="E9" s="18">
        <v>90</v>
      </c>
      <c r="F9" s="18">
        <v>89</v>
      </c>
      <c r="G9" s="18">
        <v>90</v>
      </c>
      <c r="H9" s="18">
        <v>91</v>
      </c>
      <c r="I9" s="18">
        <v>91</v>
      </c>
      <c r="J9" s="18">
        <v>91</v>
      </c>
      <c r="K9" s="18">
        <v>91</v>
      </c>
      <c r="L9" s="18">
        <v>90</v>
      </c>
      <c r="M9" s="18">
        <v>89</v>
      </c>
      <c r="N9" s="18">
        <v>89</v>
      </c>
    </row>
    <row r="10" spans="1:14" s="1" customFormat="1" ht="14.25" customHeight="1">
      <c r="A10" s="8" t="s">
        <v>98</v>
      </c>
      <c r="B10" s="19">
        <v>23</v>
      </c>
      <c r="C10" s="19">
        <v>24</v>
      </c>
      <c r="D10" s="19">
        <v>24</v>
      </c>
      <c r="E10" s="19">
        <v>26</v>
      </c>
      <c r="F10" s="19">
        <v>27</v>
      </c>
      <c r="G10" s="19">
        <v>28</v>
      </c>
      <c r="H10" s="19">
        <v>30</v>
      </c>
      <c r="I10" s="19">
        <v>28</v>
      </c>
      <c r="J10" s="19">
        <v>29</v>
      </c>
      <c r="K10" s="19">
        <v>29</v>
      </c>
      <c r="L10" s="19">
        <v>28</v>
      </c>
      <c r="M10" s="19">
        <v>26</v>
      </c>
      <c r="N10" s="19">
        <v>27</v>
      </c>
    </row>
    <row r="11" spans="1:14" s="1" customFormat="1" ht="14.25" customHeight="1">
      <c r="A11" s="8" t="s">
        <v>99</v>
      </c>
      <c r="B11" s="18">
        <v>33</v>
      </c>
      <c r="C11" s="18">
        <v>33</v>
      </c>
      <c r="D11" s="18">
        <v>33</v>
      </c>
      <c r="E11" s="18">
        <v>32</v>
      </c>
      <c r="F11" s="18">
        <v>31</v>
      </c>
      <c r="G11" s="18">
        <v>32</v>
      </c>
      <c r="H11" s="18">
        <v>32</v>
      </c>
      <c r="I11" s="18">
        <v>34</v>
      </c>
      <c r="J11" s="18">
        <v>33</v>
      </c>
      <c r="K11" s="18">
        <v>32</v>
      </c>
      <c r="L11" s="18">
        <v>33</v>
      </c>
      <c r="M11" s="18">
        <v>35</v>
      </c>
      <c r="N11" s="18">
        <v>35</v>
      </c>
    </row>
    <row r="12" spans="1:14" s="1" customFormat="1" ht="14.25" customHeight="1">
      <c r="A12" s="8" t="s">
        <v>100</v>
      </c>
      <c r="B12" s="19">
        <v>139</v>
      </c>
      <c r="C12" s="19">
        <v>140</v>
      </c>
      <c r="D12" s="19">
        <v>145</v>
      </c>
      <c r="E12" s="19">
        <v>149</v>
      </c>
      <c r="F12" s="19">
        <v>147</v>
      </c>
      <c r="G12" s="19">
        <v>148</v>
      </c>
      <c r="H12" s="19">
        <v>149</v>
      </c>
      <c r="I12" s="19">
        <v>150</v>
      </c>
      <c r="J12" s="19">
        <v>148</v>
      </c>
      <c r="K12" s="19">
        <v>148</v>
      </c>
      <c r="L12" s="19">
        <v>142</v>
      </c>
      <c r="M12" s="19">
        <v>141</v>
      </c>
      <c r="N12" s="19">
        <v>143</v>
      </c>
    </row>
    <row r="13" spans="1:14" s="1" customFormat="1" ht="14.25" customHeight="1">
      <c r="A13" s="8" t="s">
        <v>101</v>
      </c>
      <c r="B13" s="18">
        <v>202</v>
      </c>
      <c r="C13" s="18">
        <v>204</v>
      </c>
      <c r="D13" s="18">
        <v>210</v>
      </c>
      <c r="E13" s="18">
        <v>214</v>
      </c>
      <c r="F13" s="18">
        <v>218</v>
      </c>
      <c r="G13" s="18">
        <v>218</v>
      </c>
      <c r="H13" s="18">
        <v>218</v>
      </c>
      <c r="I13" s="18">
        <v>226</v>
      </c>
      <c r="J13" s="18">
        <v>221</v>
      </c>
      <c r="K13" s="18">
        <v>219</v>
      </c>
      <c r="L13" s="18">
        <v>222</v>
      </c>
      <c r="M13" s="18">
        <v>229</v>
      </c>
      <c r="N13" s="18">
        <v>228</v>
      </c>
    </row>
    <row r="14" spans="1:14" s="1" customFormat="1" ht="14.25" customHeight="1">
      <c r="A14" s="8" t="s">
        <v>102</v>
      </c>
      <c r="B14" s="19">
        <v>18</v>
      </c>
      <c r="C14" s="19">
        <v>18</v>
      </c>
      <c r="D14" s="19">
        <v>19</v>
      </c>
      <c r="E14" s="19">
        <v>18</v>
      </c>
      <c r="F14" s="19">
        <v>17</v>
      </c>
      <c r="G14" s="19">
        <v>17</v>
      </c>
      <c r="H14" s="19">
        <v>16</v>
      </c>
      <c r="I14" s="19">
        <v>17</v>
      </c>
      <c r="J14" s="19">
        <v>17</v>
      </c>
      <c r="K14" s="19">
        <v>17</v>
      </c>
      <c r="L14" s="19">
        <v>16</v>
      </c>
      <c r="M14" s="19">
        <v>16</v>
      </c>
      <c r="N14" s="19">
        <v>16</v>
      </c>
    </row>
    <row r="15" spans="1:14" s="1" customFormat="1" ht="14.25" customHeight="1">
      <c r="A15" s="8" t="s">
        <v>103</v>
      </c>
      <c r="B15" s="18">
        <v>30</v>
      </c>
      <c r="C15" s="18">
        <v>33</v>
      </c>
      <c r="D15" s="18">
        <v>35</v>
      </c>
      <c r="E15" s="18">
        <v>36</v>
      </c>
      <c r="F15" s="18">
        <v>35</v>
      </c>
      <c r="G15" s="18">
        <v>37</v>
      </c>
      <c r="H15" s="18">
        <v>37</v>
      </c>
      <c r="I15" s="18">
        <v>38</v>
      </c>
      <c r="J15" s="18">
        <v>40</v>
      </c>
      <c r="K15" s="18">
        <v>42</v>
      </c>
      <c r="L15" s="18">
        <v>41</v>
      </c>
      <c r="M15" s="18">
        <v>41</v>
      </c>
      <c r="N15" s="18">
        <v>44</v>
      </c>
    </row>
    <row r="16" spans="1:14" s="1" customFormat="1" ht="14.25" customHeight="1">
      <c r="A16" s="8" t="s">
        <v>104</v>
      </c>
      <c r="B16" s="19">
        <v>30</v>
      </c>
      <c r="C16" s="19">
        <v>30</v>
      </c>
      <c r="D16" s="19">
        <v>31</v>
      </c>
      <c r="E16" s="19">
        <v>30</v>
      </c>
      <c r="F16" s="19">
        <v>30</v>
      </c>
      <c r="G16" s="19">
        <v>30</v>
      </c>
      <c r="H16" s="19">
        <v>29</v>
      </c>
      <c r="I16" s="19">
        <v>29</v>
      </c>
      <c r="J16" s="19">
        <v>29</v>
      </c>
      <c r="K16" s="19">
        <v>32</v>
      </c>
      <c r="L16" s="19">
        <v>33</v>
      </c>
      <c r="M16" s="19">
        <v>32</v>
      </c>
      <c r="N16" s="19">
        <v>32</v>
      </c>
    </row>
    <row r="17" spans="1:14" s="1" customFormat="1" ht="14.25" customHeight="1">
      <c r="A17" s="8" t="s">
        <v>105</v>
      </c>
      <c r="B17" s="18">
        <v>37</v>
      </c>
      <c r="C17" s="18">
        <v>39</v>
      </c>
      <c r="D17" s="18">
        <v>38</v>
      </c>
      <c r="E17" s="18">
        <v>39</v>
      </c>
      <c r="F17" s="18">
        <v>39</v>
      </c>
      <c r="G17" s="18">
        <v>37</v>
      </c>
      <c r="H17" s="18">
        <v>37</v>
      </c>
      <c r="I17" s="18">
        <v>36</v>
      </c>
      <c r="J17" s="18">
        <v>37</v>
      </c>
      <c r="K17" s="18">
        <v>37</v>
      </c>
      <c r="L17" s="18">
        <v>37</v>
      </c>
      <c r="M17" s="18">
        <v>37</v>
      </c>
      <c r="N17" s="18">
        <v>39</v>
      </c>
    </row>
    <row r="18" spans="1:14" s="1" customFormat="1" ht="14.25" customHeight="1">
      <c r="A18" s="8" t="s">
        <v>106</v>
      </c>
      <c r="B18" s="19">
        <v>37</v>
      </c>
      <c r="C18" s="19">
        <v>38</v>
      </c>
      <c r="D18" s="19">
        <v>37</v>
      </c>
      <c r="E18" s="19">
        <v>38</v>
      </c>
      <c r="F18" s="19">
        <v>37</v>
      </c>
      <c r="G18" s="19">
        <v>35</v>
      </c>
      <c r="H18" s="19">
        <v>36</v>
      </c>
      <c r="I18" s="19">
        <v>35</v>
      </c>
      <c r="J18" s="19">
        <v>36</v>
      </c>
      <c r="K18" s="19">
        <v>35</v>
      </c>
      <c r="L18" s="19">
        <v>35</v>
      </c>
      <c r="M18" s="19">
        <v>35</v>
      </c>
      <c r="N18" s="19">
        <v>36</v>
      </c>
    </row>
    <row r="19" s="1" customFormat="1" ht="8.25" customHeight="1"/>
    <row r="20" spans="1:14" s="1" customFormat="1" ht="14.25" customHeight="1">
      <c r="A20" s="13" t="s">
        <v>184</v>
      </c>
      <c r="B20" s="20">
        <v>916</v>
      </c>
      <c r="C20" s="20">
        <v>924</v>
      </c>
      <c r="D20" s="20">
        <v>943</v>
      </c>
      <c r="E20" s="20">
        <v>958</v>
      </c>
      <c r="F20" s="20">
        <v>962</v>
      </c>
      <c r="G20" s="20">
        <v>969</v>
      </c>
      <c r="H20" s="20">
        <v>976</v>
      </c>
      <c r="I20" s="20">
        <v>1000</v>
      </c>
      <c r="J20" s="20">
        <v>1002</v>
      </c>
      <c r="K20" s="20">
        <v>996</v>
      </c>
      <c r="L20" s="20">
        <v>987</v>
      </c>
      <c r="M20" s="20">
        <v>991</v>
      </c>
      <c r="N20" s="20">
        <v>999</v>
      </c>
    </row>
    <row r="21" s="1" customFormat="1" ht="12.75" customHeight="1"/>
    <row r="22" spans="1:14" s="1" customFormat="1" ht="20.25" customHeight="1">
      <c r="A22" s="81" t="s">
        <v>193</v>
      </c>
      <c r="B22" s="81"/>
      <c r="C22" s="81"/>
      <c r="D22" s="81"/>
      <c r="E22" s="81"/>
      <c r="F22" s="81"/>
      <c r="G22" s="81"/>
      <c r="H22" s="81"/>
      <c r="I22" s="81"/>
      <c r="J22" s="81"/>
      <c r="K22" s="81"/>
      <c r="L22" s="81"/>
      <c r="M22" s="81"/>
      <c r="N22" s="81"/>
    </row>
    <row r="23" spans="1:14" s="1" customFormat="1" ht="23.25" customHeight="1">
      <c r="A23" s="79" t="s">
        <v>188</v>
      </c>
      <c r="B23" s="79"/>
      <c r="C23" s="79"/>
      <c r="D23" s="79"/>
      <c r="E23" s="79"/>
      <c r="F23" s="79"/>
      <c r="G23" s="79"/>
      <c r="H23" s="79"/>
      <c r="I23" s="79"/>
      <c r="J23" s="79"/>
      <c r="K23" s="79"/>
      <c r="L23" s="79"/>
      <c r="M23" s="79"/>
      <c r="N23" s="79"/>
    </row>
    <row r="24" s="1" customFormat="1" ht="22.5" customHeight="1"/>
  </sheetData>
  <sheetProtection/>
  <mergeCells count="4">
    <mergeCell ref="A1:P1"/>
    <mergeCell ref="A2:J2"/>
    <mergeCell ref="A22:N22"/>
    <mergeCell ref="A23:N23"/>
  </mergeCells>
  <printOptions/>
  <pageMargins left="0.7" right="0.7" top="0.75" bottom="0.75" header="0.3" footer="0.3"/>
  <pageSetup horizontalDpi="600" verticalDpi="600" orientation="landscape" paperSize="9" scale="99" r:id="rId1"/>
</worksheet>
</file>

<file path=xl/worksheets/sheet17.xml><?xml version="1.0" encoding="utf-8"?>
<worksheet xmlns="http://schemas.openxmlformats.org/spreadsheetml/2006/main" xmlns:r="http://schemas.openxmlformats.org/officeDocument/2006/relationships">
  <dimension ref="A2:P42"/>
  <sheetViews>
    <sheetView zoomScaleSheetLayoutView="100" zoomScalePageLayoutView="0" workbookViewId="0" topLeftCell="A1">
      <selection activeCell="A2" sqref="A2:IV2"/>
    </sheetView>
  </sheetViews>
  <sheetFormatPr defaultColWidth="9.140625" defaultRowHeight="12.75"/>
  <cols>
    <col min="1" max="1" width="0.2890625" style="0" customWidth="1"/>
    <col min="2" max="2" width="23.28125" style="0" customWidth="1"/>
    <col min="3" max="15" width="9.28125" style="0" customWidth="1"/>
    <col min="16" max="16" width="6.57421875" style="0" customWidth="1"/>
    <col min="17" max="17" width="4.7109375" style="0" customWidth="1"/>
  </cols>
  <sheetData>
    <row r="1" s="1" customFormat="1" ht="11.25" customHeight="1"/>
    <row r="2" spans="1:16" s="1" customFormat="1" ht="28.5" customHeight="1">
      <c r="A2" s="94" t="s">
        <v>195</v>
      </c>
      <c r="B2" s="94"/>
      <c r="C2" s="94"/>
      <c r="D2" s="94"/>
      <c r="E2" s="94"/>
      <c r="F2" s="94"/>
      <c r="G2" s="94"/>
      <c r="H2" s="94"/>
      <c r="I2" s="94"/>
      <c r="J2" s="94"/>
      <c r="K2" s="94"/>
      <c r="L2" s="94"/>
      <c r="M2" s="94"/>
      <c r="N2" s="94"/>
      <c r="O2" s="94"/>
      <c r="P2" s="94"/>
    </row>
    <row r="3" s="1" customFormat="1" ht="1.5" customHeight="1"/>
    <row r="4" spans="3:15" s="1" customFormat="1" ht="9.75" customHeight="1">
      <c r="C4" s="96" t="s">
        <v>196</v>
      </c>
      <c r="D4" s="96"/>
      <c r="E4" s="96"/>
      <c r="F4" s="96"/>
      <c r="G4" s="96"/>
      <c r="H4" s="96"/>
      <c r="I4" s="96"/>
      <c r="J4" s="96"/>
      <c r="K4" s="96"/>
      <c r="L4" s="96"/>
      <c r="M4" s="96"/>
      <c r="N4" s="96"/>
      <c r="O4" s="96"/>
    </row>
    <row r="5" s="1" customFormat="1" ht="1.5" customHeight="1"/>
    <row r="6" spans="2:15" s="1" customFormat="1" ht="9.75" customHeight="1">
      <c r="B6" s="17"/>
      <c r="C6" s="13" t="s">
        <v>66</v>
      </c>
      <c r="D6" s="13" t="s">
        <v>82</v>
      </c>
      <c r="E6" s="13" t="s">
        <v>83</v>
      </c>
      <c r="F6" s="13" t="s">
        <v>84</v>
      </c>
      <c r="G6" s="13" t="s">
        <v>85</v>
      </c>
      <c r="H6" s="13" t="s">
        <v>86</v>
      </c>
      <c r="I6" s="13" t="s">
        <v>87</v>
      </c>
      <c r="J6" s="13" t="s">
        <v>88</v>
      </c>
      <c r="K6" s="13" t="s">
        <v>89</v>
      </c>
      <c r="L6" s="13" t="s">
        <v>90</v>
      </c>
      <c r="M6" s="13" t="s">
        <v>91</v>
      </c>
      <c r="N6" s="13" t="s">
        <v>92</v>
      </c>
      <c r="O6" s="13" t="s">
        <v>67</v>
      </c>
    </row>
    <row r="7" spans="2:15" s="1" customFormat="1" ht="9.75" customHeight="1">
      <c r="B7" s="29" t="s">
        <v>93</v>
      </c>
      <c r="C7" s="18">
        <v>48</v>
      </c>
      <c r="D7" s="18">
        <v>52</v>
      </c>
      <c r="E7" s="18">
        <v>51</v>
      </c>
      <c r="F7" s="18">
        <v>49</v>
      </c>
      <c r="G7" s="18">
        <v>51</v>
      </c>
      <c r="H7" s="18">
        <v>56</v>
      </c>
      <c r="I7" s="18">
        <v>55</v>
      </c>
      <c r="J7" s="18">
        <v>55</v>
      </c>
      <c r="K7" s="18">
        <v>55</v>
      </c>
      <c r="L7" s="18">
        <v>59</v>
      </c>
      <c r="M7" s="18">
        <v>63</v>
      </c>
      <c r="N7" s="18">
        <v>58</v>
      </c>
      <c r="O7" s="18">
        <v>62</v>
      </c>
    </row>
    <row r="8" spans="2:15" s="1" customFormat="1" ht="9.75" customHeight="1">
      <c r="B8" s="29" t="s">
        <v>94</v>
      </c>
      <c r="C8" s="18">
        <v>57</v>
      </c>
      <c r="D8" s="18">
        <v>57</v>
      </c>
      <c r="E8" s="18">
        <v>58</v>
      </c>
      <c r="F8" s="18">
        <v>60</v>
      </c>
      <c r="G8" s="18">
        <v>56</v>
      </c>
      <c r="H8" s="18">
        <v>56</v>
      </c>
      <c r="I8" s="18">
        <v>54</v>
      </c>
      <c r="J8" s="18">
        <v>54</v>
      </c>
      <c r="K8" s="18">
        <v>53</v>
      </c>
      <c r="L8" s="18">
        <v>57</v>
      </c>
      <c r="M8" s="18">
        <v>54</v>
      </c>
      <c r="N8" s="18">
        <v>51</v>
      </c>
      <c r="O8" s="18">
        <v>51</v>
      </c>
    </row>
    <row r="9" spans="2:15" s="1" customFormat="1" ht="9.75" customHeight="1">
      <c r="B9" s="29" t="s">
        <v>95</v>
      </c>
      <c r="C9" s="19">
        <v>115</v>
      </c>
      <c r="D9" s="19">
        <v>111</v>
      </c>
      <c r="E9" s="19">
        <v>113</v>
      </c>
      <c r="F9" s="19">
        <v>113</v>
      </c>
      <c r="G9" s="19">
        <v>106</v>
      </c>
      <c r="H9" s="19">
        <v>105</v>
      </c>
      <c r="I9" s="19">
        <v>105</v>
      </c>
      <c r="J9" s="19">
        <v>101</v>
      </c>
      <c r="K9" s="19">
        <v>106</v>
      </c>
      <c r="L9" s="19">
        <v>98</v>
      </c>
      <c r="M9" s="19">
        <v>90</v>
      </c>
      <c r="N9" s="19">
        <v>87</v>
      </c>
      <c r="O9" s="19">
        <v>80</v>
      </c>
    </row>
    <row r="10" spans="2:15" s="1" customFormat="1" ht="9.75" customHeight="1">
      <c r="B10" s="29" t="s">
        <v>96</v>
      </c>
      <c r="C10" s="18">
        <v>91</v>
      </c>
      <c r="D10" s="18">
        <v>96</v>
      </c>
      <c r="E10" s="18">
        <v>97</v>
      </c>
      <c r="F10" s="18">
        <v>94</v>
      </c>
      <c r="G10" s="18">
        <v>94</v>
      </c>
      <c r="H10" s="18">
        <v>92</v>
      </c>
      <c r="I10" s="18">
        <v>89</v>
      </c>
      <c r="J10" s="18">
        <v>98</v>
      </c>
      <c r="K10" s="18">
        <v>92</v>
      </c>
      <c r="L10" s="18">
        <v>97</v>
      </c>
      <c r="M10" s="18">
        <v>97</v>
      </c>
      <c r="N10" s="18">
        <v>102</v>
      </c>
      <c r="O10" s="18">
        <v>103</v>
      </c>
    </row>
    <row r="11" spans="2:15" s="1" customFormat="1" ht="9.75" customHeight="1">
      <c r="B11" s="29" t="s">
        <v>97</v>
      </c>
      <c r="C11" s="19">
        <v>69</v>
      </c>
      <c r="D11" s="19">
        <v>71</v>
      </c>
      <c r="E11" s="19">
        <v>62</v>
      </c>
      <c r="F11" s="19">
        <v>63</v>
      </c>
      <c r="G11" s="19">
        <v>63</v>
      </c>
      <c r="H11" s="19">
        <v>65</v>
      </c>
      <c r="I11" s="19">
        <v>66</v>
      </c>
      <c r="J11" s="19">
        <v>65</v>
      </c>
      <c r="K11" s="19">
        <v>67</v>
      </c>
      <c r="L11" s="19">
        <v>70</v>
      </c>
      <c r="M11" s="19">
        <v>72</v>
      </c>
      <c r="N11" s="19">
        <v>78</v>
      </c>
      <c r="O11" s="19">
        <v>81</v>
      </c>
    </row>
    <row r="12" spans="2:15" s="1" customFormat="1" ht="9.75" customHeight="1">
      <c r="B12" s="29" t="s">
        <v>98</v>
      </c>
      <c r="C12" s="18">
        <v>56</v>
      </c>
      <c r="D12" s="18">
        <v>56</v>
      </c>
      <c r="E12" s="18">
        <v>55</v>
      </c>
      <c r="F12" s="18">
        <v>49</v>
      </c>
      <c r="G12" s="18">
        <v>51</v>
      </c>
      <c r="H12" s="18">
        <v>50</v>
      </c>
      <c r="I12" s="18">
        <v>51</v>
      </c>
      <c r="J12" s="18">
        <v>52</v>
      </c>
      <c r="K12" s="18">
        <v>53</v>
      </c>
      <c r="L12" s="18">
        <v>49</v>
      </c>
      <c r="M12" s="18">
        <v>54</v>
      </c>
      <c r="N12" s="18">
        <v>56</v>
      </c>
      <c r="O12" s="18">
        <v>56</v>
      </c>
    </row>
    <row r="13" spans="2:15" s="1" customFormat="1" ht="9.75" customHeight="1">
      <c r="B13" s="29" t="s">
        <v>99</v>
      </c>
      <c r="C13" s="19">
        <v>84</v>
      </c>
      <c r="D13" s="19">
        <v>81</v>
      </c>
      <c r="E13" s="19">
        <v>82</v>
      </c>
      <c r="F13" s="19">
        <v>84</v>
      </c>
      <c r="G13" s="19">
        <v>83</v>
      </c>
      <c r="H13" s="19">
        <v>85</v>
      </c>
      <c r="I13" s="19">
        <v>85</v>
      </c>
      <c r="J13" s="19">
        <v>88</v>
      </c>
      <c r="K13" s="19">
        <v>86</v>
      </c>
      <c r="L13" s="19">
        <v>88</v>
      </c>
      <c r="M13" s="19">
        <v>95</v>
      </c>
      <c r="N13" s="19">
        <v>100</v>
      </c>
      <c r="O13" s="19">
        <v>103</v>
      </c>
    </row>
    <row r="14" spans="2:15" s="1" customFormat="1" ht="9.75" customHeight="1">
      <c r="B14" s="29" t="s">
        <v>100</v>
      </c>
      <c r="C14" s="18">
        <v>150</v>
      </c>
      <c r="D14" s="18">
        <v>149</v>
      </c>
      <c r="E14" s="18">
        <v>161</v>
      </c>
      <c r="F14" s="18">
        <v>152</v>
      </c>
      <c r="G14" s="18">
        <v>153</v>
      </c>
      <c r="H14" s="18">
        <v>155</v>
      </c>
      <c r="I14" s="18">
        <v>157</v>
      </c>
      <c r="J14" s="18">
        <v>156</v>
      </c>
      <c r="K14" s="18">
        <v>162</v>
      </c>
      <c r="L14" s="18">
        <v>162</v>
      </c>
      <c r="M14" s="18">
        <v>166</v>
      </c>
      <c r="N14" s="18">
        <v>162</v>
      </c>
      <c r="O14" s="18">
        <v>161</v>
      </c>
    </row>
    <row r="15" spans="2:15" s="1" customFormat="1" ht="9.75" customHeight="1">
      <c r="B15" s="29" t="s">
        <v>101</v>
      </c>
      <c r="C15" s="19">
        <v>90</v>
      </c>
      <c r="D15" s="19">
        <v>90</v>
      </c>
      <c r="E15" s="19">
        <v>89</v>
      </c>
      <c r="F15" s="19">
        <v>88</v>
      </c>
      <c r="G15" s="19">
        <v>97</v>
      </c>
      <c r="H15" s="19">
        <v>102</v>
      </c>
      <c r="I15" s="19">
        <v>97</v>
      </c>
      <c r="J15" s="19">
        <v>99</v>
      </c>
      <c r="K15" s="19">
        <v>96</v>
      </c>
      <c r="L15" s="19">
        <v>99</v>
      </c>
      <c r="M15" s="19">
        <v>98</v>
      </c>
      <c r="N15" s="19">
        <v>94</v>
      </c>
      <c r="O15" s="19">
        <v>92</v>
      </c>
    </row>
    <row r="16" spans="2:15" s="1" customFormat="1" ht="9.75" customHeight="1">
      <c r="B16" s="29" t="s">
        <v>102</v>
      </c>
      <c r="C16" s="18">
        <v>51</v>
      </c>
      <c r="D16" s="18">
        <v>56</v>
      </c>
      <c r="E16" s="18">
        <v>54</v>
      </c>
      <c r="F16" s="18">
        <v>51</v>
      </c>
      <c r="G16" s="18">
        <v>50</v>
      </c>
      <c r="H16" s="18">
        <v>47</v>
      </c>
      <c r="I16" s="18">
        <v>46</v>
      </c>
      <c r="J16" s="18">
        <v>52</v>
      </c>
      <c r="K16" s="18">
        <v>52</v>
      </c>
      <c r="L16" s="18">
        <v>51</v>
      </c>
      <c r="M16" s="18">
        <v>55</v>
      </c>
      <c r="N16" s="18">
        <v>56</v>
      </c>
      <c r="O16" s="18">
        <v>52</v>
      </c>
    </row>
    <row r="17" spans="2:15" s="1" customFormat="1" ht="9.75" customHeight="1">
      <c r="B17" s="29" t="s">
        <v>103</v>
      </c>
      <c r="C17" s="19">
        <v>103</v>
      </c>
      <c r="D17" s="19">
        <v>104</v>
      </c>
      <c r="E17" s="19">
        <v>106</v>
      </c>
      <c r="F17" s="19">
        <v>101</v>
      </c>
      <c r="G17" s="19">
        <v>99</v>
      </c>
      <c r="H17" s="19">
        <v>99</v>
      </c>
      <c r="I17" s="19">
        <v>101</v>
      </c>
      <c r="J17" s="19">
        <v>106</v>
      </c>
      <c r="K17" s="19">
        <v>109</v>
      </c>
      <c r="L17" s="19">
        <v>107</v>
      </c>
      <c r="M17" s="19">
        <v>104</v>
      </c>
      <c r="N17" s="19">
        <v>105</v>
      </c>
      <c r="O17" s="19">
        <v>109</v>
      </c>
    </row>
    <row r="18" spans="2:15" s="1" customFormat="1" ht="9.75" customHeight="1">
      <c r="B18" s="29" t="s">
        <v>104</v>
      </c>
      <c r="C18" s="18">
        <v>27</v>
      </c>
      <c r="D18" s="18">
        <v>26</v>
      </c>
      <c r="E18" s="18">
        <v>26</v>
      </c>
      <c r="F18" s="18">
        <v>25</v>
      </c>
      <c r="G18" s="18">
        <v>26</v>
      </c>
      <c r="H18" s="18">
        <v>27</v>
      </c>
      <c r="I18" s="18">
        <v>28</v>
      </c>
      <c r="J18" s="18">
        <v>30</v>
      </c>
      <c r="K18" s="18">
        <v>30</v>
      </c>
      <c r="L18" s="18">
        <v>30</v>
      </c>
      <c r="M18" s="18">
        <v>33</v>
      </c>
      <c r="N18" s="18">
        <v>35</v>
      </c>
      <c r="O18" s="18">
        <v>35</v>
      </c>
    </row>
    <row r="19" spans="2:15" s="1" customFormat="1" ht="9.75" customHeight="1">
      <c r="B19" s="29" t="s">
        <v>105</v>
      </c>
      <c r="C19" s="19">
        <v>72</v>
      </c>
      <c r="D19" s="19">
        <v>70</v>
      </c>
      <c r="E19" s="19">
        <v>72</v>
      </c>
      <c r="F19" s="19">
        <v>73</v>
      </c>
      <c r="G19" s="19">
        <v>76</v>
      </c>
      <c r="H19" s="19">
        <v>73</v>
      </c>
      <c r="I19" s="19">
        <v>77</v>
      </c>
      <c r="J19" s="19">
        <v>74</v>
      </c>
      <c r="K19" s="19">
        <v>77</v>
      </c>
      <c r="L19" s="19">
        <v>78</v>
      </c>
      <c r="M19" s="19">
        <v>80</v>
      </c>
      <c r="N19" s="19">
        <v>83</v>
      </c>
      <c r="O19" s="19">
        <v>84</v>
      </c>
    </row>
    <row r="20" spans="2:15" s="1" customFormat="1" ht="9.75" customHeight="1">
      <c r="B20" s="29" t="s">
        <v>106</v>
      </c>
      <c r="C20" s="18">
        <v>76</v>
      </c>
      <c r="D20" s="18">
        <v>78</v>
      </c>
      <c r="E20" s="18">
        <v>78</v>
      </c>
      <c r="F20" s="18">
        <v>77</v>
      </c>
      <c r="G20" s="18">
        <v>74</v>
      </c>
      <c r="H20" s="18">
        <v>73</v>
      </c>
      <c r="I20" s="18">
        <v>76</v>
      </c>
      <c r="J20" s="18">
        <v>78</v>
      </c>
      <c r="K20" s="18">
        <v>76</v>
      </c>
      <c r="L20" s="18">
        <v>75</v>
      </c>
      <c r="M20" s="18">
        <v>77</v>
      </c>
      <c r="N20" s="18">
        <v>80</v>
      </c>
      <c r="O20" s="18">
        <v>77</v>
      </c>
    </row>
    <row r="21" spans="2:15" s="1" customFormat="1" ht="9.75" customHeight="1">
      <c r="B21" s="13" t="s">
        <v>194</v>
      </c>
      <c r="C21" s="14">
        <v>1089</v>
      </c>
      <c r="D21" s="14">
        <v>1097</v>
      </c>
      <c r="E21" s="14">
        <v>1104</v>
      </c>
      <c r="F21" s="14">
        <v>1079</v>
      </c>
      <c r="G21" s="14">
        <v>1079</v>
      </c>
      <c r="H21" s="14">
        <v>1085</v>
      </c>
      <c r="I21" s="14">
        <v>1087</v>
      </c>
      <c r="J21" s="14">
        <v>1108</v>
      </c>
      <c r="K21" s="14">
        <v>1114</v>
      </c>
      <c r="L21" s="14">
        <v>1120</v>
      </c>
      <c r="M21" s="14">
        <v>1138</v>
      </c>
      <c r="N21" s="14">
        <v>1147</v>
      </c>
      <c r="O21" s="14">
        <v>1146</v>
      </c>
    </row>
    <row r="22" s="1" customFormat="1" ht="5.25" customHeight="1"/>
    <row r="23" spans="3:15" s="1" customFormat="1" ht="9.75" customHeight="1">
      <c r="C23" s="95" t="s">
        <v>197</v>
      </c>
      <c r="D23" s="95"/>
      <c r="E23" s="95"/>
      <c r="F23" s="95"/>
      <c r="G23" s="95"/>
      <c r="H23" s="95"/>
      <c r="I23" s="95"/>
      <c r="J23" s="95"/>
      <c r="K23" s="95"/>
      <c r="L23" s="95"/>
      <c r="M23" s="95"/>
      <c r="N23" s="95"/>
      <c r="O23" s="95"/>
    </row>
    <row r="24" s="1" customFormat="1" ht="3" customHeight="1"/>
    <row r="25" spans="2:15" s="1" customFormat="1" ht="9.75" customHeight="1">
      <c r="B25" s="17"/>
      <c r="C25" s="13" t="s">
        <v>66</v>
      </c>
      <c r="D25" s="13" t="s">
        <v>82</v>
      </c>
      <c r="E25" s="13" t="s">
        <v>83</v>
      </c>
      <c r="F25" s="13" t="s">
        <v>84</v>
      </c>
      <c r="G25" s="13" t="s">
        <v>85</v>
      </c>
      <c r="H25" s="13" t="s">
        <v>86</v>
      </c>
      <c r="I25" s="13" t="s">
        <v>87</v>
      </c>
      <c r="J25" s="13" t="s">
        <v>88</v>
      </c>
      <c r="K25" s="13" t="s">
        <v>89</v>
      </c>
      <c r="L25" s="13" t="s">
        <v>90</v>
      </c>
      <c r="M25" s="13" t="s">
        <v>91</v>
      </c>
      <c r="N25" s="13" t="s">
        <v>92</v>
      </c>
      <c r="O25" s="13" t="s">
        <v>67</v>
      </c>
    </row>
    <row r="26" spans="2:15" s="1" customFormat="1" ht="9.75" customHeight="1">
      <c r="B26" s="29" t="s">
        <v>93</v>
      </c>
      <c r="C26" s="11">
        <v>0.0770465489566613</v>
      </c>
      <c r="D26" s="11">
        <v>0.0837359098228663</v>
      </c>
      <c r="E26" s="11">
        <v>0.0838815789473684</v>
      </c>
      <c r="F26" s="11">
        <v>0.0815307820299501</v>
      </c>
      <c r="G26" s="11">
        <v>0.0825242718446602</v>
      </c>
      <c r="H26" s="11">
        <v>0.090032154340836</v>
      </c>
      <c r="I26" s="11">
        <v>0.0898692810457516</v>
      </c>
      <c r="J26" s="11">
        <v>0.0885668276972625</v>
      </c>
      <c r="K26" s="11">
        <v>0.0897226753670473</v>
      </c>
      <c r="L26" s="11">
        <v>0.0964052287581699</v>
      </c>
      <c r="M26" s="11">
        <v>0.102106969205835</v>
      </c>
      <c r="N26" s="11">
        <v>0.0936995153473344</v>
      </c>
      <c r="O26" s="11">
        <v>0.0990415335463259</v>
      </c>
    </row>
    <row r="27" spans="2:15" s="1" customFormat="1" ht="9.75" customHeight="1">
      <c r="B27" s="29" t="s">
        <v>94</v>
      </c>
      <c r="C27" s="11">
        <v>0.112204724409449</v>
      </c>
      <c r="D27" s="11">
        <v>0.111764705882353</v>
      </c>
      <c r="E27" s="11">
        <v>0.11439842209073</v>
      </c>
      <c r="F27" s="11">
        <v>0.117878192534381</v>
      </c>
      <c r="G27" s="11">
        <v>0.10916179337232</v>
      </c>
      <c r="H27" s="11">
        <v>0.110236220472441</v>
      </c>
      <c r="I27" s="11">
        <v>0.105675146771037</v>
      </c>
      <c r="J27" s="11">
        <v>0.105058365758755</v>
      </c>
      <c r="K27" s="11">
        <v>0.103313840155945</v>
      </c>
      <c r="L27" s="11">
        <v>0.110894941634241</v>
      </c>
      <c r="M27" s="11">
        <v>0.103846153846154</v>
      </c>
      <c r="N27" s="11">
        <v>0.0990291262135922</v>
      </c>
      <c r="O27" s="11">
        <v>0.100196463654224</v>
      </c>
    </row>
    <row r="28" spans="2:15" s="1" customFormat="1" ht="9.75" customHeight="1">
      <c r="B28" s="29" t="s">
        <v>95</v>
      </c>
      <c r="C28" s="12">
        <v>0.0893550893550894</v>
      </c>
      <c r="D28" s="12">
        <v>0.0864485981308411</v>
      </c>
      <c r="E28" s="12">
        <v>0.0877329192546584</v>
      </c>
      <c r="F28" s="12">
        <v>0.0878693623639191</v>
      </c>
      <c r="G28" s="12">
        <v>0.0835303388494878</v>
      </c>
      <c r="H28" s="12">
        <v>0.0830696202531646</v>
      </c>
      <c r="I28" s="12">
        <v>0.08274231678487</v>
      </c>
      <c r="J28" s="12">
        <v>0.0787217459080281</v>
      </c>
      <c r="K28" s="12">
        <v>0.0817901234567901</v>
      </c>
      <c r="L28" s="12">
        <v>0.0761460761460761</v>
      </c>
      <c r="M28" s="12">
        <v>0.0681818181818182</v>
      </c>
      <c r="N28" s="12">
        <v>0.0652663165791448</v>
      </c>
      <c r="O28" s="12">
        <v>0.060377358490566</v>
      </c>
    </row>
    <row r="29" spans="2:15" s="1" customFormat="1" ht="9.75" customHeight="1">
      <c r="B29" s="29" t="s">
        <v>96</v>
      </c>
      <c r="C29" s="11">
        <v>0.0735650767987066</v>
      </c>
      <c r="D29" s="11">
        <v>0.0750586395621579</v>
      </c>
      <c r="E29" s="11">
        <v>0.0759592795614722</v>
      </c>
      <c r="F29" s="11">
        <v>0.0734375</v>
      </c>
      <c r="G29" s="11">
        <v>0.0740740740740741</v>
      </c>
      <c r="H29" s="11">
        <v>0.0722702278083268</v>
      </c>
      <c r="I29" s="11">
        <v>0.0699685534591195</v>
      </c>
      <c r="J29" s="11">
        <v>0.0765027322404372</v>
      </c>
      <c r="K29" s="11">
        <v>0.0717628705148206</v>
      </c>
      <c r="L29" s="11">
        <v>0.0758998435054773</v>
      </c>
      <c r="M29" s="11">
        <v>0.0760188087774295</v>
      </c>
      <c r="N29" s="11">
        <v>0.0793774319066148</v>
      </c>
      <c r="O29" s="11">
        <v>0.0800933125972006</v>
      </c>
    </row>
    <row r="30" spans="2:15" s="1" customFormat="1" ht="9.75" customHeight="1">
      <c r="B30" s="29" t="s">
        <v>97</v>
      </c>
      <c r="C30" s="12">
        <v>0.0660919540229885</v>
      </c>
      <c r="D30" s="12">
        <v>0.0678127984718243</v>
      </c>
      <c r="E30" s="12">
        <v>0.0595581171950048</v>
      </c>
      <c r="F30" s="12">
        <v>0.0612244897959184</v>
      </c>
      <c r="G30" s="12">
        <v>0.0614634146341463</v>
      </c>
      <c r="H30" s="12">
        <v>0.0632911392405063</v>
      </c>
      <c r="I30" s="12">
        <v>0.0642023346303502</v>
      </c>
      <c r="J30" s="12">
        <v>0.0624399615754083</v>
      </c>
      <c r="K30" s="12">
        <v>0.064176245210728</v>
      </c>
      <c r="L30" s="12">
        <v>0.0665399239543726</v>
      </c>
      <c r="M30" s="12">
        <v>0.0688336520076482</v>
      </c>
      <c r="N30" s="12">
        <v>0.0735155513666353</v>
      </c>
      <c r="O30" s="12">
        <v>0.0768500948766603</v>
      </c>
    </row>
    <row r="31" spans="2:15" s="1" customFormat="1" ht="9.75" customHeight="1">
      <c r="B31" s="29" t="s">
        <v>98</v>
      </c>
      <c r="C31" s="11">
        <v>0.0624303232998885</v>
      </c>
      <c r="D31" s="11">
        <v>0.0626398210290828</v>
      </c>
      <c r="E31" s="11">
        <v>0.0615901455767077</v>
      </c>
      <c r="F31" s="11">
        <v>0.0551181102362205</v>
      </c>
      <c r="G31" s="11">
        <v>0.0579545454545455</v>
      </c>
      <c r="H31" s="11">
        <v>0.0561797752808989</v>
      </c>
      <c r="I31" s="11">
        <v>0.0567928730512249</v>
      </c>
      <c r="J31" s="11">
        <v>0.0579064587973274</v>
      </c>
      <c r="K31" s="11">
        <v>0.0582417582417582</v>
      </c>
      <c r="L31" s="11">
        <v>0.0539647577092511</v>
      </c>
      <c r="M31" s="11">
        <v>0.0583783783783784</v>
      </c>
      <c r="N31" s="11">
        <v>0.0599571734475375</v>
      </c>
      <c r="O31" s="11">
        <v>0.0585161964472309</v>
      </c>
    </row>
    <row r="32" spans="2:15" s="1" customFormat="1" ht="9.75" customHeight="1">
      <c r="B32" s="29" t="s">
        <v>99</v>
      </c>
      <c r="C32" s="12">
        <v>0.0633484162895928</v>
      </c>
      <c r="D32" s="12">
        <v>0.0617378048780488</v>
      </c>
      <c r="E32" s="12">
        <v>0.0620272314674735</v>
      </c>
      <c r="F32" s="12">
        <v>0.0636846095526914</v>
      </c>
      <c r="G32" s="12">
        <v>0.0629742033383915</v>
      </c>
      <c r="H32" s="12">
        <v>0.0639578630549285</v>
      </c>
      <c r="I32" s="12">
        <v>0.0649847094801223</v>
      </c>
      <c r="J32" s="12">
        <v>0.0665154950869237</v>
      </c>
      <c r="K32" s="12">
        <v>0.0652009097801365</v>
      </c>
      <c r="L32" s="12">
        <v>0.0661157024793388</v>
      </c>
      <c r="M32" s="12">
        <v>0.0707371556217424</v>
      </c>
      <c r="N32" s="12">
        <v>0.0742942050520059</v>
      </c>
      <c r="O32" s="12">
        <v>0.0756240822320118</v>
      </c>
    </row>
    <row r="33" spans="2:15" s="1" customFormat="1" ht="9.75" customHeight="1">
      <c r="B33" s="29" t="s">
        <v>100</v>
      </c>
      <c r="C33" s="11">
        <v>0.0669344042838019</v>
      </c>
      <c r="D33" s="11">
        <v>0.0661340434975588</v>
      </c>
      <c r="E33" s="11">
        <v>0.0711759504862953</v>
      </c>
      <c r="F33" s="11">
        <v>0.0666666666666667</v>
      </c>
      <c r="G33" s="11">
        <v>0.0668414154652687</v>
      </c>
      <c r="H33" s="11">
        <v>0.0675675675675676</v>
      </c>
      <c r="I33" s="11">
        <v>0.0682905611135276</v>
      </c>
      <c r="J33" s="11">
        <v>0.068421052631579</v>
      </c>
      <c r="K33" s="11">
        <v>0.0706806282722513</v>
      </c>
      <c r="L33" s="11">
        <v>0.0705882352941177</v>
      </c>
      <c r="M33" s="11">
        <v>0.0725524475524476</v>
      </c>
      <c r="N33" s="11">
        <v>0.0711775043936731</v>
      </c>
      <c r="O33" s="11">
        <v>0.0711759504862953</v>
      </c>
    </row>
    <row r="34" spans="2:15" s="1" customFormat="1" ht="9.75" customHeight="1">
      <c r="B34" s="29" t="s">
        <v>101</v>
      </c>
      <c r="C34" s="12">
        <v>0.0577293136626042</v>
      </c>
      <c r="D34" s="12">
        <v>0.0580645161290323</v>
      </c>
      <c r="E34" s="12">
        <v>0.0567964262922782</v>
      </c>
      <c r="F34" s="12">
        <v>0.0560509554140127</v>
      </c>
      <c r="G34" s="12">
        <v>0.0613924050632911</v>
      </c>
      <c r="H34" s="12">
        <v>0.0644346178142767</v>
      </c>
      <c r="I34" s="12">
        <v>0.0614702154626109</v>
      </c>
      <c r="J34" s="12">
        <v>0.0620689655172414</v>
      </c>
      <c r="K34" s="12">
        <v>0.0593325092707046</v>
      </c>
      <c r="L34" s="12">
        <v>0.0605504587155963</v>
      </c>
      <c r="M34" s="12">
        <v>0.0599755201958384</v>
      </c>
      <c r="N34" s="12">
        <v>0.0570388349514563</v>
      </c>
      <c r="O34" s="12">
        <v>0.0561660561660562</v>
      </c>
    </row>
    <row r="35" spans="2:15" s="1" customFormat="1" ht="9.75" customHeight="1">
      <c r="B35" s="29" t="s">
        <v>102</v>
      </c>
      <c r="C35" s="11">
        <v>0.0710306406685237</v>
      </c>
      <c r="D35" s="11">
        <v>0.0776699029126214</v>
      </c>
      <c r="E35" s="11">
        <v>0.0741758241758242</v>
      </c>
      <c r="F35" s="11">
        <v>0.0698630136986301</v>
      </c>
      <c r="G35" s="11">
        <v>0.0675675675675676</v>
      </c>
      <c r="H35" s="11">
        <v>0.0631720430107527</v>
      </c>
      <c r="I35" s="11">
        <v>0.0616621983914209</v>
      </c>
      <c r="J35" s="11">
        <v>0.0698924731182796</v>
      </c>
      <c r="K35" s="11">
        <v>0.0704607046070461</v>
      </c>
      <c r="L35" s="11">
        <v>0.069672131147541</v>
      </c>
      <c r="M35" s="11">
        <v>0.0752393980848153</v>
      </c>
      <c r="N35" s="11">
        <v>0.0774550484094053</v>
      </c>
      <c r="O35" s="11">
        <v>0.0723226703755216</v>
      </c>
    </row>
    <row r="36" spans="2:15" s="1" customFormat="1" ht="9.75" customHeight="1">
      <c r="B36" s="29" t="s">
        <v>103</v>
      </c>
      <c r="C36" s="12">
        <v>0.09245960502693</v>
      </c>
      <c r="D36" s="12">
        <v>0.0933572710951526</v>
      </c>
      <c r="E36" s="12">
        <v>0.0941385435168739</v>
      </c>
      <c r="F36" s="12">
        <v>0.0905017921146953</v>
      </c>
      <c r="G36" s="12">
        <v>0.0893501805054152</v>
      </c>
      <c r="H36" s="12">
        <v>0.0887892376681614</v>
      </c>
      <c r="I36" s="12">
        <v>0.0890652557319224</v>
      </c>
      <c r="J36" s="12">
        <v>0.0952380952380952</v>
      </c>
      <c r="K36" s="12">
        <v>0.0977578475336323</v>
      </c>
      <c r="L36" s="12">
        <v>0.0953654188948307</v>
      </c>
      <c r="M36" s="12">
        <v>0.0918727915194346</v>
      </c>
      <c r="N36" s="12">
        <v>0.092756183745583</v>
      </c>
      <c r="O36" s="12">
        <v>0.0957820738137083</v>
      </c>
    </row>
    <row r="37" spans="2:15" s="1" customFormat="1" ht="9.75" customHeight="1">
      <c r="B37" s="29" t="s">
        <v>104</v>
      </c>
      <c r="C37" s="11">
        <v>0.0616438356164384</v>
      </c>
      <c r="D37" s="11">
        <v>0.0585585585585586</v>
      </c>
      <c r="E37" s="11">
        <v>0.0592255125284738</v>
      </c>
      <c r="F37" s="11">
        <v>0.0566893424036281</v>
      </c>
      <c r="G37" s="11">
        <v>0.0592255125284738</v>
      </c>
      <c r="H37" s="11">
        <v>0.0629370629370629</v>
      </c>
      <c r="I37" s="11">
        <v>0.0655737704918033</v>
      </c>
      <c r="J37" s="11">
        <v>0.0712589073634204</v>
      </c>
      <c r="K37" s="11">
        <v>0.0702576112412178</v>
      </c>
      <c r="L37" s="11">
        <v>0.0680272108843537</v>
      </c>
      <c r="M37" s="11">
        <v>0.0739910313901345</v>
      </c>
      <c r="N37" s="11">
        <v>0.0804597701149425</v>
      </c>
      <c r="O37" s="11">
        <v>0.07847533632287</v>
      </c>
    </row>
    <row r="38" spans="2:15" s="1" customFormat="1" ht="9.75" customHeight="1">
      <c r="B38" s="29" t="s">
        <v>105</v>
      </c>
      <c r="C38" s="12">
        <v>0.0597510373443983</v>
      </c>
      <c r="D38" s="12">
        <v>0.0577557755775578</v>
      </c>
      <c r="E38" s="12">
        <v>0.059064807219032</v>
      </c>
      <c r="F38" s="12">
        <v>0.0596892886345053</v>
      </c>
      <c r="G38" s="12">
        <v>0.0624486442070666</v>
      </c>
      <c r="H38" s="12">
        <v>0.0600328947368421</v>
      </c>
      <c r="I38" s="12">
        <v>0.063953488372093</v>
      </c>
      <c r="J38" s="12">
        <v>0.0614107883817427</v>
      </c>
      <c r="K38" s="12">
        <v>0.0631665299425759</v>
      </c>
      <c r="L38" s="12">
        <v>0.0635179153094463</v>
      </c>
      <c r="M38" s="12">
        <v>0.0647773279352227</v>
      </c>
      <c r="N38" s="12">
        <v>0.0670978172999192</v>
      </c>
      <c r="O38" s="12">
        <v>0.0674157303370787</v>
      </c>
    </row>
    <row r="39" spans="2:15" s="1" customFormat="1" ht="9.75" customHeight="1">
      <c r="B39" s="29" t="s">
        <v>106</v>
      </c>
      <c r="C39" s="11">
        <v>0.112426035502959</v>
      </c>
      <c r="D39" s="11">
        <v>0.114035087719298</v>
      </c>
      <c r="E39" s="11">
        <v>0.114705882352941</v>
      </c>
      <c r="F39" s="11">
        <v>0.112081513828239</v>
      </c>
      <c r="G39" s="11">
        <v>0.107402031930334</v>
      </c>
      <c r="H39" s="11">
        <v>0.106259097525473</v>
      </c>
      <c r="I39" s="11">
        <v>0.109826589595376</v>
      </c>
      <c r="J39" s="11">
        <v>0.112391930835735</v>
      </c>
      <c r="K39" s="11">
        <v>0.110948905109489</v>
      </c>
      <c r="L39" s="11">
        <v>0.109170305676856</v>
      </c>
      <c r="M39" s="11">
        <v>0.113235294117647</v>
      </c>
      <c r="N39" s="11">
        <v>0.115942028985507</v>
      </c>
      <c r="O39" s="11">
        <v>0.112737920937042</v>
      </c>
    </row>
    <row r="40" spans="2:15" s="1" customFormat="1" ht="9.75" customHeight="1">
      <c r="B40" s="13" t="s">
        <v>194</v>
      </c>
      <c r="C40" s="15">
        <v>0.0731559854897219</v>
      </c>
      <c r="D40" s="15">
        <v>0.0734417888464886</v>
      </c>
      <c r="E40" s="15">
        <v>0.0737622770094207</v>
      </c>
      <c r="F40" s="15">
        <v>0.0720823034270826</v>
      </c>
      <c r="G40" s="15">
        <v>0.0721112076455256</v>
      </c>
      <c r="H40" s="15">
        <v>0.0723815877251501</v>
      </c>
      <c r="I40" s="15">
        <v>0.0725246864157993</v>
      </c>
      <c r="J40" s="15">
        <v>0.0737437603993345</v>
      </c>
      <c r="K40" s="15">
        <v>0.0738579858118412</v>
      </c>
      <c r="L40" s="15">
        <v>0.0740202233824599</v>
      </c>
      <c r="M40" s="15">
        <v>0.0748438013811246</v>
      </c>
      <c r="N40" s="15">
        <v>0.0752427184466019</v>
      </c>
      <c r="O40" s="15">
        <v>0.0750884549862403</v>
      </c>
    </row>
    <row r="41" s="1" customFormat="1" ht="3" customHeight="1"/>
    <row r="42" spans="2:7" s="1" customFormat="1" ht="10.5" customHeight="1">
      <c r="B42" s="82" t="s">
        <v>198</v>
      </c>
      <c r="C42" s="82"/>
      <c r="D42" s="82"/>
      <c r="E42" s="82"/>
      <c r="F42" s="82"/>
      <c r="G42" s="82"/>
    </row>
    <row r="43" s="1" customFormat="1" ht="22.5" customHeight="1"/>
  </sheetData>
  <sheetProtection/>
  <mergeCells count="4">
    <mergeCell ref="A2:P2"/>
    <mergeCell ref="B42:G42"/>
    <mergeCell ref="C23:O23"/>
    <mergeCell ref="C4:O4"/>
  </mergeCells>
  <printOptions/>
  <pageMargins left="0.7" right="0.7" top="0.75" bottom="0.75" header="0.3" footer="0.3"/>
  <pageSetup horizontalDpi="600" verticalDpi="600" orientation="landscape" paperSize="9" scale="89" r:id="rId1"/>
</worksheet>
</file>

<file path=xl/worksheets/sheet18.xml><?xml version="1.0" encoding="utf-8"?>
<worksheet xmlns="http://schemas.openxmlformats.org/spreadsheetml/2006/main" xmlns:r="http://schemas.openxmlformats.org/officeDocument/2006/relationships">
  <dimension ref="A1:Q24"/>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14" width="7.8515625" style="0" customWidth="1"/>
    <col min="15" max="15" width="0.2890625" style="0" customWidth="1"/>
    <col min="16" max="16" width="3.8515625" style="0" customWidth="1"/>
    <col min="17" max="17" width="1.421875" style="0" customWidth="1"/>
    <col min="18" max="18" width="4.7109375" style="0" customWidth="1"/>
  </cols>
  <sheetData>
    <row r="1" spans="1:17" s="1" customFormat="1" ht="14.25" customHeight="1">
      <c r="A1" s="78" t="s">
        <v>199</v>
      </c>
      <c r="B1" s="78"/>
      <c r="C1" s="78"/>
      <c r="D1" s="78"/>
      <c r="E1" s="78"/>
      <c r="F1" s="78"/>
      <c r="G1" s="78"/>
      <c r="H1" s="78"/>
      <c r="I1" s="78"/>
      <c r="J1" s="78"/>
      <c r="K1" s="78"/>
      <c r="L1" s="78"/>
      <c r="M1" s="78"/>
      <c r="N1" s="78"/>
      <c r="O1" s="78"/>
      <c r="P1" s="78"/>
      <c r="Q1" s="78"/>
    </row>
    <row r="2" spans="1:17" s="1" customFormat="1" ht="14.25" customHeight="1">
      <c r="A2" s="85" t="s">
        <v>186</v>
      </c>
      <c r="B2" s="85"/>
      <c r="C2" s="85"/>
      <c r="D2" s="85"/>
      <c r="E2" s="85"/>
      <c r="F2" s="85"/>
      <c r="G2" s="85"/>
      <c r="H2" s="85"/>
      <c r="I2" s="85"/>
      <c r="J2" s="85"/>
      <c r="K2" s="85"/>
      <c r="L2" s="85"/>
      <c r="M2" s="85"/>
      <c r="N2" s="85"/>
      <c r="O2" s="85"/>
      <c r="P2" s="85"/>
      <c r="Q2" s="85"/>
    </row>
    <row r="3" s="1" customFormat="1" ht="7.5" customHeight="1"/>
    <row r="4" spans="1:14" s="1" customFormat="1" ht="14.25"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4.25" customHeight="1">
      <c r="A5" s="8" t="s">
        <v>93</v>
      </c>
      <c r="B5" s="18">
        <v>188</v>
      </c>
      <c r="C5" s="18">
        <v>190</v>
      </c>
      <c r="D5" s="18">
        <v>189</v>
      </c>
      <c r="E5" s="18">
        <v>191</v>
      </c>
      <c r="F5" s="18">
        <v>193</v>
      </c>
      <c r="G5" s="18">
        <v>199</v>
      </c>
      <c r="H5" s="18">
        <v>199</v>
      </c>
      <c r="I5" s="18">
        <v>198</v>
      </c>
      <c r="J5" s="18">
        <v>193</v>
      </c>
      <c r="K5" s="18">
        <v>191</v>
      </c>
      <c r="L5" s="18">
        <v>200</v>
      </c>
      <c r="M5" s="18">
        <v>201</v>
      </c>
      <c r="N5" s="18">
        <v>204</v>
      </c>
    </row>
    <row r="6" spans="1:14" s="1" customFormat="1" ht="14.25" customHeight="1">
      <c r="A6" s="8" t="s">
        <v>94</v>
      </c>
      <c r="B6" s="19">
        <v>160</v>
      </c>
      <c r="C6" s="19">
        <v>162</v>
      </c>
      <c r="D6" s="19">
        <v>160</v>
      </c>
      <c r="E6" s="19">
        <v>167</v>
      </c>
      <c r="F6" s="19">
        <v>165</v>
      </c>
      <c r="G6" s="19">
        <v>167</v>
      </c>
      <c r="H6" s="19">
        <v>165</v>
      </c>
      <c r="I6" s="19">
        <v>167</v>
      </c>
      <c r="J6" s="19">
        <v>163</v>
      </c>
      <c r="K6" s="19">
        <v>165</v>
      </c>
      <c r="L6" s="19">
        <v>167</v>
      </c>
      <c r="M6" s="19">
        <v>165</v>
      </c>
      <c r="N6" s="19">
        <v>163</v>
      </c>
    </row>
    <row r="7" spans="1:14" s="1" customFormat="1" ht="14.25" customHeight="1">
      <c r="A7" s="8" t="s">
        <v>95</v>
      </c>
      <c r="B7" s="18">
        <v>470</v>
      </c>
      <c r="C7" s="18">
        <v>466</v>
      </c>
      <c r="D7" s="18">
        <v>469</v>
      </c>
      <c r="E7" s="18">
        <v>469</v>
      </c>
      <c r="F7" s="18">
        <v>466</v>
      </c>
      <c r="G7" s="18">
        <v>473</v>
      </c>
      <c r="H7" s="18">
        <v>471</v>
      </c>
      <c r="I7" s="18">
        <v>463</v>
      </c>
      <c r="J7" s="18">
        <v>459</v>
      </c>
      <c r="K7" s="18">
        <v>466</v>
      </c>
      <c r="L7" s="18">
        <v>471</v>
      </c>
      <c r="M7" s="18">
        <v>471</v>
      </c>
      <c r="N7" s="18">
        <v>476</v>
      </c>
    </row>
    <row r="8" spans="1:14" s="1" customFormat="1" ht="14.25" customHeight="1">
      <c r="A8" s="8" t="s">
        <v>96</v>
      </c>
      <c r="B8" s="19">
        <v>447</v>
      </c>
      <c r="C8" s="19">
        <v>446</v>
      </c>
      <c r="D8" s="19">
        <v>438</v>
      </c>
      <c r="E8" s="19">
        <v>441</v>
      </c>
      <c r="F8" s="19">
        <v>440</v>
      </c>
      <c r="G8" s="19">
        <v>443</v>
      </c>
      <c r="H8" s="19">
        <v>443</v>
      </c>
      <c r="I8" s="19">
        <v>448</v>
      </c>
      <c r="J8" s="19">
        <v>445</v>
      </c>
      <c r="K8" s="19">
        <v>447</v>
      </c>
      <c r="L8" s="19">
        <v>450</v>
      </c>
      <c r="M8" s="19">
        <v>441</v>
      </c>
      <c r="N8" s="19">
        <v>438</v>
      </c>
    </row>
    <row r="9" spans="1:14" s="1" customFormat="1" ht="14.25" customHeight="1">
      <c r="A9" s="8" t="s">
        <v>97</v>
      </c>
      <c r="B9" s="18">
        <v>437</v>
      </c>
      <c r="C9" s="18">
        <v>443</v>
      </c>
      <c r="D9" s="18">
        <v>441</v>
      </c>
      <c r="E9" s="18">
        <v>438</v>
      </c>
      <c r="F9" s="18">
        <v>433</v>
      </c>
      <c r="G9" s="18">
        <v>436</v>
      </c>
      <c r="H9" s="18">
        <v>448</v>
      </c>
      <c r="I9" s="18">
        <v>440</v>
      </c>
      <c r="J9" s="18">
        <v>431</v>
      </c>
      <c r="K9" s="18">
        <v>433</v>
      </c>
      <c r="L9" s="18">
        <v>431</v>
      </c>
      <c r="M9" s="18">
        <v>428</v>
      </c>
      <c r="N9" s="18">
        <v>437</v>
      </c>
    </row>
    <row r="10" spans="1:14" s="1" customFormat="1" ht="14.25" customHeight="1">
      <c r="A10" s="8" t="s">
        <v>98</v>
      </c>
      <c r="B10" s="19">
        <v>404</v>
      </c>
      <c r="C10" s="19">
        <v>408</v>
      </c>
      <c r="D10" s="19">
        <v>409</v>
      </c>
      <c r="E10" s="19">
        <v>410</v>
      </c>
      <c r="F10" s="19">
        <v>411</v>
      </c>
      <c r="G10" s="19">
        <v>421</v>
      </c>
      <c r="H10" s="19">
        <v>421</v>
      </c>
      <c r="I10" s="19">
        <v>421</v>
      </c>
      <c r="J10" s="19">
        <v>422</v>
      </c>
      <c r="K10" s="19">
        <v>422</v>
      </c>
      <c r="L10" s="19">
        <v>423</v>
      </c>
      <c r="M10" s="19">
        <v>427</v>
      </c>
      <c r="N10" s="19">
        <v>421</v>
      </c>
    </row>
    <row r="11" spans="1:14" s="1" customFormat="1" ht="14.25" customHeight="1">
      <c r="A11" s="8" t="s">
        <v>99</v>
      </c>
      <c r="B11" s="18">
        <v>599</v>
      </c>
      <c r="C11" s="18">
        <v>592</v>
      </c>
      <c r="D11" s="18">
        <v>596</v>
      </c>
      <c r="E11" s="18">
        <v>600</v>
      </c>
      <c r="F11" s="18">
        <v>601</v>
      </c>
      <c r="G11" s="18">
        <v>601</v>
      </c>
      <c r="H11" s="18">
        <v>595</v>
      </c>
      <c r="I11" s="18">
        <v>594</v>
      </c>
      <c r="J11" s="18">
        <v>595</v>
      </c>
      <c r="K11" s="18">
        <v>589</v>
      </c>
      <c r="L11" s="18">
        <v>587</v>
      </c>
      <c r="M11" s="18">
        <v>582</v>
      </c>
      <c r="N11" s="18">
        <v>596</v>
      </c>
    </row>
    <row r="12" spans="1:14" s="1" customFormat="1" ht="14.25" customHeight="1">
      <c r="A12" s="8" t="s">
        <v>100</v>
      </c>
      <c r="B12" s="19">
        <v>762</v>
      </c>
      <c r="C12" s="19">
        <v>750</v>
      </c>
      <c r="D12" s="19">
        <v>753</v>
      </c>
      <c r="E12" s="19">
        <v>751</v>
      </c>
      <c r="F12" s="19">
        <v>745</v>
      </c>
      <c r="G12" s="19">
        <v>752</v>
      </c>
      <c r="H12" s="19">
        <v>757</v>
      </c>
      <c r="I12" s="19">
        <v>749</v>
      </c>
      <c r="J12" s="19">
        <v>750</v>
      </c>
      <c r="K12" s="19">
        <v>744</v>
      </c>
      <c r="L12" s="19">
        <v>746</v>
      </c>
      <c r="M12" s="19">
        <v>758</v>
      </c>
      <c r="N12" s="19">
        <v>771</v>
      </c>
    </row>
    <row r="13" spans="1:14" s="1" customFormat="1" ht="14.25" customHeight="1">
      <c r="A13" s="8" t="s">
        <v>101</v>
      </c>
      <c r="B13" s="18">
        <v>514</v>
      </c>
      <c r="C13" s="18">
        <v>512</v>
      </c>
      <c r="D13" s="18">
        <v>509</v>
      </c>
      <c r="E13" s="18">
        <v>519</v>
      </c>
      <c r="F13" s="18">
        <v>517</v>
      </c>
      <c r="G13" s="18">
        <v>522</v>
      </c>
      <c r="H13" s="18">
        <v>528</v>
      </c>
      <c r="I13" s="18">
        <v>533</v>
      </c>
      <c r="J13" s="18">
        <v>534</v>
      </c>
      <c r="K13" s="18">
        <v>540</v>
      </c>
      <c r="L13" s="18">
        <v>536</v>
      </c>
      <c r="M13" s="18">
        <v>541</v>
      </c>
      <c r="N13" s="18">
        <v>546</v>
      </c>
    </row>
    <row r="14" spans="1:14" s="1" customFormat="1" ht="14.25" customHeight="1">
      <c r="A14" s="8" t="s">
        <v>102</v>
      </c>
      <c r="B14" s="19">
        <v>260</v>
      </c>
      <c r="C14" s="19">
        <v>264</v>
      </c>
      <c r="D14" s="19">
        <v>269</v>
      </c>
      <c r="E14" s="19">
        <v>267</v>
      </c>
      <c r="F14" s="19">
        <v>267</v>
      </c>
      <c r="G14" s="19">
        <v>268</v>
      </c>
      <c r="H14" s="19">
        <v>264</v>
      </c>
      <c r="I14" s="19">
        <v>263</v>
      </c>
      <c r="J14" s="19">
        <v>261</v>
      </c>
      <c r="K14" s="19">
        <v>261</v>
      </c>
      <c r="L14" s="19">
        <v>259</v>
      </c>
      <c r="M14" s="19">
        <v>260</v>
      </c>
      <c r="N14" s="19">
        <v>263</v>
      </c>
    </row>
    <row r="15" spans="1:14" s="1" customFormat="1" ht="14.25" customHeight="1">
      <c r="A15" s="8" t="s">
        <v>103</v>
      </c>
      <c r="B15" s="18">
        <v>534</v>
      </c>
      <c r="C15" s="18">
        <v>529</v>
      </c>
      <c r="D15" s="18">
        <v>542</v>
      </c>
      <c r="E15" s="18">
        <v>540</v>
      </c>
      <c r="F15" s="18">
        <v>545</v>
      </c>
      <c r="G15" s="18">
        <v>553</v>
      </c>
      <c r="H15" s="18">
        <v>561</v>
      </c>
      <c r="I15" s="18">
        <v>555</v>
      </c>
      <c r="J15" s="18">
        <v>556</v>
      </c>
      <c r="K15" s="18">
        <v>568</v>
      </c>
      <c r="L15" s="18">
        <v>565</v>
      </c>
      <c r="M15" s="18">
        <v>569</v>
      </c>
      <c r="N15" s="18">
        <v>568</v>
      </c>
    </row>
    <row r="16" spans="1:14" s="1" customFormat="1" ht="14.25" customHeight="1">
      <c r="A16" s="8" t="s">
        <v>104</v>
      </c>
      <c r="B16" s="19">
        <v>161</v>
      </c>
      <c r="C16" s="19">
        <v>161</v>
      </c>
      <c r="D16" s="19">
        <v>158</v>
      </c>
      <c r="E16" s="19">
        <v>159</v>
      </c>
      <c r="F16" s="19">
        <v>149</v>
      </c>
      <c r="G16" s="19">
        <v>148</v>
      </c>
      <c r="H16" s="19">
        <v>150</v>
      </c>
      <c r="I16" s="19">
        <v>149</v>
      </c>
      <c r="J16" s="19">
        <v>146</v>
      </c>
      <c r="K16" s="19">
        <v>144</v>
      </c>
      <c r="L16" s="19">
        <v>143</v>
      </c>
      <c r="M16" s="19">
        <v>138</v>
      </c>
      <c r="N16" s="19">
        <v>141</v>
      </c>
    </row>
    <row r="17" spans="1:14" s="1" customFormat="1" ht="14.25" customHeight="1">
      <c r="A17" s="8" t="s">
        <v>105</v>
      </c>
      <c r="B17" s="18">
        <v>455</v>
      </c>
      <c r="C17" s="18">
        <v>461</v>
      </c>
      <c r="D17" s="18">
        <v>470</v>
      </c>
      <c r="E17" s="18">
        <v>472</v>
      </c>
      <c r="F17" s="18">
        <v>479</v>
      </c>
      <c r="G17" s="18">
        <v>485</v>
      </c>
      <c r="H17" s="18">
        <v>476</v>
      </c>
      <c r="I17" s="18">
        <v>478</v>
      </c>
      <c r="J17" s="18">
        <v>482</v>
      </c>
      <c r="K17" s="18">
        <v>484</v>
      </c>
      <c r="L17" s="18">
        <v>486</v>
      </c>
      <c r="M17" s="18">
        <v>486</v>
      </c>
      <c r="N17" s="18">
        <v>478</v>
      </c>
    </row>
    <row r="18" spans="1:14" s="1" customFormat="1" ht="14.25" customHeight="1">
      <c r="A18" s="8" t="s">
        <v>106</v>
      </c>
      <c r="B18" s="19">
        <v>234</v>
      </c>
      <c r="C18" s="19">
        <v>230</v>
      </c>
      <c r="D18" s="19">
        <v>229</v>
      </c>
      <c r="E18" s="19">
        <v>231</v>
      </c>
      <c r="F18" s="19">
        <v>230</v>
      </c>
      <c r="G18" s="19">
        <v>227</v>
      </c>
      <c r="H18" s="19">
        <v>230</v>
      </c>
      <c r="I18" s="19">
        <v>222</v>
      </c>
      <c r="J18" s="19">
        <v>223</v>
      </c>
      <c r="K18" s="19">
        <v>224</v>
      </c>
      <c r="L18" s="19">
        <v>228</v>
      </c>
      <c r="M18" s="19">
        <v>228</v>
      </c>
      <c r="N18" s="19">
        <v>225</v>
      </c>
    </row>
    <row r="19" s="1" customFormat="1" ht="8.25" customHeight="1"/>
    <row r="20" spans="1:14" s="1" customFormat="1" ht="14.25" customHeight="1">
      <c r="A20" s="13" t="s">
        <v>184</v>
      </c>
      <c r="B20" s="20">
        <v>5641</v>
      </c>
      <c r="C20" s="20">
        <v>5630</v>
      </c>
      <c r="D20" s="20">
        <v>5651</v>
      </c>
      <c r="E20" s="20">
        <v>5676</v>
      </c>
      <c r="F20" s="20">
        <v>5660</v>
      </c>
      <c r="G20" s="20">
        <v>5711</v>
      </c>
      <c r="H20" s="20">
        <v>5726</v>
      </c>
      <c r="I20" s="20">
        <v>5700</v>
      </c>
      <c r="J20" s="20">
        <v>5682</v>
      </c>
      <c r="K20" s="20">
        <v>5703</v>
      </c>
      <c r="L20" s="20">
        <v>5718</v>
      </c>
      <c r="M20" s="20">
        <v>5719</v>
      </c>
      <c r="N20" s="20">
        <v>5752</v>
      </c>
    </row>
    <row r="21" s="1" customFormat="1" ht="8.25" customHeight="1"/>
    <row r="22" spans="1:16" s="1" customFormat="1" ht="36.75" customHeight="1">
      <c r="A22" s="79" t="s">
        <v>200</v>
      </c>
      <c r="B22" s="79"/>
      <c r="C22" s="79"/>
      <c r="D22" s="79"/>
      <c r="E22" s="79"/>
      <c r="F22" s="79"/>
      <c r="G22" s="79"/>
      <c r="H22" s="79"/>
      <c r="I22" s="79"/>
      <c r="J22" s="79"/>
      <c r="K22" s="79"/>
      <c r="L22" s="79"/>
      <c r="M22" s="79"/>
      <c r="N22" s="79"/>
      <c r="O22" s="79"/>
      <c r="P22" s="79"/>
    </row>
    <row r="23" s="1" customFormat="1" ht="11.25" customHeight="1"/>
    <row r="24" spans="1:15" s="1" customFormat="1" ht="19.5" customHeight="1">
      <c r="A24" s="79" t="s">
        <v>188</v>
      </c>
      <c r="B24" s="79"/>
      <c r="C24" s="79"/>
      <c r="D24" s="79"/>
      <c r="E24" s="79"/>
      <c r="F24" s="79"/>
      <c r="G24" s="79"/>
      <c r="H24" s="79"/>
      <c r="I24" s="79"/>
      <c r="J24" s="79"/>
      <c r="K24" s="79"/>
      <c r="L24" s="79"/>
      <c r="M24" s="79"/>
      <c r="N24" s="79"/>
      <c r="O24" s="79"/>
    </row>
    <row r="25" s="1" customFormat="1" ht="22.5" customHeight="1"/>
  </sheetData>
  <sheetProtection/>
  <mergeCells count="4">
    <mergeCell ref="A1:Q1"/>
    <mergeCell ref="A2:Q2"/>
    <mergeCell ref="A22:P22"/>
    <mergeCell ref="A24:O24"/>
  </mergeCells>
  <printOptions/>
  <pageMargins left="0.7" right="0.7" top="1.135" bottom="0.75" header="0.3" footer="0.3"/>
  <pageSetup horizontalDpi="600" verticalDpi="600" orientation="landscape" scale="92" r:id="rId1"/>
</worksheet>
</file>

<file path=xl/worksheets/sheet19.xml><?xml version="1.0" encoding="utf-8"?>
<worksheet xmlns="http://schemas.openxmlformats.org/spreadsheetml/2006/main" xmlns:r="http://schemas.openxmlformats.org/officeDocument/2006/relationships">
  <dimension ref="A1:P25"/>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14" width="7.8515625" style="0" customWidth="1"/>
    <col min="15" max="15" width="4.7109375" style="0" customWidth="1"/>
    <col min="16" max="16" width="0.9921875" style="0" customWidth="1"/>
    <col min="17" max="17" width="5.00390625" style="0" customWidth="1"/>
  </cols>
  <sheetData>
    <row r="1" spans="1:16" s="1" customFormat="1" ht="14.25" customHeight="1">
      <c r="A1" s="78" t="s">
        <v>201</v>
      </c>
      <c r="B1" s="78"/>
      <c r="C1" s="78"/>
      <c r="D1" s="78"/>
      <c r="E1" s="78"/>
      <c r="F1" s="78"/>
      <c r="G1" s="78"/>
      <c r="H1" s="78"/>
      <c r="I1" s="78"/>
      <c r="J1" s="78"/>
      <c r="K1" s="78"/>
      <c r="L1" s="78"/>
      <c r="M1" s="78"/>
      <c r="N1" s="78"/>
      <c r="O1" s="78"/>
      <c r="P1" s="78"/>
    </row>
    <row r="2" spans="1:16" s="1" customFormat="1" ht="14.25" customHeight="1">
      <c r="A2" s="85" t="s">
        <v>186</v>
      </c>
      <c r="B2" s="85"/>
      <c r="C2" s="85"/>
      <c r="D2" s="85"/>
      <c r="E2" s="85"/>
      <c r="F2" s="85"/>
      <c r="G2" s="85"/>
      <c r="H2" s="85"/>
      <c r="I2" s="85"/>
      <c r="J2" s="85"/>
      <c r="K2" s="85"/>
      <c r="L2" s="85"/>
      <c r="M2" s="85"/>
      <c r="N2" s="85"/>
      <c r="O2" s="85"/>
      <c r="P2" s="85"/>
    </row>
    <row r="3" s="1" customFormat="1" ht="7.5" customHeight="1"/>
    <row r="4" spans="1:14" s="1" customFormat="1" ht="14.25"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4.25" customHeight="1">
      <c r="A5" s="8" t="s">
        <v>93</v>
      </c>
      <c r="B5" s="18">
        <v>9</v>
      </c>
      <c r="C5" s="18" t="s">
        <v>287</v>
      </c>
      <c r="D5" s="18">
        <v>5</v>
      </c>
      <c r="E5" s="18">
        <v>7</v>
      </c>
      <c r="F5" s="18">
        <v>6</v>
      </c>
      <c r="G5" s="18" t="s">
        <v>287</v>
      </c>
      <c r="H5" s="18">
        <v>6</v>
      </c>
      <c r="I5" s="18">
        <v>6</v>
      </c>
      <c r="J5" s="18">
        <v>7</v>
      </c>
      <c r="K5" s="18">
        <v>6</v>
      </c>
      <c r="L5" s="18">
        <v>10</v>
      </c>
      <c r="M5" s="18">
        <v>8</v>
      </c>
      <c r="N5" s="18">
        <v>9</v>
      </c>
    </row>
    <row r="6" spans="1:14" s="1" customFormat="1" ht="14.25" customHeight="1">
      <c r="A6" s="8" t="s">
        <v>94</v>
      </c>
      <c r="B6" s="19">
        <v>5</v>
      </c>
      <c r="C6" s="19">
        <v>6</v>
      </c>
      <c r="D6" s="19">
        <v>7</v>
      </c>
      <c r="E6" s="19">
        <v>9</v>
      </c>
      <c r="F6" s="19">
        <v>10</v>
      </c>
      <c r="G6" s="19">
        <v>11</v>
      </c>
      <c r="H6" s="19">
        <v>12</v>
      </c>
      <c r="I6" s="19">
        <v>6</v>
      </c>
      <c r="J6" s="19">
        <v>10</v>
      </c>
      <c r="K6" s="19">
        <v>6</v>
      </c>
      <c r="L6" s="19">
        <v>7</v>
      </c>
      <c r="M6" s="19">
        <v>9</v>
      </c>
      <c r="N6" s="19">
        <v>8</v>
      </c>
    </row>
    <row r="7" spans="1:14" s="1" customFormat="1" ht="14.25" customHeight="1">
      <c r="A7" s="8" t="s">
        <v>95</v>
      </c>
      <c r="B7" s="18">
        <v>49</v>
      </c>
      <c r="C7" s="18">
        <v>44</v>
      </c>
      <c r="D7" s="18">
        <v>41</v>
      </c>
      <c r="E7" s="18">
        <v>39</v>
      </c>
      <c r="F7" s="18">
        <v>48</v>
      </c>
      <c r="G7" s="18">
        <v>48</v>
      </c>
      <c r="H7" s="18">
        <v>42</v>
      </c>
      <c r="I7" s="18">
        <v>41</v>
      </c>
      <c r="J7" s="18">
        <v>40</v>
      </c>
      <c r="K7" s="18">
        <v>39</v>
      </c>
      <c r="L7" s="18">
        <v>47</v>
      </c>
      <c r="M7" s="18">
        <v>43</v>
      </c>
      <c r="N7" s="18">
        <v>48</v>
      </c>
    </row>
    <row r="8" spans="1:14" s="1" customFormat="1" ht="14.25" customHeight="1">
      <c r="A8" s="8" t="s">
        <v>96</v>
      </c>
      <c r="B8" s="19">
        <v>32</v>
      </c>
      <c r="C8" s="19">
        <v>40</v>
      </c>
      <c r="D8" s="19">
        <v>37</v>
      </c>
      <c r="E8" s="19">
        <v>31</v>
      </c>
      <c r="F8" s="19">
        <v>33</v>
      </c>
      <c r="G8" s="19">
        <v>27</v>
      </c>
      <c r="H8" s="19">
        <v>25</v>
      </c>
      <c r="I8" s="19">
        <v>30</v>
      </c>
      <c r="J8" s="19">
        <v>30</v>
      </c>
      <c r="K8" s="19">
        <v>29</v>
      </c>
      <c r="L8" s="19">
        <v>37</v>
      </c>
      <c r="M8" s="19">
        <v>34</v>
      </c>
      <c r="N8" s="19">
        <v>37</v>
      </c>
    </row>
    <row r="9" spans="1:14" s="1" customFormat="1" ht="14.25" customHeight="1">
      <c r="A9" s="8" t="s">
        <v>97</v>
      </c>
      <c r="B9" s="18">
        <v>21</v>
      </c>
      <c r="C9" s="18">
        <v>23</v>
      </c>
      <c r="D9" s="18">
        <v>25</v>
      </c>
      <c r="E9" s="18">
        <v>28</v>
      </c>
      <c r="F9" s="18">
        <v>25</v>
      </c>
      <c r="G9" s="18">
        <v>26</v>
      </c>
      <c r="H9" s="18">
        <v>18</v>
      </c>
      <c r="I9" s="18">
        <v>25</v>
      </c>
      <c r="J9" s="18">
        <v>19</v>
      </c>
      <c r="K9" s="18">
        <v>21</v>
      </c>
      <c r="L9" s="18">
        <v>17</v>
      </c>
      <c r="M9" s="18">
        <v>17</v>
      </c>
      <c r="N9" s="18">
        <v>19</v>
      </c>
    </row>
    <row r="10" spans="1:14" s="1" customFormat="1" ht="14.25" customHeight="1">
      <c r="A10" s="8" t="s">
        <v>98</v>
      </c>
      <c r="B10" s="19">
        <v>16</v>
      </c>
      <c r="C10" s="19">
        <v>20</v>
      </c>
      <c r="D10" s="19">
        <v>20</v>
      </c>
      <c r="E10" s="19">
        <v>22</v>
      </c>
      <c r="F10" s="19">
        <v>16</v>
      </c>
      <c r="G10" s="19">
        <v>21</v>
      </c>
      <c r="H10" s="19">
        <v>20</v>
      </c>
      <c r="I10" s="19">
        <v>22</v>
      </c>
      <c r="J10" s="19">
        <v>20</v>
      </c>
      <c r="K10" s="19">
        <v>19</v>
      </c>
      <c r="L10" s="19">
        <v>20</v>
      </c>
      <c r="M10" s="19">
        <v>21</v>
      </c>
      <c r="N10" s="19">
        <v>21</v>
      </c>
    </row>
    <row r="11" spans="1:14" s="1" customFormat="1" ht="14.25" customHeight="1">
      <c r="A11" s="8" t="s">
        <v>99</v>
      </c>
      <c r="B11" s="18">
        <v>43</v>
      </c>
      <c r="C11" s="18">
        <v>37</v>
      </c>
      <c r="D11" s="18">
        <v>43</v>
      </c>
      <c r="E11" s="18">
        <v>49</v>
      </c>
      <c r="F11" s="18">
        <v>43</v>
      </c>
      <c r="G11" s="18">
        <v>38</v>
      </c>
      <c r="H11" s="18">
        <v>43</v>
      </c>
      <c r="I11" s="18">
        <v>34</v>
      </c>
      <c r="J11" s="18">
        <v>48</v>
      </c>
      <c r="K11" s="18">
        <v>47</v>
      </c>
      <c r="L11" s="18">
        <v>49</v>
      </c>
      <c r="M11" s="18">
        <v>39</v>
      </c>
      <c r="N11" s="18">
        <v>42</v>
      </c>
    </row>
    <row r="12" spans="1:14" s="1" customFormat="1" ht="14.25" customHeight="1">
      <c r="A12" s="8" t="s">
        <v>100</v>
      </c>
      <c r="B12" s="19">
        <v>52</v>
      </c>
      <c r="C12" s="19">
        <v>41</v>
      </c>
      <c r="D12" s="19">
        <v>43</v>
      </c>
      <c r="E12" s="19">
        <v>54</v>
      </c>
      <c r="F12" s="19">
        <v>36</v>
      </c>
      <c r="G12" s="19">
        <v>48</v>
      </c>
      <c r="H12" s="19">
        <v>44</v>
      </c>
      <c r="I12" s="19">
        <v>47</v>
      </c>
      <c r="J12" s="19">
        <v>44</v>
      </c>
      <c r="K12" s="19">
        <v>48</v>
      </c>
      <c r="L12" s="19">
        <v>56</v>
      </c>
      <c r="M12" s="19">
        <v>44</v>
      </c>
      <c r="N12" s="19">
        <v>48</v>
      </c>
    </row>
    <row r="13" spans="1:14" s="1" customFormat="1" ht="14.25" customHeight="1">
      <c r="A13" s="8" t="s">
        <v>101</v>
      </c>
      <c r="B13" s="18">
        <v>18</v>
      </c>
      <c r="C13" s="18">
        <v>20</v>
      </c>
      <c r="D13" s="18">
        <v>18</v>
      </c>
      <c r="E13" s="18">
        <v>14</v>
      </c>
      <c r="F13" s="18">
        <v>21</v>
      </c>
      <c r="G13" s="18">
        <v>20</v>
      </c>
      <c r="H13" s="18">
        <v>26</v>
      </c>
      <c r="I13" s="18">
        <v>22</v>
      </c>
      <c r="J13" s="18">
        <v>28</v>
      </c>
      <c r="K13" s="18">
        <v>24</v>
      </c>
      <c r="L13" s="18">
        <v>23</v>
      </c>
      <c r="M13" s="18">
        <v>34</v>
      </c>
      <c r="N13" s="18">
        <v>33</v>
      </c>
    </row>
    <row r="14" spans="1:14" s="1" customFormat="1" ht="14.25" customHeight="1">
      <c r="A14" s="8" t="s">
        <v>102</v>
      </c>
      <c r="B14" s="19">
        <v>5</v>
      </c>
      <c r="C14" s="19" t="s">
        <v>287</v>
      </c>
      <c r="D14" s="19">
        <v>8</v>
      </c>
      <c r="E14" s="19">
        <v>6</v>
      </c>
      <c r="F14" s="19">
        <v>10</v>
      </c>
      <c r="G14" s="19" t="s">
        <v>287</v>
      </c>
      <c r="H14" s="19">
        <v>7</v>
      </c>
      <c r="I14" s="19">
        <v>5</v>
      </c>
      <c r="J14" s="19">
        <v>8</v>
      </c>
      <c r="K14" s="19">
        <v>8</v>
      </c>
      <c r="L14" s="19">
        <v>10</v>
      </c>
      <c r="M14" s="19">
        <v>10</v>
      </c>
      <c r="N14" s="19">
        <v>11</v>
      </c>
    </row>
    <row r="15" spans="1:14" s="1" customFormat="1" ht="14.25" customHeight="1">
      <c r="A15" s="8" t="s">
        <v>103</v>
      </c>
      <c r="B15" s="18">
        <v>25</v>
      </c>
      <c r="C15" s="18">
        <v>24</v>
      </c>
      <c r="D15" s="18">
        <v>23</v>
      </c>
      <c r="E15" s="18">
        <v>19</v>
      </c>
      <c r="F15" s="18">
        <v>21</v>
      </c>
      <c r="G15" s="18">
        <v>26</v>
      </c>
      <c r="H15" s="18">
        <v>29</v>
      </c>
      <c r="I15" s="18">
        <v>16</v>
      </c>
      <c r="J15" s="18">
        <v>28</v>
      </c>
      <c r="K15" s="18">
        <v>29</v>
      </c>
      <c r="L15" s="18">
        <v>25</v>
      </c>
      <c r="M15" s="18">
        <v>23</v>
      </c>
      <c r="N15" s="18">
        <v>22</v>
      </c>
    </row>
    <row r="16" spans="1:14" s="1" customFormat="1" ht="14.25" customHeight="1">
      <c r="A16" s="8" t="s">
        <v>104</v>
      </c>
      <c r="B16" s="19">
        <v>13</v>
      </c>
      <c r="C16" s="19">
        <v>11</v>
      </c>
      <c r="D16" s="19">
        <v>10</v>
      </c>
      <c r="E16" s="19">
        <v>14</v>
      </c>
      <c r="F16" s="19">
        <v>16</v>
      </c>
      <c r="G16" s="19">
        <v>13</v>
      </c>
      <c r="H16" s="19">
        <v>13</v>
      </c>
      <c r="I16" s="19">
        <v>13</v>
      </c>
      <c r="J16" s="19">
        <v>14</v>
      </c>
      <c r="K16" s="19">
        <v>17</v>
      </c>
      <c r="L16" s="19">
        <v>23</v>
      </c>
      <c r="M16" s="19">
        <v>21</v>
      </c>
      <c r="N16" s="19">
        <v>23</v>
      </c>
    </row>
    <row r="17" spans="1:14" s="1" customFormat="1" ht="14.25" customHeight="1">
      <c r="A17" s="8" t="s">
        <v>105</v>
      </c>
      <c r="B17" s="18">
        <v>19</v>
      </c>
      <c r="C17" s="18">
        <v>17</v>
      </c>
      <c r="D17" s="18">
        <v>21</v>
      </c>
      <c r="E17" s="18">
        <v>23</v>
      </c>
      <c r="F17" s="18">
        <v>21</v>
      </c>
      <c r="G17" s="18">
        <v>24</v>
      </c>
      <c r="H17" s="18">
        <v>26</v>
      </c>
      <c r="I17" s="18">
        <v>25</v>
      </c>
      <c r="J17" s="18">
        <v>21</v>
      </c>
      <c r="K17" s="18">
        <v>21</v>
      </c>
      <c r="L17" s="18">
        <v>22</v>
      </c>
      <c r="M17" s="18">
        <v>27</v>
      </c>
      <c r="N17" s="18">
        <v>26</v>
      </c>
    </row>
    <row r="18" spans="1:14" s="1" customFormat="1" ht="14.25" customHeight="1">
      <c r="A18" s="8" t="s">
        <v>106</v>
      </c>
      <c r="B18" s="19">
        <v>23</v>
      </c>
      <c r="C18" s="19">
        <v>18</v>
      </c>
      <c r="D18" s="19">
        <v>17</v>
      </c>
      <c r="E18" s="19">
        <v>22</v>
      </c>
      <c r="F18" s="19">
        <v>22</v>
      </c>
      <c r="G18" s="19">
        <v>19</v>
      </c>
      <c r="H18" s="19">
        <v>18</v>
      </c>
      <c r="I18" s="19">
        <v>19</v>
      </c>
      <c r="J18" s="19">
        <v>21</v>
      </c>
      <c r="K18" s="19">
        <v>25</v>
      </c>
      <c r="L18" s="19">
        <v>23</v>
      </c>
      <c r="M18" s="19">
        <v>22</v>
      </c>
      <c r="N18" s="19">
        <v>23</v>
      </c>
    </row>
    <row r="19" s="1" customFormat="1" ht="8.25" customHeight="1"/>
    <row r="20" spans="1:14" s="1" customFormat="1" ht="14.25" customHeight="1">
      <c r="A20" s="13" t="s">
        <v>184</v>
      </c>
      <c r="B20" s="20">
        <v>330</v>
      </c>
      <c r="C20" s="20">
        <v>312</v>
      </c>
      <c r="D20" s="20">
        <v>318</v>
      </c>
      <c r="E20" s="20">
        <v>338</v>
      </c>
      <c r="F20" s="20">
        <v>329</v>
      </c>
      <c r="G20" s="20">
        <v>334</v>
      </c>
      <c r="H20" s="20">
        <v>330</v>
      </c>
      <c r="I20" s="20">
        <v>311</v>
      </c>
      <c r="J20" s="20">
        <v>338</v>
      </c>
      <c r="K20" s="20">
        <v>340</v>
      </c>
      <c r="L20" s="20">
        <v>369</v>
      </c>
      <c r="M20" s="20">
        <v>353</v>
      </c>
      <c r="N20" s="20">
        <v>371</v>
      </c>
    </row>
    <row r="21" s="1" customFormat="1" ht="15" customHeight="1"/>
    <row r="22" spans="1:14" s="1" customFormat="1" ht="10.5" customHeight="1">
      <c r="A22" s="81" t="s">
        <v>202</v>
      </c>
      <c r="B22" s="81"/>
      <c r="C22" s="81"/>
      <c r="D22" s="81"/>
      <c r="E22" s="81"/>
      <c r="F22" s="81"/>
      <c r="G22" s="81"/>
      <c r="H22" s="81"/>
      <c r="I22" s="81"/>
      <c r="J22" s="81"/>
      <c r="K22" s="81"/>
      <c r="L22" s="81"/>
      <c r="M22" s="81"/>
      <c r="N22" s="81"/>
    </row>
    <row r="23" s="1" customFormat="1" ht="1.5" customHeight="1"/>
    <row r="24" spans="1:14" s="1" customFormat="1" ht="24" customHeight="1">
      <c r="A24" s="79" t="s">
        <v>188</v>
      </c>
      <c r="B24" s="79"/>
      <c r="C24" s="79"/>
      <c r="D24" s="79"/>
      <c r="E24" s="79"/>
      <c r="F24" s="79"/>
      <c r="G24" s="79"/>
      <c r="H24" s="79"/>
      <c r="I24" s="79"/>
      <c r="J24" s="79"/>
      <c r="K24" s="79"/>
      <c r="L24" s="79"/>
      <c r="M24" s="79"/>
      <c r="N24" s="79"/>
    </row>
    <row r="25" spans="1:14" s="1" customFormat="1" ht="22.5" customHeight="1">
      <c r="A25" s="79" t="s">
        <v>288</v>
      </c>
      <c r="B25" s="79"/>
      <c r="C25" s="79"/>
      <c r="D25" s="79"/>
      <c r="E25" s="79"/>
      <c r="F25" s="79"/>
      <c r="G25" s="79"/>
      <c r="H25" s="79"/>
      <c r="I25" s="79"/>
      <c r="J25" s="79"/>
      <c r="K25" s="79"/>
      <c r="L25" s="79"/>
      <c r="M25" s="79"/>
      <c r="N25" s="79"/>
    </row>
  </sheetData>
  <sheetProtection/>
  <mergeCells count="5">
    <mergeCell ref="A1:P1"/>
    <mergeCell ref="A2:P2"/>
    <mergeCell ref="A22:N22"/>
    <mergeCell ref="A24:N24"/>
    <mergeCell ref="A25:N25"/>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8"/>
  <sheetViews>
    <sheetView zoomScaleSheetLayoutView="100" zoomScalePageLayoutView="0" workbookViewId="0" topLeftCell="A1">
      <selection activeCell="A2" sqref="A2:IV2"/>
    </sheetView>
  </sheetViews>
  <sheetFormatPr defaultColWidth="9.140625" defaultRowHeight="12.75"/>
  <cols>
    <col min="1" max="1" width="25.7109375" style="0" customWidth="1"/>
    <col min="2" max="2" width="9.421875" style="0" customWidth="1"/>
    <col min="3" max="3" width="8.8515625" style="0" customWidth="1"/>
    <col min="4" max="4" width="5.00390625" style="0" customWidth="1"/>
    <col min="5" max="6" width="9.140625" style="0" customWidth="1"/>
    <col min="7" max="7" width="4.7109375" style="0" customWidth="1"/>
    <col min="8" max="8" width="9.140625" style="0" customWidth="1"/>
    <col min="9" max="9" width="7.421875" style="0" customWidth="1"/>
    <col min="10" max="10" width="5.140625" style="0" customWidth="1"/>
    <col min="11" max="11" width="1.1484375" style="0" customWidth="1"/>
    <col min="12" max="12" width="4.7109375" style="0" customWidth="1"/>
  </cols>
  <sheetData>
    <row r="1" spans="1:11" s="1" customFormat="1" ht="30.75" customHeight="1">
      <c r="A1" s="78" t="s">
        <v>78</v>
      </c>
      <c r="B1" s="78"/>
      <c r="C1" s="78"/>
      <c r="D1" s="78"/>
      <c r="E1" s="78"/>
      <c r="F1" s="78"/>
      <c r="G1" s="78"/>
      <c r="H1" s="78"/>
      <c r="I1" s="78"/>
      <c r="J1" s="78"/>
      <c r="K1" s="78"/>
    </row>
    <row r="2" s="1" customFormat="1" ht="7.5" customHeight="1"/>
    <row r="3" spans="2:10" s="1" customFormat="1" ht="11.25" customHeight="1">
      <c r="B3" s="81" t="s">
        <v>79</v>
      </c>
      <c r="C3" s="81"/>
      <c r="E3" s="16" t="s">
        <v>80</v>
      </c>
      <c r="H3" s="81" t="s">
        <v>81</v>
      </c>
      <c r="I3" s="81"/>
      <c r="J3" s="81"/>
    </row>
    <row r="4" spans="8:10" s="1" customFormat="1" ht="9.75" customHeight="1">
      <c r="H4" s="81"/>
      <c r="I4" s="81"/>
      <c r="J4" s="81"/>
    </row>
    <row r="5" spans="1:9" s="1" customFormat="1" ht="15" customHeight="1">
      <c r="A5" s="6" t="s">
        <v>65</v>
      </c>
      <c r="B5" s="7" t="s">
        <v>66</v>
      </c>
      <c r="C5" s="7" t="s">
        <v>67</v>
      </c>
      <c r="E5" s="7" t="s">
        <v>66</v>
      </c>
      <c r="F5" s="7" t="s">
        <v>67</v>
      </c>
      <c r="H5" s="7" t="s">
        <v>66</v>
      </c>
      <c r="I5" s="7" t="s">
        <v>67</v>
      </c>
    </row>
    <row r="6" spans="1:9" s="1" customFormat="1" ht="14.25" customHeight="1">
      <c r="A6" s="8" t="s">
        <v>68</v>
      </c>
      <c r="B6" s="73">
        <v>1383</v>
      </c>
      <c r="C6" s="73">
        <v>1424</v>
      </c>
      <c r="E6" s="10">
        <v>43978</v>
      </c>
      <c r="F6" s="10"/>
      <c r="H6" s="11">
        <f>B6/E6</f>
        <v>0.03144754195279458</v>
      </c>
      <c r="I6" s="11"/>
    </row>
    <row r="7" spans="1:9" s="1" customFormat="1" ht="14.25" customHeight="1">
      <c r="A7" s="8" t="s">
        <v>69</v>
      </c>
      <c r="B7" s="74">
        <v>2874</v>
      </c>
      <c r="C7" s="74">
        <v>2932</v>
      </c>
      <c r="E7" s="9">
        <v>39848</v>
      </c>
      <c r="F7" s="9"/>
      <c r="H7" s="75">
        <f>B7/E7</f>
        <v>0.07212407147159206</v>
      </c>
      <c r="I7" s="12"/>
    </row>
    <row r="8" spans="1:9" s="1" customFormat="1" ht="14.25" customHeight="1">
      <c r="A8" s="8" t="s">
        <v>70</v>
      </c>
      <c r="B8" s="73">
        <v>4177</v>
      </c>
      <c r="C8" s="73">
        <v>3839</v>
      </c>
      <c r="E8" s="10">
        <v>31706</v>
      </c>
      <c r="F8" s="10"/>
      <c r="H8" s="11">
        <f aca="true" t="shared" si="0" ref="H8:H16">B8/E8</f>
        <v>0.13174162619062638</v>
      </c>
      <c r="I8" s="11"/>
    </row>
    <row r="9" spans="1:9" s="1" customFormat="1" ht="14.25" customHeight="1">
      <c r="A9" s="8" t="s">
        <v>71</v>
      </c>
      <c r="B9" s="74">
        <v>4984</v>
      </c>
      <c r="C9" s="74">
        <v>4962</v>
      </c>
      <c r="E9" s="9">
        <v>18231</v>
      </c>
      <c r="F9" s="9"/>
      <c r="H9" s="75">
        <f t="shared" si="0"/>
        <v>0.27338050573199496</v>
      </c>
      <c r="I9" s="12"/>
    </row>
    <row r="10" spans="1:9" s="1" customFormat="1" ht="14.25" customHeight="1">
      <c r="A10" s="8" t="s">
        <v>72</v>
      </c>
      <c r="B10" s="73">
        <v>5976</v>
      </c>
      <c r="C10" s="73">
        <v>6121</v>
      </c>
      <c r="E10" s="10">
        <v>11503</v>
      </c>
      <c r="F10" s="10"/>
      <c r="H10" s="11">
        <f t="shared" si="0"/>
        <v>0.5195166478310006</v>
      </c>
      <c r="I10" s="11"/>
    </row>
    <row r="11" spans="1:9" s="1" customFormat="1" ht="14.25" customHeight="1">
      <c r="A11" s="8" t="s">
        <v>73</v>
      </c>
      <c r="B11" s="74">
        <v>8465</v>
      </c>
      <c r="C11" s="74">
        <v>8531</v>
      </c>
      <c r="E11" s="9">
        <v>9936</v>
      </c>
      <c r="F11" s="9"/>
      <c r="H11" s="75">
        <f t="shared" si="0"/>
        <v>0.8519524959742351</v>
      </c>
      <c r="I11" s="12"/>
    </row>
    <row r="12" s="1" customFormat="1" ht="8.25" customHeight="1"/>
    <row r="13" spans="1:9" s="1" customFormat="1" ht="14.25" customHeight="1">
      <c r="A13" s="13" t="s">
        <v>184</v>
      </c>
      <c r="B13" s="14">
        <v>27859</v>
      </c>
      <c r="C13" s="14">
        <v>27809</v>
      </c>
      <c r="E13" s="14">
        <v>155202</v>
      </c>
      <c r="F13" s="14"/>
      <c r="H13" s="76">
        <f t="shared" si="0"/>
        <v>0.17950155281504104</v>
      </c>
      <c r="I13" s="15"/>
    </row>
    <row r="14" s="1" customFormat="1" ht="6.75" customHeight="1"/>
    <row r="15" spans="1:9" s="1" customFormat="1" ht="14.25" customHeight="1">
      <c r="A15" s="8" t="s">
        <v>75</v>
      </c>
      <c r="B15" s="10">
        <v>8434</v>
      </c>
      <c r="C15" s="10">
        <v>8195</v>
      </c>
      <c r="E15" s="10">
        <f>E6+E7+E8</f>
        <v>115532</v>
      </c>
      <c r="F15" s="10"/>
      <c r="H15" s="11">
        <f t="shared" si="0"/>
        <v>0.07300141952013295</v>
      </c>
      <c r="I15" s="11"/>
    </row>
    <row r="16" spans="1:9" s="1" customFormat="1" ht="14.25" customHeight="1">
      <c r="A16" s="8" t="s">
        <v>76</v>
      </c>
      <c r="B16" s="9">
        <v>19425</v>
      </c>
      <c r="C16" s="9">
        <v>19614</v>
      </c>
      <c r="E16" s="160">
        <f>E9+E10+E11</f>
        <v>39670</v>
      </c>
      <c r="F16" s="160"/>
      <c r="G16" s="161"/>
      <c r="H16" s="162">
        <f t="shared" si="0"/>
        <v>0.48966473405596167</v>
      </c>
      <c r="I16" s="162"/>
    </row>
    <row r="17" spans="1:9" s="1" customFormat="1" ht="54.75" customHeight="1">
      <c r="A17" s="79" t="s">
        <v>77</v>
      </c>
      <c r="B17" s="79"/>
      <c r="C17" s="79"/>
      <c r="D17" s="79"/>
      <c r="E17" s="79"/>
      <c r="F17" s="79"/>
      <c r="G17" s="79"/>
      <c r="H17" s="79"/>
      <c r="I17" s="79"/>
    </row>
    <row r="18" spans="1:9" s="1" customFormat="1" ht="42" customHeight="1">
      <c r="A18" s="80" t="s">
        <v>286</v>
      </c>
      <c r="B18" s="80"/>
      <c r="C18" s="80"/>
      <c r="D18" s="80"/>
      <c r="E18" s="80"/>
      <c r="F18" s="80"/>
      <c r="G18" s="80"/>
      <c r="H18" s="80"/>
      <c r="I18" s="80"/>
    </row>
  </sheetData>
  <sheetProtection/>
  <mergeCells count="5">
    <mergeCell ref="A1:K1"/>
    <mergeCell ref="A17:I17"/>
    <mergeCell ref="A18:I18"/>
    <mergeCell ref="B3:C3"/>
    <mergeCell ref="H3:J4"/>
  </mergeCells>
  <printOptions/>
  <pageMargins left="0.7" right="0.7"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25"/>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3" width="14.7109375" style="0" customWidth="1"/>
    <col min="4" max="4" width="16.421875" style="0" customWidth="1"/>
    <col min="5" max="6" width="14.7109375" style="0" customWidth="1"/>
    <col min="7" max="7" width="16.421875" style="0" customWidth="1"/>
    <col min="8" max="8" width="13.7109375" style="0" customWidth="1"/>
    <col min="9" max="9" width="9.7109375" style="0" hidden="1" customWidth="1"/>
    <col min="10" max="10" width="4.7109375" style="0" customWidth="1"/>
  </cols>
  <sheetData>
    <row r="1" spans="1:9" s="1" customFormat="1" ht="24" customHeight="1">
      <c r="A1" s="78" t="s">
        <v>206</v>
      </c>
      <c r="B1" s="78"/>
      <c r="C1" s="78"/>
      <c r="D1" s="78"/>
      <c r="E1" s="78"/>
      <c r="F1" s="78"/>
      <c r="G1" s="78"/>
      <c r="H1" s="78"/>
      <c r="I1" s="78"/>
    </row>
    <row r="2" spans="1:8" s="1" customFormat="1" ht="12.75" customHeight="1">
      <c r="A2" s="91" t="s">
        <v>207</v>
      </c>
      <c r="B2" s="91"/>
      <c r="C2" s="91"/>
      <c r="D2" s="91"/>
      <c r="E2" s="91"/>
      <c r="F2" s="91"/>
      <c r="G2" s="91"/>
      <c r="H2" s="91"/>
    </row>
    <row r="3" s="1" customFormat="1" ht="15" customHeight="1"/>
    <row r="4" spans="1:7" s="1" customFormat="1" ht="14.25" customHeight="1">
      <c r="A4" s="17"/>
      <c r="B4" s="13" t="s">
        <v>66</v>
      </c>
      <c r="C4" s="52"/>
      <c r="D4" s="52"/>
      <c r="E4" s="13" t="s">
        <v>67</v>
      </c>
      <c r="F4" s="52"/>
      <c r="G4" s="52"/>
    </row>
    <row r="5" spans="1:7" s="1" customFormat="1" ht="14.25" customHeight="1">
      <c r="A5" s="17"/>
      <c r="B5" s="29" t="s">
        <v>203</v>
      </c>
      <c r="C5" s="29" t="s">
        <v>204</v>
      </c>
      <c r="D5" s="29" t="s">
        <v>205</v>
      </c>
      <c r="E5" s="29" t="s">
        <v>203</v>
      </c>
      <c r="F5" s="29" t="s">
        <v>204</v>
      </c>
      <c r="G5" s="29" t="s">
        <v>205</v>
      </c>
    </row>
    <row r="6" spans="1:7" s="1" customFormat="1" ht="11.25" customHeight="1">
      <c r="A6" s="29" t="s">
        <v>93</v>
      </c>
      <c r="B6" s="18">
        <v>116</v>
      </c>
      <c r="C6" s="18">
        <v>9</v>
      </c>
      <c r="D6" s="53">
        <v>12.8888888888889</v>
      </c>
      <c r="E6" s="18">
        <v>167</v>
      </c>
      <c r="F6" s="18">
        <v>9</v>
      </c>
      <c r="G6" s="53">
        <v>18.5555555555556</v>
      </c>
    </row>
    <row r="7" spans="1:7" s="1" customFormat="1" ht="11.25" customHeight="1">
      <c r="A7" s="29" t="s">
        <v>94</v>
      </c>
      <c r="B7" s="19">
        <v>57</v>
      </c>
      <c r="C7" s="19">
        <v>5</v>
      </c>
      <c r="D7" s="54">
        <v>11.4</v>
      </c>
      <c r="E7" s="19">
        <v>131</v>
      </c>
      <c r="F7" s="19">
        <v>8</v>
      </c>
      <c r="G7" s="54">
        <v>16.375</v>
      </c>
    </row>
    <row r="8" spans="1:7" s="1" customFormat="1" ht="11.25" customHeight="1">
      <c r="A8" s="29" t="s">
        <v>95</v>
      </c>
      <c r="B8" s="18">
        <v>569</v>
      </c>
      <c r="C8" s="18">
        <v>49</v>
      </c>
      <c r="D8" s="53">
        <v>11.6122448979592</v>
      </c>
      <c r="E8" s="18">
        <v>574</v>
      </c>
      <c r="F8" s="18">
        <v>48</v>
      </c>
      <c r="G8" s="53">
        <v>11.9583333333333</v>
      </c>
    </row>
    <row r="9" spans="1:7" s="1" customFormat="1" ht="11.25" customHeight="1">
      <c r="A9" s="29" t="s">
        <v>96</v>
      </c>
      <c r="B9" s="19">
        <v>337</v>
      </c>
      <c r="C9" s="19">
        <v>32</v>
      </c>
      <c r="D9" s="54">
        <v>10.53125</v>
      </c>
      <c r="E9" s="19">
        <v>391</v>
      </c>
      <c r="F9" s="19">
        <v>37</v>
      </c>
      <c r="G9" s="54">
        <v>10.5675675675676</v>
      </c>
    </row>
    <row r="10" spans="1:7" s="1" customFormat="1" ht="11.25" customHeight="1">
      <c r="A10" s="29" t="s">
        <v>97</v>
      </c>
      <c r="B10" s="18">
        <v>197</v>
      </c>
      <c r="C10" s="18">
        <v>21</v>
      </c>
      <c r="D10" s="53">
        <v>9.38095238095238</v>
      </c>
      <c r="E10" s="18">
        <v>166</v>
      </c>
      <c r="F10" s="18">
        <v>19</v>
      </c>
      <c r="G10" s="53">
        <v>8.73684210526316</v>
      </c>
    </row>
    <row r="11" spans="1:7" s="1" customFormat="1" ht="11.25" customHeight="1">
      <c r="A11" s="29" t="s">
        <v>98</v>
      </c>
      <c r="B11" s="19">
        <v>202</v>
      </c>
      <c r="C11" s="19">
        <v>16</v>
      </c>
      <c r="D11" s="54">
        <v>12.625</v>
      </c>
      <c r="E11" s="19">
        <v>192</v>
      </c>
      <c r="F11" s="19">
        <v>21</v>
      </c>
      <c r="G11" s="54">
        <v>9.14285714285714</v>
      </c>
    </row>
    <row r="12" spans="1:7" s="1" customFormat="1" ht="11.25" customHeight="1">
      <c r="A12" s="29" t="s">
        <v>99</v>
      </c>
      <c r="B12" s="18">
        <v>436</v>
      </c>
      <c r="C12" s="18">
        <v>43</v>
      </c>
      <c r="D12" s="53">
        <v>10.1395348837209</v>
      </c>
      <c r="E12" s="18">
        <v>506</v>
      </c>
      <c r="F12" s="18">
        <v>42</v>
      </c>
      <c r="G12" s="53">
        <v>12.047619047619</v>
      </c>
    </row>
    <row r="13" spans="1:7" s="1" customFormat="1" ht="11.25" customHeight="1">
      <c r="A13" s="29" t="s">
        <v>100</v>
      </c>
      <c r="B13" s="19">
        <v>623</v>
      </c>
      <c r="C13" s="19">
        <v>52</v>
      </c>
      <c r="D13" s="54">
        <v>11.9807692307692</v>
      </c>
      <c r="E13" s="19">
        <v>461</v>
      </c>
      <c r="F13" s="19">
        <v>48</v>
      </c>
      <c r="G13" s="54">
        <v>9.60416666666667</v>
      </c>
    </row>
    <row r="14" spans="1:7" s="1" customFormat="1" ht="11.25" customHeight="1">
      <c r="A14" s="29" t="s">
        <v>101</v>
      </c>
      <c r="B14" s="18">
        <v>180</v>
      </c>
      <c r="C14" s="18">
        <v>18</v>
      </c>
      <c r="D14" s="53">
        <v>10</v>
      </c>
      <c r="E14" s="18">
        <v>417</v>
      </c>
      <c r="F14" s="18">
        <v>33</v>
      </c>
      <c r="G14" s="53">
        <v>12.6363636363636</v>
      </c>
    </row>
    <row r="15" spans="1:7" s="1" customFormat="1" ht="11.25" customHeight="1">
      <c r="A15" s="29" t="s">
        <v>102</v>
      </c>
      <c r="B15" s="19">
        <v>51</v>
      </c>
      <c r="C15" s="19">
        <v>5</v>
      </c>
      <c r="D15" s="54">
        <v>10.2</v>
      </c>
      <c r="E15" s="19">
        <v>127</v>
      </c>
      <c r="F15" s="19">
        <v>11</v>
      </c>
      <c r="G15" s="54">
        <v>11.5454545454545</v>
      </c>
    </row>
    <row r="16" spans="1:7" s="1" customFormat="1" ht="11.25" customHeight="1">
      <c r="A16" s="29" t="s">
        <v>103</v>
      </c>
      <c r="B16" s="18">
        <v>414</v>
      </c>
      <c r="C16" s="18">
        <v>25</v>
      </c>
      <c r="D16" s="53">
        <v>16.56</v>
      </c>
      <c r="E16" s="18">
        <v>306</v>
      </c>
      <c r="F16" s="18">
        <v>22</v>
      </c>
      <c r="G16" s="53">
        <v>13.9090909090909</v>
      </c>
    </row>
    <row r="17" spans="1:7" s="1" customFormat="1" ht="11.25" customHeight="1">
      <c r="A17" s="29" t="s">
        <v>104</v>
      </c>
      <c r="B17" s="19">
        <v>166</v>
      </c>
      <c r="C17" s="19">
        <v>13</v>
      </c>
      <c r="D17" s="54">
        <v>12.7692307692308</v>
      </c>
      <c r="E17" s="19">
        <v>467</v>
      </c>
      <c r="F17" s="19">
        <v>23</v>
      </c>
      <c r="G17" s="54">
        <v>20.304347826087</v>
      </c>
    </row>
    <row r="18" spans="1:7" s="1" customFormat="1" ht="11.25" customHeight="1">
      <c r="A18" s="29" t="s">
        <v>105</v>
      </c>
      <c r="B18" s="18">
        <v>285</v>
      </c>
      <c r="C18" s="18">
        <v>19</v>
      </c>
      <c r="D18" s="53">
        <v>15</v>
      </c>
      <c r="E18" s="18">
        <v>298</v>
      </c>
      <c r="F18" s="18">
        <v>26</v>
      </c>
      <c r="G18" s="53">
        <v>11.4615384615385</v>
      </c>
    </row>
    <row r="19" spans="1:7" s="1" customFormat="1" ht="11.25" customHeight="1">
      <c r="A19" s="29" t="s">
        <v>106</v>
      </c>
      <c r="B19" s="19">
        <v>298</v>
      </c>
      <c r="C19" s="19">
        <v>23</v>
      </c>
      <c r="D19" s="54">
        <v>12.9565217391304</v>
      </c>
      <c r="E19" s="19">
        <v>389</v>
      </c>
      <c r="F19" s="19">
        <v>23</v>
      </c>
      <c r="G19" s="54">
        <v>16.9130434782609</v>
      </c>
    </row>
    <row r="20" s="1" customFormat="1" ht="7.5" customHeight="1"/>
    <row r="21" spans="1:7" s="1" customFormat="1" ht="11.25" customHeight="1">
      <c r="A21" s="13" t="s">
        <v>184</v>
      </c>
      <c r="B21" s="20">
        <v>3931</v>
      </c>
      <c r="C21" s="20">
        <v>330</v>
      </c>
      <c r="D21" s="55">
        <v>11.9121212121212</v>
      </c>
      <c r="E21" s="20">
        <v>4592</v>
      </c>
      <c r="F21" s="20">
        <v>371</v>
      </c>
      <c r="G21" s="55">
        <v>12.377358490566</v>
      </c>
    </row>
    <row r="22" s="1" customFormat="1" ht="26.25" customHeight="1"/>
    <row r="23" spans="1:6" s="1" customFormat="1" ht="9.75" customHeight="1">
      <c r="A23" s="81" t="s">
        <v>208</v>
      </c>
      <c r="B23" s="81"/>
      <c r="C23" s="81"/>
      <c r="D23" s="81"/>
      <c r="E23" s="81"/>
      <c r="F23" s="81"/>
    </row>
    <row r="24" s="1" customFormat="1" ht="8.25" customHeight="1"/>
    <row r="25" spans="1:6" s="1" customFormat="1" ht="9.75" customHeight="1">
      <c r="A25" s="81" t="s">
        <v>139</v>
      </c>
      <c r="B25" s="81"/>
      <c r="C25" s="81"/>
      <c r="D25" s="81"/>
      <c r="E25" s="81"/>
      <c r="F25" s="81"/>
    </row>
    <row r="26" s="1" customFormat="1" ht="22.5" customHeight="1"/>
  </sheetData>
  <sheetProtection/>
  <mergeCells count="4">
    <mergeCell ref="A1:I1"/>
    <mergeCell ref="A2:H2"/>
    <mergeCell ref="A23:F23"/>
    <mergeCell ref="A25:F25"/>
  </mergeCells>
  <printOptions/>
  <pageMargins left="0.7" right="0.7" top="0.75" bottom="0.75" header="0.3" footer="0.3"/>
  <pageSetup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dimension ref="A1:O23"/>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14" width="7.8515625" style="0" customWidth="1"/>
    <col min="15" max="15" width="6.421875" style="0" customWidth="1"/>
    <col min="16" max="16" width="5.00390625" style="0" customWidth="1"/>
  </cols>
  <sheetData>
    <row r="1" spans="1:15" s="1" customFormat="1" ht="14.25" customHeight="1">
      <c r="A1" s="78" t="s">
        <v>209</v>
      </c>
      <c r="B1" s="78"/>
      <c r="C1" s="78"/>
      <c r="D1" s="78"/>
      <c r="E1" s="78"/>
      <c r="F1" s="78"/>
      <c r="G1" s="78"/>
      <c r="H1" s="78"/>
      <c r="I1" s="78"/>
      <c r="J1" s="78"/>
      <c r="K1" s="78"/>
      <c r="L1" s="78"/>
      <c r="M1" s="78"/>
      <c r="N1" s="78"/>
      <c r="O1" s="78"/>
    </row>
    <row r="2" spans="1:15" s="1" customFormat="1" ht="14.25" customHeight="1">
      <c r="A2" s="85" t="s">
        <v>186</v>
      </c>
      <c r="B2" s="85"/>
      <c r="C2" s="85"/>
      <c r="D2" s="85"/>
      <c r="E2" s="85"/>
      <c r="F2" s="85"/>
      <c r="G2" s="85"/>
      <c r="H2" s="85"/>
      <c r="I2" s="85"/>
      <c r="J2" s="85"/>
      <c r="K2" s="85"/>
      <c r="L2" s="85"/>
      <c r="M2" s="85"/>
      <c r="N2" s="85"/>
      <c r="O2" s="85"/>
    </row>
    <row r="3" s="1" customFormat="1" ht="7.5" customHeight="1"/>
    <row r="4" spans="1:14" s="1" customFormat="1" ht="14.25"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4.25" customHeight="1">
      <c r="A5" s="8" t="s">
        <v>93</v>
      </c>
      <c r="B5" s="18">
        <v>20</v>
      </c>
      <c r="C5" s="18">
        <v>22</v>
      </c>
      <c r="D5" s="18">
        <v>23</v>
      </c>
      <c r="E5" s="18">
        <v>20</v>
      </c>
      <c r="F5" s="18">
        <v>18</v>
      </c>
      <c r="G5" s="18">
        <v>16</v>
      </c>
      <c r="H5" s="18">
        <v>14</v>
      </c>
      <c r="I5" s="18">
        <v>13</v>
      </c>
      <c r="J5" s="18">
        <v>14</v>
      </c>
      <c r="K5" s="18">
        <v>12</v>
      </c>
      <c r="L5" s="18">
        <v>15</v>
      </c>
      <c r="M5" s="18">
        <v>16</v>
      </c>
      <c r="N5" s="18">
        <v>15</v>
      </c>
    </row>
    <row r="6" spans="1:14" s="1" customFormat="1" ht="14.25" customHeight="1">
      <c r="A6" s="8" t="s">
        <v>94</v>
      </c>
      <c r="B6" s="19">
        <v>45</v>
      </c>
      <c r="C6" s="19">
        <v>45</v>
      </c>
      <c r="D6" s="19">
        <v>44</v>
      </c>
      <c r="E6" s="19">
        <v>38</v>
      </c>
      <c r="F6" s="19">
        <v>34</v>
      </c>
      <c r="G6" s="19">
        <v>36</v>
      </c>
      <c r="H6" s="19">
        <v>36</v>
      </c>
      <c r="I6" s="19">
        <v>32</v>
      </c>
      <c r="J6" s="19">
        <v>35</v>
      </c>
      <c r="K6" s="19">
        <v>35</v>
      </c>
      <c r="L6" s="19">
        <v>33</v>
      </c>
      <c r="M6" s="19">
        <v>32</v>
      </c>
      <c r="N6" s="19">
        <v>33</v>
      </c>
    </row>
    <row r="7" spans="1:14" s="1" customFormat="1" ht="14.25" customHeight="1">
      <c r="A7" s="8" t="s">
        <v>95</v>
      </c>
      <c r="B7" s="18">
        <v>99</v>
      </c>
      <c r="C7" s="18">
        <v>93</v>
      </c>
      <c r="D7" s="18">
        <v>94</v>
      </c>
      <c r="E7" s="18">
        <v>101</v>
      </c>
      <c r="F7" s="18">
        <v>108</v>
      </c>
      <c r="G7" s="18">
        <v>101</v>
      </c>
      <c r="H7" s="18">
        <v>101</v>
      </c>
      <c r="I7" s="18">
        <v>99</v>
      </c>
      <c r="J7" s="18">
        <v>96</v>
      </c>
      <c r="K7" s="18">
        <v>84</v>
      </c>
      <c r="L7" s="18">
        <v>87</v>
      </c>
      <c r="M7" s="18">
        <v>89</v>
      </c>
      <c r="N7" s="18">
        <v>87</v>
      </c>
    </row>
    <row r="8" spans="1:14" s="1" customFormat="1" ht="14.25" customHeight="1">
      <c r="A8" s="8" t="s">
        <v>96</v>
      </c>
      <c r="B8" s="19">
        <v>98</v>
      </c>
      <c r="C8" s="19">
        <v>104</v>
      </c>
      <c r="D8" s="19">
        <v>100</v>
      </c>
      <c r="E8" s="19">
        <v>100</v>
      </c>
      <c r="F8" s="19">
        <v>104</v>
      </c>
      <c r="G8" s="19">
        <v>101</v>
      </c>
      <c r="H8" s="19">
        <v>100</v>
      </c>
      <c r="I8" s="19">
        <v>102</v>
      </c>
      <c r="J8" s="19">
        <v>105</v>
      </c>
      <c r="K8" s="19">
        <v>108</v>
      </c>
      <c r="L8" s="19">
        <v>101</v>
      </c>
      <c r="M8" s="19">
        <v>101</v>
      </c>
      <c r="N8" s="19">
        <v>98</v>
      </c>
    </row>
    <row r="9" spans="1:14" s="1" customFormat="1" ht="14.25" customHeight="1">
      <c r="A9" s="8" t="s">
        <v>97</v>
      </c>
      <c r="B9" s="18">
        <v>77</v>
      </c>
      <c r="C9" s="18">
        <v>79</v>
      </c>
      <c r="D9" s="18">
        <v>78</v>
      </c>
      <c r="E9" s="18">
        <v>82</v>
      </c>
      <c r="F9" s="18">
        <v>78</v>
      </c>
      <c r="G9" s="18">
        <v>80</v>
      </c>
      <c r="H9" s="18">
        <v>72</v>
      </c>
      <c r="I9" s="18">
        <v>78</v>
      </c>
      <c r="J9" s="18">
        <v>79</v>
      </c>
      <c r="K9" s="18">
        <v>75</v>
      </c>
      <c r="L9" s="18">
        <v>77</v>
      </c>
      <c r="M9" s="18">
        <v>76</v>
      </c>
      <c r="N9" s="18">
        <v>67</v>
      </c>
    </row>
    <row r="10" spans="1:14" s="1" customFormat="1" ht="14.25" customHeight="1">
      <c r="A10" s="8" t="s">
        <v>98</v>
      </c>
      <c r="B10" s="19">
        <v>45</v>
      </c>
      <c r="C10" s="19">
        <v>43</v>
      </c>
      <c r="D10" s="19">
        <v>43</v>
      </c>
      <c r="E10" s="19">
        <v>44</v>
      </c>
      <c r="F10" s="19">
        <v>44</v>
      </c>
      <c r="G10" s="19">
        <v>40</v>
      </c>
      <c r="H10" s="19">
        <v>38</v>
      </c>
      <c r="I10" s="19">
        <v>46</v>
      </c>
      <c r="J10" s="19">
        <v>45</v>
      </c>
      <c r="K10" s="19">
        <v>48</v>
      </c>
      <c r="L10" s="19">
        <v>47</v>
      </c>
      <c r="M10" s="19">
        <v>53</v>
      </c>
      <c r="N10" s="19">
        <v>56</v>
      </c>
    </row>
    <row r="11" spans="1:14" s="1" customFormat="1" ht="14.25" customHeight="1">
      <c r="A11" s="8" t="s">
        <v>99</v>
      </c>
      <c r="B11" s="18">
        <v>78</v>
      </c>
      <c r="C11" s="18">
        <v>74</v>
      </c>
      <c r="D11" s="18">
        <v>73</v>
      </c>
      <c r="E11" s="18">
        <v>70</v>
      </c>
      <c r="F11" s="18">
        <v>69</v>
      </c>
      <c r="G11" s="18">
        <v>74</v>
      </c>
      <c r="H11" s="18">
        <v>73</v>
      </c>
      <c r="I11" s="18">
        <v>72</v>
      </c>
      <c r="J11" s="18">
        <v>73</v>
      </c>
      <c r="K11" s="18">
        <v>73</v>
      </c>
      <c r="L11" s="18">
        <v>75</v>
      </c>
      <c r="M11" s="18">
        <v>77</v>
      </c>
      <c r="N11" s="18">
        <v>82</v>
      </c>
    </row>
    <row r="12" spans="1:14" s="1" customFormat="1" ht="14.25" customHeight="1">
      <c r="A12" s="8" t="s">
        <v>100</v>
      </c>
      <c r="B12" s="19">
        <v>205</v>
      </c>
      <c r="C12" s="19">
        <v>195</v>
      </c>
      <c r="D12" s="19">
        <v>188</v>
      </c>
      <c r="E12" s="19">
        <v>192</v>
      </c>
      <c r="F12" s="19">
        <v>185</v>
      </c>
      <c r="G12" s="19">
        <v>177</v>
      </c>
      <c r="H12" s="19">
        <v>168</v>
      </c>
      <c r="I12" s="19">
        <v>178</v>
      </c>
      <c r="J12" s="19">
        <v>182</v>
      </c>
      <c r="K12" s="19">
        <v>189</v>
      </c>
      <c r="L12" s="19">
        <v>192</v>
      </c>
      <c r="M12" s="19">
        <v>193</v>
      </c>
      <c r="N12" s="19">
        <v>195</v>
      </c>
    </row>
    <row r="13" spans="1:14" s="1" customFormat="1" ht="14.25" customHeight="1">
      <c r="A13" s="8" t="s">
        <v>101</v>
      </c>
      <c r="B13" s="18">
        <v>71</v>
      </c>
      <c r="C13" s="18">
        <v>68</v>
      </c>
      <c r="D13" s="18">
        <v>67</v>
      </c>
      <c r="E13" s="18">
        <v>67</v>
      </c>
      <c r="F13" s="18">
        <v>66</v>
      </c>
      <c r="G13" s="18">
        <v>66</v>
      </c>
      <c r="H13" s="18">
        <v>63</v>
      </c>
      <c r="I13" s="18">
        <v>62</v>
      </c>
      <c r="J13" s="18">
        <v>53</v>
      </c>
      <c r="K13" s="18">
        <v>55</v>
      </c>
      <c r="L13" s="18">
        <v>58</v>
      </c>
      <c r="M13" s="18">
        <v>62</v>
      </c>
      <c r="N13" s="18">
        <v>65</v>
      </c>
    </row>
    <row r="14" spans="1:14" s="1" customFormat="1" ht="14.25" customHeight="1">
      <c r="A14" s="8" t="s">
        <v>102</v>
      </c>
      <c r="B14" s="19">
        <v>43</v>
      </c>
      <c r="C14" s="19">
        <v>43</v>
      </c>
      <c r="D14" s="19">
        <v>39</v>
      </c>
      <c r="E14" s="19">
        <v>41</v>
      </c>
      <c r="F14" s="19">
        <v>39</v>
      </c>
      <c r="G14" s="19">
        <v>42</v>
      </c>
      <c r="H14" s="19">
        <v>43</v>
      </c>
      <c r="I14" s="19">
        <v>48</v>
      </c>
      <c r="J14" s="19">
        <v>46</v>
      </c>
      <c r="K14" s="19">
        <v>45</v>
      </c>
      <c r="L14" s="19">
        <v>48</v>
      </c>
      <c r="M14" s="19">
        <v>49</v>
      </c>
      <c r="N14" s="19">
        <v>45</v>
      </c>
    </row>
    <row r="15" spans="1:14" s="1" customFormat="1" ht="14.25" customHeight="1">
      <c r="A15" s="8" t="s">
        <v>103</v>
      </c>
      <c r="B15" s="18">
        <v>75</v>
      </c>
      <c r="C15" s="18">
        <v>70</v>
      </c>
      <c r="D15" s="18">
        <v>69</v>
      </c>
      <c r="E15" s="18">
        <v>73</v>
      </c>
      <c r="F15" s="18">
        <v>75</v>
      </c>
      <c r="G15" s="18">
        <v>70</v>
      </c>
      <c r="H15" s="18">
        <v>72</v>
      </c>
      <c r="I15" s="18">
        <v>81</v>
      </c>
      <c r="J15" s="18">
        <v>80</v>
      </c>
      <c r="K15" s="18">
        <v>81</v>
      </c>
      <c r="L15" s="18">
        <v>81</v>
      </c>
      <c r="M15" s="18">
        <v>79</v>
      </c>
      <c r="N15" s="18">
        <v>79</v>
      </c>
    </row>
    <row r="16" spans="1:14" s="1" customFormat="1" ht="14.25" customHeight="1">
      <c r="A16" s="8" t="s">
        <v>104</v>
      </c>
      <c r="B16" s="19">
        <v>28</v>
      </c>
      <c r="C16" s="19">
        <v>24</v>
      </c>
      <c r="D16" s="19">
        <v>26</v>
      </c>
      <c r="E16" s="19">
        <v>27</v>
      </c>
      <c r="F16" s="19">
        <v>25</v>
      </c>
      <c r="G16" s="19">
        <v>25</v>
      </c>
      <c r="H16" s="19">
        <v>23</v>
      </c>
      <c r="I16" s="19">
        <v>22</v>
      </c>
      <c r="J16" s="19">
        <v>25</v>
      </c>
      <c r="K16" s="19">
        <v>27</v>
      </c>
      <c r="L16" s="19">
        <v>30</v>
      </c>
      <c r="M16" s="19">
        <v>29</v>
      </c>
      <c r="N16" s="19">
        <v>25</v>
      </c>
    </row>
    <row r="17" spans="1:14" s="1" customFormat="1" ht="14.25" customHeight="1">
      <c r="A17" s="8" t="s">
        <v>105</v>
      </c>
      <c r="B17" s="18">
        <v>78</v>
      </c>
      <c r="C17" s="18">
        <v>70</v>
      </c>
      <c r="D17" s="18">
        <v>71</v>
      </c>
      <c r="E17" s="18">
        <v>69</v>
      </c>
      <c r="F17" s="18">
        <v>68</v>
      </c>
      <c r="G17" s="18">
        <v>72</v>
      </c>
      <c r="H17" s="18">
        <v>73</v>
      </c>
      <c r="I17" s="18">
        <v>72</v>
      </c>
      <c r="J17" s="18">
        <v>73</v>
      </c>
      <c r="K17" s="18">
        <v>68</v>
      </c>
      <c r="L17" s="18">
        <v>72</v>
      </c>
      <c r="M17" s="18">
        <v>78</v>
      </c>
      <c r="N17" s="18">
        <v>77</v>
      </c>
    </row>
    <row r="18" spans="1:14" s="1" customFormat="1" ht="14.25" customHeight="1">
      <c r="A18" s="8" t="s">
        <v>106</v>
      </c>
      <c r="B18" s="19">
        <v>32</v>
      </c>
      <c r="C18" s="19">
        <v>29</v>
      </c>
      <c r="D18" s="19">
        <v>31</v>
      </c>
      <c r="E18" s="19">
        <v>33</v>
      </c>
      <c r="F18" s="19">
        <v>31</v>
      </c>
      <c r="G18" s="19">
        <v>33</v>
      </c>
      <c r="H18" s="19">
        <v>34</v>
      </c>
      <c r="I18" s="19">
        <v>37</v>
      </c>
      <c r="J18" s="19">
        <v>37</v>
      </c>
      <c r="K18" s="19">
        <v>36</v>
      </c>
      <c r="L18" s="19">
        <v>34</v>
      </c>
      <c r="M18" s="19">
        <v>36</v>
      </c>
      <c r="N18" s="19">
        <v>34</v>
      </c>
    </row>
    <row r="19" s="1" customFormat="1" ht="8.25" customHeight="1"/>
    <row r="20" spans="1:14" s="1" customFormat="1" ht="14.25" customHeight="1">
      <c r="A20" s="13" t="s">
        <v>184</v>
      </c>
      <c r="B20" s="20">
        <v>994</v>
      </c>
      <c r="C20" s="20">
        <v>959</v>
      </c>
      <c r="D20" s="20">
        <v>946</v>
      </c>
      <c r="E20" s="20">
        <v>957</v>
      </c>
      <c r="F20" s="20">
        <v>944</v>
      </c>
      <c r="G20" s="20">
        <v>933</v>
      </c>
      <c r="H20" s="20">
        <v>910</v>
      </c>
      <c r="I20" s="20">
        <v>942</v>
      </c>
      <c r="J20" s="20">
        <v>943</v>
      </c>
      <c r="K20" s="20">
        <v>936</v>
      </c>
      <c r="L20" s="20">
        <v>950</v>
      </c>
      <c r="M20" s="20">
        <v>970</v>
      </c>
      <c r="N20" s="20">
        <v>958</v>
      </c>
    </row>
    <row r="21" s="1" customFormat="1" ht="21" customHeight="1"/>
    <row r="22" spans="1:13" s="1" customFormat="1" ht="10.5" customHeight="1">
      <c r="A22" s="81" t="s">
        <v>210</v>
      </c>
      <c r="B22" s="81"/>
      <c r="C22" s="81"/>
      <c r="D22" s="81"/>
      <c r="E22" s="81"/>
      <c r="F22" s="81"/>
      <c r="G22" s="81"/>
      <c r="H22" s="81"/>
      <c r="I22" s="81"/>
      <c r="J22" s="81"/>
      <c r="K22" s="81"/>
      <c r="L22" s="81"/>
      <c r="M22" s="81"/>
    </row>
    <row r="23" spans="1:14" s="1" customFormat="1" ht="25.5" customHeight="1">
      <c r="A23" s="79" t="s">
        <v>188</v>
      </c>
      <c r="B23" s="79"/>
      <c r="C23" s="79"/>
      <c r="D23" s="79"/>
      <c r="E23" s="79"/>
      <c r="F23" s="79"/>
      <c r="G23" s="79"/>
      <c r="H23" s="79"/>
      <c r="I23" s="79"/>
      <c r="J23" s="79"/>
      <c r="K23" s="79"/>
      <c r="L23" s="79"/>
      <c r="M23" s="79"/>
      <c r="N23" s="79"/>
    </row>
    <row r="24" s="1" customFormat="1" ht="22.5" customHeight="1"/>
  </sheetData>
  <sheetProtection/>
  <mergeCells count="4">
    <mergeCell ref="A1:O1"/>
    <mergeCell ref="A2:O2"/>
    <mergeCell ref="A22:M22"/>
    <mergeCell ref="A23:N23"/>
  </mergeCells>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24"/>
  <sheetViews>
    <sheetView zoomScaleSheetLayoutView="100" zoomScalePageLayoutView="0" workbookViewId="0" topLeftCell="A1">
      <selection activeCell="A2" sqref="A2:IV2"/>
    </sheetView>
  </sheetViews>
  <sheetFormatPr defaultColWidth="9.140625" defaultRowHeight="12.75"/>
  <cols>
    <col min="1" max="1" width="23.57421875" style="0" customWidth="1"/>
    <col min="2" max="14" width="7.8515625" style="0" customWidth="1"/>
    <col min="15" max="15" width="4.28125" style="0" customWidth="1"/>
    <col min="16" max="16" width="1.421875" style="0" customWidth="1"/>
    <col min="17" max="17" width="4.7109375" style="0" customWidth="1"/>
  </cols>
  <sheetData>
    <row r="1" spans="1:16" s="1" customFormat="1" ht="14.25" customHeight="1">
      <c r="A1" s="78" t="s">
        <v>211</v>
      </c>
      <c r="B1" s="78"/>
      <c r="C1" s="78"/>
      <c r="D1" s="78"/>
      <c r="E1" s="78"/>
      <c r="F1" s="78"/>
      <c r="G1" s="78"/>
      <c r="H1" s="78"/>
      <c r="I1" s="78"/>
      <c r="J1" s="78"/>
      <c r="K1" s="78"/>
      <c r="L1" s="78"/>
      <c r="M1" s="78"/>
      <c r="N1" s="78"/>
      <c r="O1" s="78"/>
      <c r="P1" s="78"/>
    </row>
    <row r="2" spans="1:16" s="1" customFormat="1" ht="14.25" customHeight="1">
      <c r="A2" s="85" t="s">
        <v>186</v>
      </c>
      <c r="B2" s="85"/>
      <c r="C2" s="85"/>
      <c r="D2" s="85"/>
      <c r="E2" s="85"/>
      <c r="F2" s="85"/>
      <c r="G2" s="85"/>
      <c r="H2" s="85"/>
      <c r="I2" s="85"/>
      <c r="J2" s="85"/>
      <c r="K2" s="85"/>
      <c r="L2" s="85"/>
      <c r="M2" s="85"/>
      <c r="N2" s="85"/>
      <c r="O2" s="85"/>
      <c r="P2" s="85"/>
    </row>
    <row r="3" s="1" customFormat="1" ht="7.5" customHeight="1"/>
    <row r="4" spans="1:14" s="1" customFormat="1" ht="14.25" customHeight="1">
      <c r="A4" s="17"/>
      <c r="B4" s="7" t="s">
        <v>66</v>
      </c>
      <c r="C4" s="7" t="s">
        <v>82</v>
      </c>
      <c r="D4" s="7" t="s">
        <v>83</v>
      </c>
      <c r="E4" s="7" t="s">
        <v>84</v>
      </c>
      <c r="F4" s="7" t="s">
        <v>85</v>
      </c>
      <c r="G4" s="7" t="s">
        <v>86</v>
      </c>
      <c r="H4" s="7" t="s">
        <v>87</v>
      </c>
      <c r="I4" s="7" t="s">
        <v>88</v>
      </c>
      <c r="J4" s="7" t="s">
        <v>89</v>
      </c>
      <c r="K4" s="7" t="s">
        <v>90</v>
      </c>
      <c r="L4" s="7" t="s">
        <v>91</v>
      </c>
      <c r="M4" s="7" t="s">
        <v>92</v>
      </c>
      <c r="N4" s="7" t="s">
        <v>67</v>
      </c>
    </row>
    <row r="5" spans="1:14" s="1" customFormat="1" ht="14.25" customHeight="1">
      <c r="A5" s="8" t="s">
        <v>93</v>
      </c>
      <c r="B5" s="10">
        <v>138</v>
      </c>
      <c r="C5" s="10">
        <v>136</v>
      </c>
      <c r="D5" s="10">
        <v>135</v>
      </c>
      <c r="E5" s="10">
        <v>138</v>
      </c>
      <c r="F5" s="10">
        <v>137</v>
      </c>
      <c r="G5" s="10">
        <v>136</v>
      </c>
      <c r="H5" s="10">
        <v>134</v>
      </c>
      <c r="I5" s="10">
        <v>132</v>
      </c>
      <c r="J5" s="10">
        <v>134</v>
      </c>
      <c r="K5" s="10">
        <v>136</v>
      </c>
      <c r="L5" s="10">
        <v>131</v>
      </c>
      <c r="M5" s="10">
        <v>137</v>
      </c>
      <c r="N5" s="10">
        <v>142</v>
      </c>
    </row>
    <row r="6" spans="1:14" s="1" customFormat="1" ht="14.25" customHeight="1">
      <c r="A6" s="8" t="s">
        <v>94</v>
      </c>
      <c r="B6" s="9">
        <v>62</v>
      </c>
      <c r="C6" s="9">
        <v>61</v>
      </c>
      <c r="D6" s="9">
        <v>63</v>
      </c>
      <c r="E6" s="9">
        <v>65</v>
      </c>
      <c r="F6" s="9">
        <v>64</v>
      </c>
      <c r="G6" s="9">
        <v>64</v>
      </c>
      <c r="H6" s="9">
        <v>63</v>
      </c>
      <c r="I6" s="9">
        <v>64</v>
      </c>
      <c r="J6" s="9">
        <v>64</v>
      </c>
      <c r="K6" s="9">
        <v>63</v>
      </c>
      <c r="L6" s="9">
        <v>61</v>
      </c>
      <c r="M6" s="9">
        <v>59</v>
      </c>
      <c r="N6" s="9">
        <v>57</v>
      </c>
    </row>
    <row r="7" spans="1:14" s="1" customFormat="1" ht="14.25" customHeight="1">
      <c r="A7" s="8" t="s">
        <v>95</v>
      </c>
      <c r="B7" s="10">
        <v>93</v>
      </c>
      <c r="C7" s="10">
        <v>93</v>
      </c>
      <c r="D7" s="10">
        <v>89</v>
      </c>
      <c r="E7" s="10">
        <v>84</v>
      </c>
      <c r="F7" s="10">
        <v>84</v>
      </c>
      <c r="G7" s="10">
        <v>86</v>
      </c>
      <c r="H7" s="10">
        <v>85</v>
      </c>
      <c r="I7" s="10">
        <v>84</v>
      </c>
      <c r="J7" s="10">
        <v>82</v>
      </c>
      <c r="K7" s="10">
        <v>83</v>
      </c>
      <c r="L7" s="10">
        <v>83</v>
      </c>
      <c r="M7" s="10">
        <v>85</v>
      </c>
      <c r="N7" s="10">
        <v>85</v>
      </c>
    </row>
    <row r="8" spans="1:14" s="1" customFormat="1" ht="14.25" customHeight="1">
      <c r="A8" s="8" t="s">
        <v>96</v>
      </c>
      <c r="B8" s="9">
        <v>40</v>
      </c>
      <c r="C8" s="9">
        <v>41</v>
      </c>
      <c r="D8" s="9">
        <v>41</v>
      </c>
      <c r="E8" s="9">
        <v>40</v>
      </c>
      <c r="F8" s="9">
        <v>37</v>
      </c>
      <c r="G8" s="9">
        <v>36</v>
      </c>
      <c r="H8" s="9">
        <v>35</v>
      </c>
      <c r="I8" s="9">
        <v>34</v>
      </c>
      <c r="J8" s="9">
        <v>35</v>
      </c>
      <c r="K8" s="9">
        <v>36</v>
      </c>
      <c r="L8" s="9">
        <v>36</v>
      </c>
      <c r="M8" s="9">
        <v>36</v>
      </c>
      <c r="N8" s="9">
        <v>38</v>
      </c>
    </row>
    <row r="9" spans="1:14" s="1" customFormat="1" ht="14.25" customHeight="1">
      <c r="A9" s="8" t="s">
        <v>97</v>
      </c>
      <c r="B9" s="10">
        <v>45</v>
      </c>
      <c r="C9" s="10">
        <v>44</v>
      </c>
      <c r="D9" s="10">
        <v>45</v>
      </c>
      <c r="E9" s="10">
        <v>45</v>
      </c>
      <c r="F9" s="10">
        <v>46</v>
      </c>
      <c r="G9" s="10">
        <v>43</v>
      </c>
      <c r="H9" s="10">
        <v>43</v>
      </c>
      <c r="I9" s="10">
        <v>43</v>
      </c>
      <c r="J9" s="10">
        <v>42</v>
      </c>
      <c r="K9" s="10">
        <v>40</v>
      </c>
      <c r="L9" s="10">
        <v>40</v>
      </c>
      <c r="M9" s="10">
        <v>38</v>
      </c>
      <c r="N9" s="10">
        <v>37</v>
      </c>
    </row>
    <row r="10" spans="1:14" s="1" customFormat="1" ht="14.25" customHeight="1">
      <c r="A10" s="8" t="s">
        <v>98</v>
      </c>
      <c r="B10" s="9">
        <v>48</v>
      </c>
      <c r="C10" s="9">
        <v>50</v>
      </c>
      <c r="D10" s="9">
        <v>51</v>
      </c>
      <c r="E10" s="9">
        <v>50</v>
      </c>
      <c r="F10" s="9">
        <v>50</v>
      </c>
      <c r="G10" s="9">
        <v>55</v>
      </c>
      <c r="H10" s="9">
        <v>56</v>
      </c>
      <c r="I10" s="9">
        <v>56</v>
      </c>
      <c r="J10" s="9">
        <v>56</v>
      </c>
      <c r="K10" s="9">
        <v>56</v>
      </c>
      <c r="L10" s="9">
        <v>53</v>
      </c>
      <c r="M10" s="9">
        <v>55</v>
      </c>
      <c r="N10" s="9">
        <v>53</v>
      </c>
    </row>
    <row r="11" spans="1:14" s="1" customFormat="1" ht="14.25" customHeight="1">
      <c r="A11" s="8" t="s">
        <v>99</v>
      </c>
      <c r="B11" s="10">
        <v>62</v>
      </c>
      <c r="C11" s="10">
        <v>67</v>
      </c>
      <c r="D11" s="10">
        <v>68</v>
      </c>
      <c r="E11" s="10">
        <v>67</v>
      </c>
      <c r="F11" s="10">
        <v>66</v>
      </c>
      <c r="G11" s="10">
        <v>67</v>
      </c>
      <c r="H11" s="10">
        <v>66</v>
      </c>
      <c r="I11" s="10">
        <v>67</v>
      </c>
      <c r="J11" s="10">
        <v>72</v>
      </c>
      <c r="K11" s="10">
        <v>68</v>
      </c>
      <c r="L11" s="10">
        <v>70</v>
      </c>
      <c r="M11" s="10">
        <v>68</v>
      </c>
      <c r="N11" s="10">
        <v>70</v>
      </c>
    </row>
    <row r="12" spans="1:14" s="1" customFormat="1" ht="14.25" customHeight="1">
      <c r="A12" s="8" t="s">
        <v>100</v>
      </c>
      <c r="B12" s="9">
        <v>89</v>
      </c>
      <c r="C12" s="9">
        <v>93</v>
      </c>
      <c r="D12" s="9">
        <v>96</v>
      </c>
      <c r="E12" s="9">
        <v>97</v>
      </c>
      <c r="F12" s="9">
        <v>101</v>
      </c>
      <c r="G12" s="9">
        <v>97</v>
      </c>
      <c r="H12" s="9">
        <v>99</v>
      </c>
      <c r="I12" s="9">
        <v>100</v>
      </c>
      <c r="J12" s="9">
        <v>100</v>
      </c>
      <c r="K12" s="9">
        <v>100</v>
      </c>
      <c r="L12" s="9">
        <v>98</v>
      </c>
      <c r="M12" s="9">
        <v>101</v>
      </c>
      <c r="N12" s="9">
        <v>99</v>
      </c>
    </row>
    <row r="13" spans="1:14" s="1" customFormat="1" ht="14.25" customHeight="1">
      <c r="A13" s="8" t="s">
        <v>101</v>
      </c>
      <c r="B13" s="10">
        <v>74</v>
      </c>
      <c r="C13" s="10">
        <v>74</v>
      </c>
      <c r="D13" s="10">
        <v>72</v>
      </c>
      <c r="E13" s="10">
        <v>80</v>
      </c>
      <c r="F13" s="10">
        <v>80</v>
      </c>
      <c r="G13" s="10">
        <v>78</v>
      </c>
      <c r="H13" s="10">
        <v>79</v>
      </c>
      <c r="I13" s="10">
        <v>82</v>
      </c>
      <c r="J13" s="10">
        <v>85</v>
      </c>
      <c r="K13" s="10">
        <v>85</v>
      </c>
      <c r="L13" s="10">
        <v>88</v>
      </c>
      <c r="M13" s="10">
        <v>86</v>
      </c>
      <c r="N13" s="10">
        <v>89</v>
      </c>
    </row>
    <row r="14" spans="1:14" s="1" customFormat="1" ht="14.25" customHeight="1">
      <c r="A14" s="8" t="s">
        <v>102</v>
      </c>
      <c r="B14" s="9">
        <v>38</v>
      </c>
      <c r="C14" s="9">
        <v>40</v>
      </c>
      <c r="D14" s="9">
        <v>40</v>
      </c>
      <c r="E14" s="9">
        <v>38</v>
      </c>
      <c r="F14" s="9">
        <v>39</v>
      </c>
      <c r="G14" s="9">
        <v>39</v>
      </c>
      <c r="H14" s="9">
        <v>44</v>
      </c>
      <c r="I14" s="9">
        <v>44</v>
      </c>
      <c r="J14" s="9">
        <v>44</v>
      </c>
      <c r="K14" s="9">
        <v>43</v>
      </c>
      <c r="L14" s="9">
        <v>44</v>
      </c>
      <c r="M14" s="9">
        <v>43</v>
      </c>
      <c r="N14" s="9">
        <v>40</v>
      </c>
    </row>
    <row r="15" spans="1:14" s="1" customFormat="1" ht="14.25" customHeight="1">
      <c r="A15" s="8" t="s">
        <v>103</v>
      </c>
      <c r="B15" s="10">
        <v>29</v>
      </c>
      <c r="C15" s="10">
        <v>32</v>
      </c>
      <c r="D15" s="10">
        <v>32</v>
      </c>
      <c r="E15" s="10">
        <v>33</v>
      </c>
      <c r="F15" s="10">
        <v>33</v>
      </c>
      <c r="G15" s="10">
        <v>34</v>
      </c>
      <c r="H15" s="10">
        <v>33</v>
      </c>
      <c r="I15" s="10">
        <v>35</v>
      </c>
      <c r="J15" s="10">
        <v>38</v>
      </c>
      <c r="K15" s="10">
        <v>40</v>
      </c>
      <c r="L15" s="10">
        <v>40</v>
      </c>
      <c r="M15" s="10">
        <v>40</v>
      </c>
      <c r="N15" s="10">
        <v>42</v>
      </c>
    </row>
    <row r="16" spans="1:14" s="1" customFormat="1" ht="14.25" customHeight="1">
      <c r="A16" s="8" t="s">
        <v>104</v>
      </c>
      <c r="B16" s="9">
        <v>25</v>
      </c>
      <c r="C16" s="9">
        <v>23</v>
      </c>
      <c r="D16" s="9">
        <v>24</v>
      </c>
      <c r="E16" s="9">
        <v>25</v>
      </c>
      <c r="F16" s="9">
        <v>26</v>
      </c>
      <c r="G16" s="9">
        <v>26</v>
      </c>
      <c r="H16" s="9">
        <v>27</v>
      </c>
      <c r="I16" s="9">
        <v>25</v>
      </c>
      <c r="J16" s="9">
        <v>29</v>
      </c>
      <c r="K16" s="9">
        <v>29</v>
      </c>
      <c r="L16" s="9">
        <v>30</v>
      </c>
      <c r="M16" s="9">
        <v>29</v>
      </c>
      <c r="N16" s="9">
        <v>32</v>
      </c>
    </row>
    <row r="17" spans="1:14" s="1" customFormat="1" ht="14.25" customHeight="1">
      <c r="A17" s="8" t="s">
        <v>105</v>
      </c>
      <c r="B17" s="10">
        <v>44</v>
      </c>
      <c r="C17" s="10">
        <v>44</v>
      </c>
      <c r="D17" s="10">
        <v>44</v>
      </c>
      <c r="E17" s="10">
        <v>45</v>
      </c>
      <c r="F17" s="10">
        <v>44</v>
      </c>
      <c r="G17" s="10">
        <v>45</v>
      </c>
      <c r="H17" s="10">
        <v>45</v>
      </c>
      <c r="I17" s="10">
        <v>46</v>
      </c>
      <c r="J17" s="10">
        <v>50</v>
      </c>
      <c r="K17" s="10">
        <v>49</v>
      </c>
      <c r="L17" s="10">
        <v>47</v>
      </c>
      <c r="M17" s="10">
        <v>48</v>
      </c>
      <c r="N17" s="10">
        <v>51</v>
      </c>
    </row>
    <row r="18" spans="1:14" s="1" customFormat="1" ht="14.25" customHeight="1">
      <c r="A18" s="8" t="s">
        <v>106</v>
      </c>
      <c r="B18" s="9">
        <v>55</v>
      </c>
      <c r="C18" s="9">
        <v>55</v>
      </c>
      <c r="D18" s="9">
        <v>56</v>
      </c>
      <c r="E18" s="9">
        <v>55</v>
      </c>
      <c r="F18" s="9">
        <v>56</v>
      </c>
      <c r="G18" s="9">
        <v>55</v>
      </c>
      <c r="H18" s="9">
        <v>51</v>
      </c>
      <c r="I18" s="9">
        <v>50</v>
      </c>
      <c r="J18" s="9">
        <v>52</v>
      </c>
      <c r="K18" s="9">
        <v>56</v>
      </c>
      <c r="L18" s="9">
        <v>56</v>
      </c>
      <c r="M18" s="9">
        <v>56</v>
      </c>
      <c r="N18" s="9">
        <v>57</v>
      </c>
    </row>
    <row r="19" s="1" customFormat="1" ht="8.25" customHeight="1"/>
    <row r="20" spans="1:14" s="1" customFormat="1" ht="14.25" customHeight="1">
      <c r="A20" s="13" t="s">
        <v>184</v>
      </c>
      <c r="B20" s="20">
        <v>842</v>
      </c>
      <c r="C20" s="20">
        <v>853</v>
      </c>
      <c r="D20" s="20">
        <v>856</v>
      </c>
      <c r="E20" s="20">
        <v>862</v>
      </c>
      <c r="F20" s="20">
        <v>863</v>
      </c>
      <c r="G20" s="20">
        <v>861</v>
      </c>
      <c r="H20" s="20">
        <v>860</v>
      </c>
      <c r="I20" s="20">
        <v>862</v>
      </c>
      <c r="J20" s="20">
        <v>883</v>
      </c>
      <c r="K20" s="20">
        <v>884</v>
      </c>
      <c r="L20" s="20">
        <v>877</v>
      </c>
      <c r="M20" s="20">
        <v>881</v>
      </c>
      <c r="N20" s="20">
        <v>892</v>
      </c>
    </row>
    <row r="21" s="1" customFormat="1" ht="12.75" customHeight="1"/>
    <row r="22" spans="1:15" s="1" customFormat="1" ht="10.5" customHeight="1">
      <c r="A22" s="81" t="s">
        <v>212</v>
      </c>
      <c r="B22" s="81"/>
      <c r="C22" s="81"/>
      <c r="D22" s="81"/>
      <c r="E22" s="81"/>
      <c r="F22" s="81"/>
      <c r="G22" s="81"/>
      <c r="H22" s="81"/>
      <c r="I22" s="81"/>
      <c r="J22" s="81"/>
      <c r="K22" s="81"/>
      <c r="L22" s="81"/>
      <c r="M22" s="81"/>
      <c r="N22" s="81"/>
      <c r="O22" s="81"/>
    </row>
    <row r="23" s="1" customFormat="1" ht="1.5" customHeight="1"/>
    <row r="24" spans="1:14" s="1" customFormat="1" ht="21.75" customHeight="1">
      <c r="A24" s="79" t="s">
        <v>188</v>
      </c>
      <c r="B24" s="79"/>
      <c r="C24" s="79"/>
      <c r="D24" s="79"/>
      <c r="E24" s="79"/>
      <c r="F24" s="79"/>
      <c r="G24" s="79"/>
      <c r="H24" s="79"/>
      <c r="I24" s="79"/>
      <c r="J24" s="79"/>
      <c r="K24" s="79"/>
      <c r="L24" s="79"/>
      <c r="M24" s="79"/>
      <c r="N24" s="79"/>
    </row>
    <row r="25" s="1" customFormat="1" ht="22.5" customHeight="1"/>
  </sheetData>
  <sheetProtection/>
  <mergeCells count="4">
    <mergeCell ref="A1:P1"/>
    <mergeCell ref="A2:P2"/>
    <mergeCell ref="A22:O22"/>
    <mergeCell ref="A24:N24"/>
  </mergeCells>
  <printOptions/>
  <pageMargins left="0.7" right="0.7" top="0.75" bottom="0.75" header="0.3" footer="0.3"/>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P29"/>
  <sheetViews>
    <sheetView zoomScaleSheetLayoutView="100" zoomScalePageLayoutView="0" workbookViewId="0" topLeftCell="A1">
      <selection activeCell="A2" sqref="A2:IV2"/>
    </sheetView>
  </sheetViews>
  <sheetFormatPr defaultColWidth="9.140625" defaultRowHeight="12.75"/>
  <cols>
    <col min="1" max="1" width="16.421875" style="0" customWidth="1"/>
    <col min="2" max="13" width="7.7109375" style="0" customWidth="1"/>
    <col min="14" max="14" width="7.8515625" style="0" customWidth="1"/>
    <col min="15" max="15" width="0.2890625" style="0" customWidth="1"/>
    <col min="16" max="16" width="6.8515625" style="0" customWidth="1"/>
    <col min="17" max="17" width="4.7109375" style="0" customWidth="1"/>
  </cols>
  <sheetData>
    <row r="1" spans="1:14" s="1" customFormat="1" ht="24.75" customHeight="1">
      <c r="A1" s="94" t="s">
        <v>221</v>
      </c>
      <c r="B1" s="94"/>
      <c r="C1" s="94"/>
      <c r="D1" s="94"/>
      <c r="E1" s="94"/>
      <c r="F1" s="94"/>
      <c r="G1" s="94"/>
      <c r="H1" s="94"/>
      <c r="I1" s="94"/>
      <c r="J1" s="94"/>
      <c r="K1" s="94"/>
      <c r="L1" s="94"/>
      <c r="M1" s="94"/>
      <c r="N1" s="94"/>
    </row>
    <row r="2" spans="1:16" s="1" customFormat="1" ht="12.75" customHeight="1">
      <c r="A2" s="91" t="s">
        <v>207</v>
      </c>
      <c r="B2" s="91"/>
      <c r="C2" s="91"/>
      <c r="D2" s="91"/>
      <c r="E2" s="91"/>
      <c r="F2" s="91"/>
      <c r="G2" s="91"/>
      <c r="H2" s="91"/>
      <c r="I2" s="91"/>
      <c r="J2" s="91"/>
      <c r="K2" s="91"/>
      <c r="L2" s="91"/>
      <c r="M2" s="91"/>
      <c r="N2" s="91"/>
      <c r="O2" s="91"/>
      <c r="P2" s="91"/>
    </row>
    <row r="3" s="1" customFormat="1" ht="13.5" customHeight="1"/>
    <row r="4" spans="1:14" s="1" customFormat="1" ht="14.25" customHeight="1">
      <c r="A4" s="17"/>
      <c r="B4" s="13" t="s">
        <v>66</v>
      </c>
      <c r="C4" s="13" t="s">
        <v>82</v>
      </c>
      <c r="D4" s="13" t="s">
        <v>83</v>
      </c>
      <c r="E4" s="13" t="s">
        <v>84</v>
      </c>
      <c r="F4" s="13" t="s">
        <v>85</v>
      </c>
      <c r="G4" s="13" t="s">
        <v>86</v>
      </c>
      <c r="H4" s="13" t="s">
        <v>87</v>
      </c>
      <c r="I4" s="13" t="s">
        <v>88</v>
      </c>
      <c r="J4" s="13" t="s">
        <v>89</v>
      </c>
      <c r="K4" s="13" t="s">
        <v>90</v>
      </c>
      <c r="L4" s="13" t="s">
        <v>91</v>
      </c>
      <c r="M4" s="13" t="s">
        <v>92</v>
      </c>
      <c r="N4" s="13" t="s">
        <v>67</v>
      </c>
    </row>
    <row r="5" spans="1:14" s="1" customFormat="1" ht="11.25" customHeight="1">
      <c r="A5" s="13" t="s">
        <v>213</v>
      </c>
      <c r="B5" s="36">
        <v>13970</v>
      </c>
      <c r="C5" s="36">
        <v>14010</v>
      </c>
      <c r="D5" s="36">
        <v>14019</v>
      </c>
      <c r="E5" s="36">
        <v>14008</v>
      </c>
      <c r="F5" s="36">
        <v>13972</v>
      </c>
      <c r="G5" s="36">
        <v>13964</v>
      </c>
      <c r="H5" s="36">
        <v>13965</v>
      </c>
      <c r="I5" s="36">
        <v>14014</v>
      </c>
      <c r="J5" s="36">
        <v>14085</v>
      </c>
      <c r="K5" s="36">
        <v>14148</v>
      </c>
      <c r="L5" s="36">
        <v>14233</v>
      </c>
      <c r="M5" s="36">
        <v>14261</v>
      </c>
      <c r="N5" s="36">
        <v>14262</v>
      </c>
    </row>
    <row r="6" s="1" customFormat="1" ht="10.5" customHeight="1"/>
    <row r="7" spans="1:4" s="1" customFormat="1" ht="12.75" customHeight="1">
      <c r="A7" s="97" t="s">
        <v>222</v>
      </c>
      <c r="B7" s="97"/>
      <c r="C7" s="97"/>
      <c r="D7" s="97"/>
    </row>
    <row r="8" s="1" customFormat="1" ht="6" customHeight="1"/>
    <row r="9" spans="1:14" s="1" customFormat="1" ht="14.25" customHeight="1">
      <c r="A9" s="17"/>
      <c r="B9" s="13" t="s">
        <v>66</v>
      </c>
      <c r="C9" s="13" t="s">
        <v>82</v>
      </c>
      <c r="D9" s="13" t="s">
        <v>83</v>
      </c>
      <c r="E9" s="13" t="s">
        <v>84</v>
      </c>
      <c r="F9" s="13" t="s">
        <v>85</v>
      </c>
      <c r="G9" s="13" t="s">
        <v>86</v>
      </c>
      <c r="H9" s="13" t="s">
        <v>87</v>
      </c>
      <c r="I9" s="13" t="s">
        <v>88</v>
      </c>
      <c r="J9" s="13" t="s">
        <v>89</v>
      </c>
      <c r="K9" s="13" t="s">
        <v>90</v>
      </c>
      <c r="L9" s="13" t="s">
        <v>91</v>
      </c>
      <c r="M9" s="13" t="s">
        <v>92</v>
      </c>
      <c r="N9" s="13" t="s">
        <v>67</v>
      </c>
    </row>
    <row r="10" spans="1:14" s="1" customFormat="1" ht="10.5" customHeight="1">
      <c r="A10" s="29" t="s">
        <v>214</v>
      </c>
      <c r="B10" s="11">
        <v>0.331853972798855</v>
      </c>
      <c r="C10" s="11">
        <v>0.333047822983583</v>
      </c>
      <c r="D10" s="11">
        <v>0.333475996861402</v>
      </c>
      <c r="E10" s="11">
        <v>0.332381496287836</v>
      </c>
      <c r="F10" s="11">
        <v>0.333524191239622</v>
      </c>
      <c r="G10" s="11">
        <v>0.335577198510455</v>
      </c>
      <c r="H10" s="11">
        <v>0.334407447189402</v>
      </c>
      <c r="I10" s="11">
        <v>0.333523619237905</v>
      </c>
      <c r="J10" s="11">
        <v>0.330209442669507</v>
      </c>
      <c r="K10" s="11">
        <v>0.329516539440204</v>
      </c>
      <c r="L10" s="11">
        <v>0.327689173048549</v>
      </c>
      <c r="M10" s="11">
        <v>0.325993969567351</v>
      </c>
      <c r="N10" s="11">
        <v>0.326461926798486</v>
      </c>
    </row>
    <row r="11" spans="1:14" s="1" customFormat="1" ht="10.5" customHeight="1">
      <c r="A11" s="29" t="s">
        <v>215</v>
      </c>
      <c r="B11" s="12">
        <v>0.187473156764495</v>
      </c>
      <c r="C11" s="12">
        <v>0.186937901498929</v>
      </c>
      <c r="D11" s="12">
        <v>0.186318567658178</v>
      </c>
      <c r="E11" s="12">
        <v>0.186250713877784</v>
      </c>
      <c r="F11" s="12">
        <v>0.189020898940739</v>
      </c>
      <c r="G11" s="12">
        <v>0.188269836723002</v>
      </c>
      <c r="H11" s="12">
        <v>0.188471177944862</v>
      </c>
      <c r="I11" s="12">
        <v>0.191094619666048</v>
      </c>
      <c r="J11" s="12">
        <v>0.188001419950302</v>
      </c>
      <c r="K11" s="12">
        <v>0.188577890867967</v>
      </c>
      <c r="L11" s="12">
        <v>0.186257289397878</v>
      </c>
      <c r="M11" s="12">
        <v>0.189257415328518</v>
      </c>
      <c r="N11" s="12">
        <v>0.189033796101529</v>
      </c>
    </row>
    <row r="12" spans="1:14" s="1" customFormat="1" ht="10.5" customHeight="1">
      <c r="A12" s="29" t="s">
        <v>216</v>
      </c>
      <c r="B12" s="11">
        <v>0.152684323550465</v>
      </c>
      <c r="C12" s="11">
        <v>0.154603854389722</v>
      </c>
      <c r="D12" s="11">
        <v>0.153006633854055</v>
      </c>
      <c r="E12" s="11">
        <v>0.154982866933181</v>
      </c>
      <c r="F12" s="11">
        <v>0.151660463784712</v>
      </c>
      <c r="G12" s="11">
        <v>0.150816384989974</v>
      </c>
      <c r="H12" s="11">
        <v>0.153311851056212</v>
      </c>
      <c r="I12" s="11">
        <v>0.15477379763094</v>
      </c>
      <c r="J12" s="11">
        <v>0.153141640042599</v>
      </c>
      <c r="K12" s="11">
        <v>0.152389030251626</v>
      </c>
      <c r="L12" s="11">
        <v>0.157661771938453</v>
      </c>
      <c r="M12" s="11">
        <v>0.159035130776243</v>
      </c>
      <c r="N12" s="11">
        <v>0.156850371616884</v>
      </c>
    </row>
    <row r="13" spans="1:14" s="1" customFormat="1" ht="10.5" customHeight="1">
      <c r="A13" s="29" t="s">
        <v>217</v>
      </c>
      <c r="B13" s="12">
        <v>0.259699355762348</v>
      </c>
      <c r="C13" s="12">
        <v>0.254746609564597</v>
      </c>
      <c r="D13" s="12">
        <v>0.253299094086597</v>
      </c>
      <c r="E13" s="12">
        <v>0.25214163335237</v>
      </c>
      <c r="F13" s="12">
        <v>0.25751503006012</v>
      </c>
      <c r="G13" s="12">
        <v>0.252219994270983</v>
      </c>
      <c r="H13" s="12">
        <v>0.252201933404941</v>
      </c>
      <c r="I13" s="12">
        <v>0.25139146567718</v>
      </c>
      <c r="J13" s="12">
        <v>0.255307064252751</v>
      </c>
      <c r="K13" s="12">
        <v>0.257986994628216</v>
      </c>
      <c r="L13" s="12">
        <v>0.255111360921801</v>
      </c>
      <c r="M13" s="12">
        <v>0.254890961363158</v>
      </c>
      <c r="N13" s="12">
        <v>0.253260412284392</v>
      </c>
    </row>
    <row r="14" spans="1:14" s="1" customFormat="1" ht="10.5" customHeight="1">
      <c r="A14" s="29" t="s">
        <v>218</v>
      </c>
      <c r="B14" s="11">
        <v>0.0493915533285612</v>
      </c>
      <c r="C14" s="11">
        <v>0.0538187009279086</v>
      </c>
      <c r="D14" s="11">
        <v>0.0547114630144804</v>
      </c>
      <c r="E14" s="11">
        <v>0.0548972015990862</v>
      </c>
      <c r="F14" s="11">
        <v>0.0480246206699113</v>
      </c>
      <c r="G14" s="11">
        <v>0.0514179318246921</v>
      </c>
      <c r="H14" s="11">
        <v>0.0527747941281776</v>
      </c>
      <c r="I14" s="11">
        <v>0.0510917653774797</v>
      </c>
      <c r="J14" s="11">
        <v>0.0518991835285765</v>
      </c>
      <c r="K14" s="11">
        <v>0.0517387616624258</v>
      </c>
      <c r="L14" s="11">
        <v>0.0533970350593691</v>
      </c>
      <c r="M14" s="11">
        <v>0.0525208610896852</v>
      </c>
      <c r="N14" s="11">
        <v>0.0567241621091011</v>
      </c>
    </row>
    <row r="15" spans="1:14" s="1" customFormat="1" ht="10.5" customHeight="1">
      <c r="A15" s="29" t="s">
        <v>219</v>
      </c>
      <c r="B15" s="12">
        <v>0.0149606299212598</v>
      </c>
      <c r="C15" s="12">
        <v>0.0121341898643826</v>
      </c>
      <c r="D15" s="12">
        <v>0.013053712818318</v>
      </c>
      <c r="E15" s="12">
        <v>0.0140633923472302</v>
      </c>
      <c r="F15" s="12">
        <v>0.0128829086744918</v>
      </c>
      <c r="G15" s="12">
        <v>0.0134631910627327</v>
      </c>
      <c r="H15" s="12">
        <v>0.0127461510920158</v>
      </c>
      <c r="I15" s="12">
        <v>0.0123447980590838</v>
      </c>
      <c r="J15" s="12">
        <v>0.0144124955626553</v>
      </c>
      <c r="K15" s="12">
        <v>0.0138535482046932</v>
      </c>
      <c r="L15" s="12">
        <v>0.0129277032248999</v>
      </c>
      <c r="M15" s="12">
        <v>0.012341350536428</v>
      </c>
      <c r="N15" s="12">
        <v>0.012620950778292</v>
      </c>
    </row>
    <row r="16" s="1" customFormat="1" ht="24" customHeight="1"/>
    <row r="17" spans="1:14" s="1" customFormat="1" ht="11.25" customHeight="1">
      <c r="A17" s="13" t="s">
        <v>220</v>
      </c>
      <c r="B17" s="36">
        <v>916</v>
      </c>
      <c r="C17" s="36">
        <v>924</v>
      </c>
      <c r="D17" s="36">
        <v>943</v>
      </c>
      <c r="E17" s="36">
        <v>958</v>
      </c>
      <c r="F17" s="36">
        <v>962</v>
      </c>
      <c r="G17" s="36">
        <v>969</v>
      </c>
      <c r="H17" s="36">
        <v>976</v>
      </c>
      <c r="I17" s="36">
        <v>1000</v>
      </c>
      <c r="J17" s="36">
        <v>1002</v>
      </c>
      <c r="K17" s="36">
        <v>996</v>
      </c>
      <c r="L17" s="36">
        <v>987</v>
      </c>
      <c r="M17" s="36">
        <v>991</v>
      </c>
      <c r="N17" s="36">
        <v>999</v>
      </c>
    </row>
    <row r="18" s="1" customFormat="1" ht="6" customHeight="1"/>
    <row r="19" spans="1:3" s="1" customFormat="1" ht="12.75" customHeight="1">
      <c r="A19" s="97" t="s">
        <v>222</v>
      </c>
      <c r="B19" s="97"/>
      <c r="C19" s="97"/>
    </row>
    <row r="20" s="1" customFormat="1" ht="6" customHeight="1"/>
    <row r="21" spans="1:14" s="1" customFormat="1" ht="14.25" customHeight="1">
      <c r="A21" s="17"/>
      <c r="B21" s="13" t="s">
        <v>66</v>
      </c>
      <c r="C21" s="13" t="s">
        <v>82</v>
      </c>
      <c r="D21" s="13" t="s">
        <v>83</v>
      </c>
      <c r="E21" s="13" t="s">
        <v>84</v>
      </c>
      <c r="F21" s="13" t="s">
        <v>85</v>
      </c>
      <c r="G21" s="13" t="s">
        <v>86</v>
      </c>
      <c r="H21" s="13" t="s">
        <v>87</v>
      </c>
      <c r="I21" s="13" t="s">
        <v>88</v>
      </c>
      <c r="J21" s="13" t="s">
        <v>89</v>
      </c>
      <c r="K21" s="13" t="s">
        <v>90</v>
      </c>
      <c r="L21" s="13" t="s">
        <v>91</v>
      </c>
      <c r="M21" s="13" t="s">
        <v>92</v>
      </c>
      <c r="N21" s="13" t="s">
        <v>67</v>
      </c>
    </row>
    <row r="22" spans="1:14" s="1" customFormat="1" ht="10.5" customHeight="1">
      <c r="A22" s="29" t="s">
        <v>214</v>
      </c>
      <c r="B22" s="11">
        <v>0.150655021834061</v>
      </c>
      <c r="C22" s="11">
        <v>0.147186147186147</v>
      </c>
      <c r="D22" s="11">
        <v>0.146341463414634</v>
      </c>
      <c r="E22" s="11">
        <v>0.145093945720251</v>
      </c>
      <c r="F22" s="11">
        <v>0.146569646569647</v>
      </c>
      <c r="G22" s="11">
        <v>0.147574819401445</v>
      </c>
      <c r="H22" s="11">
        <v>0.149590163934426</v>
      </c>
      <c r="I22" s="11">
        <v>0.146</v>
      </c>
      <c r="J22" s="11">
        <v>0.139720558882236</v>
      </c>
      <c r="K22" s="11">
        <v>0.146586345381526</v>
      </c>
      <c r="L22" s="11">
        <v>0.144883485309017</v>
      </c>
      <c r="M22" s="11">
        <v>0.148335015136226</v>
      </c>
      <c r="N22" s="11">
        <v>0.147147147147147</v>
      </c>
    </row>
    <row r="23" spans="1:14" s="1" customFormat="1" ht="10.5" customHeight="1">
      <c r="A23" s="29" t="s">
        <v>215</v>
      </c>
      <c r="B23" s="12">
        <v>0.169213973799127</v>
      </c>
      <c r="C23" s="12">
        <v>0.168831168831169</v>
      </c>
      <c r="D23" s="12">
        <v>0.163308589607635</v>
      </c>
      <c r="E23" s="12">
        <v>0.160751565762004</v>
      </c>
      <c r="F23" s="12">
        <v>0.159043659043659</v>
      </c>
      <c r="G23" s="12">
        <v>0.151702786377709</v>
      </c>
      <c r="H23" s="12">
        <v>0.160860655737705</v>
      </c>
      <c r="I23" s="12">
        <v>0.155</v>
      </c>
      <c r="J23" s="12">
        <v>0.164670658682635</v>
      </c>
      <c r="K23" s="12">
        <v>0.153614457831325</v>
      </c>
      <c r="L23" s="12">
        <v>0.151975683890578</v>
      </c>
      <c r="M23" s="12">
        <v>0.149344096871847</v>
      </c>
      <c r="N23" s="12">
        <v>0.149149149149149</v>
      </c>
    </row>
    <row r="24" spans="1:14" s="1" customFormat="1" ht="10.5" customHeight="1">
      <c r="A24" s="29" t="s">
        <v>216</v>
      </c>
      <c r="B24" s="11">
        <v>0.174672489082969</v>
      </c>
      <c r="C24" s="11">
        <v>0.175324675324675</v>
      </c>
      <c r="D24" s="11">
        <v>0.179215270413574</v>
      </c>
      <c r="E24" s="11">
        <v>0.184759916492693</v>
      </c>
      <c r="F24" s="11">
        <v>0.189189189189189</v>
      </c>
      <c r="G24" s="11">
        <v>0.199174406604747</v>
      </c>
      <c r="H24" s="11">
        <v>0.191598360655738</v>
      </c>
      <c r="I24" s="11">
        <v>0.201</v>
      </c>
      <c r="J24" s="11">
        <v>0.193612774451098</v>
      </c>
      <c r="K24" s="11">
        <v>0.184738955823293</v>
      </c>
      <c r="L24" s="11">
        <v>0.198581560283688</v>
      </c>
      <c r="M24" s="11">
        <v>0.196770938446014</v>
      </c>
      <c r="N24" s="11">
        <v>0.205205205205205</v>
      </c>
    </row>
    <row r="25" spans="1:14" s="1" customFormat="1" ht="10.5" customHeight="1">
      <c r="A25" s="29" t="s">
        <v>217</v>
      </c>
      <c r="B25" s="12">
        <v>0.4617903930131</v>
      </c>
      <c r="C25" s="12">
        <v>0.464285714285714</v>
      </c>
      <c r="D25" s="12">
        <v>0.466595970307529</v>
      </c>
      <c r="E25" s="12">
        <v>0.461377870563674</v>
      </c>
      <c r="F25" s="12">
        <v>0.452182952182952</v>
      </c>
      <c r="G25" s="12">
        <v>0.453044375644995</v>
      </c>
      <c r="H25" s="12">
        <v>0.445696721311475</v>
      </c>
      <c r="I25" s="12">
        <v>0.449</v>
      </c>
      <c r="J25" s="12">
        <v>0.456087824351297</v>
      </c>
      <c r="K25" s="12">
        <v>0.467871485943775</v>
      </c>
      <c r="L25" s="12">
        <v>0.454913880445795</v>
      </c>
      <c r="M25" s="12">
        <v>0.455095862764884</v>
      </c>
      <c r="N25" s="12">
        <v>0.446446446446446</v>
      </c>
    </row>
    <row r="26" spans="1:14" s="1" customFormat="1" ht="10.5" customHeight="1">
      <c r="A26" s="29" t="s">
        <v>218</v>
      </c>
      <c r="B26" s="11">
        <v>0.0425764192139738</v>
      </c>
      <c r="C26" s="11">
        <v>0.0432900432900433</v>
      </c>
      <c r="D26" s="11">
        <v>0.0434782608695652</v>
      </c>
      <c r="E26" s="11">
        <v>0.046972860125261</v>
      </c>
      <c r="F26" s="11">
        <v>0.051975051975052</v>
      </c>
      <c r="G26" s="11">
        <v>0.0474716202270382</v>
      </c>
      <c r="H26" s="11">
        <v>0.0502049180327869</v>
      </c>
      <c r="I26" s="11">
        <v>0.048</v>
      </c>
      <c r="J26" s="11">
        <v>0.0449101796407186</v>
      </c>
      <c r="K26" s="11">
        <v>0.0461847389558233</v>
      </c>
      <c r="L26" s="11">
        <v>0.0476190476190476</v>
      </c>
      <c r="M26" s="11">
        <v>0.0484359233097881</v>
      </c>
      <c r="N26" s="11">
        <v>0.0490490490490491</v>
      </c>
    </row>
    <row r="27" spans="1:14" s="1" customFormat="1" ht="10.5" customHeight="1">
      <c r="A27" s="29" t="s">
        <v>219</v>
      </c>
      <c r="B27" s="12">
        <v>0.00109170305676856</v>
      </c>
      <c r="C27" s="12">
        <v>0.00108225108225108</v>
      </c>
      <c r="D27" s="12">
        <v>0.00106044538706257</v>
      </c>
      <c r="E27" s="12">
        <v>0.00104384133611691</v>
      </c>
      <c r="F27" s="12">
        <v>0.00103950103950104</v>
      </c>
      <c r="G27" s="12">
        <v>0.00103199174406605</v>
      </c>
      <c r="H27" s="12">
        <v>0.00204918032786885</v>
      </c>
      <c r="I27" s="12">
        <v>0.001</v>
      </c>
      <c r="J27" s="12">
        <v>0.000998003992015968</v>
      </c>
      <c r="K27" s="12">
        <v>0.00100401606425703</v>
      </c>
      <c r="L27" s="12">
        <v>0.00202634245187437</v>
      </c>
      <c r="M27" s="12">
        <v>0.00201816347124117</v>
      </c>
      <c r="N27" s="12">
        <v>0.003003003003003</v>
      </c>
    </row>
    <row r="28" s="1" customFormat="1" ht="10.5" customHeight="1"/>
    <row r="29" spans="1:15" s="1" customFormat="1" ht="46.5" customHeight="1">
      <c r="A29" s="79" t="s">
        <v>223</v>
      </c>
      <c r="B29" s="79"/>
      <c r="C29" s="79"/>
      <c r="D29" s="79"/>
      <c r="E29" s="79"/>
      <c r="F29" s="79"/>
      <c r="G29" s="79"/>
      <c r="H29" s="79"/>
      <c r="I29" s="79"/>
      <c r="J29" s="79"/>
      <c r="K29" s="79"/>
      <c r="L29" s="79"/>
      <c r="M29" s="79"/>
      <c r="N29" s="79"/>
      <c r="O29" s="79"/>
    </row>
    <row r="30" s="1" customFormat="1" ht="22.5" customHeight="1"/>
  </sheetData>
  <sheetProtection/>
  <mergeCells count="5">
    <mergeCell ref="A1:N1"/>
    <mergeCell ref="A19:C19"/>
    <mergeCell ref="A2:P2"/>
    <mergeCell ref="A29:O29"/>
    <mergeCell ref="A7:D7"/>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M40"/>
  <sheetViews>
    <sheetView zoomScaleSheetLayoutView="100" zoomScalePageLayoutView="0" workbookViewId="0" topLeftCell="A1">
      <selection activeCell="L30" sqref="L30"/>
    </sheetView>
  </sheetViews>
  <sheetFormatPr defaultColWidth="9.140625" defaultRowHeight="12.75"/>
  <cols>
    <col min="1" max="1" width="24.7109375" style="0" customWidth="1"/>
    <col min="2" max="2" width="9.140625" style="0" customWidth="1"/>
    <col min="3" max="3" width="2.140625" style="0" customWidth="1"/>
    <col min="4" max="4" width="10.421875" style="0" customWidth="1"/>
    <col min="5" max="9" width="10.57421875" style="0" customWidth="1"/>
    <col min="10" max="10" width="8.57421875" style="0" customWidth="1"/>
    <col min="11" max="11" width="5.140625" style="0" customWidth="1"/>
    <col min="12" max="12" width="9.00390625" style="0" customWidth="1"/>
    <col min="13" max="13" width="14.7109375" style="0" customWidth="1"/>
    <col min="14" max="14" width="4.7109375" style="0" customWidth="1"/>
  </cols>
  <sheetData>
    <row r="1" spans="1:11" s="1" customFormat="1" ht="21.75" customHeight="1">
      <c r="A1" s="90" t="s">
        <v>227</v>
      </c>
      <c r="B1" s="90"/>
      <c r="C1" s="90"/>
      <c r="D1" s="90"/>
      <c r="E1" s="90"/>
      <c r="F1" s="90"/>
      <c r="G1" s="90"/>
      <c r="H1" s="90"/>
      <c r="I1" s="90"/>
      <c r="J1" s="90"/>
      <c r="K1" s="90"/>
    </row>
    <row r="2" s="1" customFormat="1" ht="1.5" customHeight="1"/>
    <row r="3" spans="1:12" s="1" customFormat="1" ht="10.5" customHeight="1">
      <c r="A3" s="91" t="s">
        <v>207</v>
      </c>
      <c r="B3" s="91"/>
      <c r="C3" s="91"/>
      <c r="D3" s="91"/>
      <c r="E3" s="91"/>
      <c r="F3" s="91"/>
      <c r="G3" s="91"/>
      <c r="H3" s="91"/>
      <c r="I3" s="91"/>
      <c r="J3" s="91"/>
      <c r="K3" s="91"/>
      <c r="L3" s="91"/>
    </row>
    <row r="4" spans="11:13" s="1" customFormat="1" ht="19.5" customHeight="1">
      <c r="K4" s="98" t="s">
        <v>118</v>
      </c>
      <c r="L4" s="98"/>
      <c r="M4" s="23" t="s">
        <v>66</v>
      </c>
    </row>
    <row r="5" spans="2:13" s="1" customFormat="1" ht="9.75" customHeight="1">
      <c r="B5" s="56" t="s">
        <v>131</v>
      </c>
      <c r="C5" s="57"/>
      <c r="D5" s="104" t="s">
        <v>224</v>
      </c>
      <c r="E5" s="104"/>
      <c r="F5" s="104"/>
      <c r="G5" s="104"/>
      <c r="H5" s="104"/>
      <c r="I5" s="104"/>
      <c r="K5" s="92"/>
      <c r="L5" s="92"/>
      <c r="M5" s="99"/>
    </row>
    <row r="6" spans="1:13" s="1" customFormat="1" ht="6.75" customHeight="1">
      <c r="A6" s="103" t="s">
        <v>145</v>
      </c>
      <c r="B6" s="102" t="s">
        <v>66</v>
      </c>
      <c r="K6" s="92"/>
      <c r="L6" s="92"/>
      <c r="M6" s="99"/>
    </row>
    <row r="7" spans="1:11" s="1" customFormat="1" ht="9.75" customHeight="1">
      <c r="A7" s="103"/>
      <c r="B7" s="102"/>
      <c r="D7" s="13" t="s">
        <v>214</v>
      </c>
      <c r="E7" s="13" t="s">
        <v>215</v>
      </c>
      <c r="F7" s="13" t="s">
        <v>216</v>
      </c>
      <c r="G7" s="13" t="s">
        <v>217</v>
      </c>
      <c r="H7" s="13" t="s">
        <v>218</v>
      </c>
      <c r="I7" s="13" t="s">
        <v>219</v>
      </c>
      <c r="J7" s="102" t="s">
        <v>225</v>
      </c>
      <c r="K7" s="102"/>
    </row>
    <row r="8" spans="1:11" s="1" customFormat="1" ht="9.75" customHeight="1">
      <c r="A8" s="37" t="s">
        <v>93</v>
      </c>
      <c r="B8" s="19">
        <v>562</v>
      </c>
      <c r="D8" s="12">
        <v>0.275800711743772</v>
      </c>
      <c r="E8" s="12">
        <v>0.163701067615658</v>
      </c>
      <c r="F8" s="12">
        <v>0.202846975088968</v>
      </c>
      <c r="G8" s="12">
        <v>0.286476868327402</v>
      </c>
      <c r="H8" s="12">
        <v>0.0533807829181495</v>
      </c>
      <c r="I8" s="12">
        <v>0.0142348754448399</v>
      </c>
      <c r="J8" s="100">
        <v>0.00355871886120996</v>
      </c>
      <c r="K8" s="100"/>
    </row>
    <row r="9" spans="1:11" s="1" customFormat="1" ht="11.25" customHeight="1">
      <c r="A9" s="37" t="s">
        <v>94</v>
      </c>
      <c r="B9" s="19">
        <v>425</v>
      </c>
      <c r="D9" s="12">
        <v>0.277647058823529</v>
      </c>
      <c r="E9" s="12">
        <v>0.204705882352941</v>
      </c>
      <c r="F9" s="12">
        <v>0.221176470588235</v>
      </c>
      <c r="G9" s="12">
        <v>0.249411764705882</v>
      </c>
      <c r="H9" s="12">
        <v>0.0329411764705882</v>
      </c>
      <c r="I9" s="12">
        <v>0.0117647058823529</v>
      </c>
      <c r="J9" s="100">
        <v>0.00235294117647059</v>
      </c>
      <c r="K9" s="100"/>
    </row>
    <row r="10" spans="1:11" s="1" customFormat="1" ht="11.25" customHeight="1">
      <c r="A10" s="37" t="s">
        <v>95</v>
      </c>
      <c r="B10" s="19">
        <v>1203</v>
      </c>
      <c r="D10" s="12">
        <v>0.344970906068163</v>
      </c>
      <c r="E10" s="12">
        <v>0.164588528678304</v>
      </c>
      <c r="F10" s="12">
        <v>0.15211970074813</v>
      </c>
      <c r="G10" s="12">
        <v>0.269326683291771</v>
      </c>
      <c r="H10" s="12">
        <v>0.0415627597672485</v>
      </c>
      <c r="I10" s="12">
        <v>0.0174563591022444</v>
      </c>
      <c r="J10" s="100">
        <v>0.00997506234413965</v>
      </c>
      <c r="K10" s="100"/>
    </row>
    <row r="11" spans="1:11" s="1" customFormat="1" ht="11.25" customHeight="1">
      <c r="A11" s="37" t="s">
        <v>96</v>
      </c>
      <c r="B11" s="19">
        <v>1189</v>
      </c>
      <c r="D11" s="12">
        <v>0.305298570227082</v>
      </c>
      <c r="E11" s="12">
        <v>0.201850294365013</v>
      </c>
      <c r="F11" s="12">
        <v>0.153910849453322</v>
      </c>
      <c r="G11" s="12">
        <v>0.269974768713204</v>
      </c>
      <c r="H11" s="12">
        <v>0.0513036164844407</v>
      </c>
      <c r="I11" s="12">
        <v>0.00756938603868797</v>
      </c>
      <c r="J11" s="100">
        <v>0.0100925147182506</v>
      </c>
      <c r="K11" s="100"/>
    </row>
    <row r="12" spans="1:11" s="1" customFormat="1" ht="11.25" customHeight="1">
      <c r="A12" s="37" t="s">
        <v>97</v>
      </c>
      <c r="B12" s="19">
        <v>957</v>
      </c>
      <c r="D12" s="12">
        <v>0.334378265412748</v>
      </c>
      <c r="E12" s="12">
        <v>0.205851619644723</v>
      </c>
      <c r="F12" s="12">
        <v>0.160919540229885</v>
      </c>
      <c r="G12" s="12">
        <v>0.236154649947753</v>
      </c>
      <c r="H12" s="12">
        <v>0.0480668756530826</v>
      </c>
      <c r="I12" s="12">
        <v>0.0104493207941484</v>
      </c>
      <c r="J12" s="100">
        <v>0.00417972831765935</v>
      </c>
      <c r="K12" s="100"/>
    </row>
    <row r="13" spans="1:11" s="1" customFormat="1" ht="11.25" customHeight="1">
      <c r="A13" s="37" t="s">
        <v>98</v>
      </c>
      <c r="B13" s="19">
        <v>873</v>
      </c>
      <c r="D13" s="12">
        <v>0.367697594501718</v>
      </c>
      <c r="E13" s="12">
        <v>0.18098510882016</v>
      </c>
      <c r="F13" s="12">
        <v>0.134020618556701</v>
      </c>
      <c r="G13" s="12">
        <v>0.234822451317297</v>
      </c>
      <c r="H13" s="12">
        <v>0.0641466208476518</v>
      </c>
      <c r="I13" s="12">
        <v>0.0183276059564719</v>
      </c>
      <c r="J13" s="100"/>
      <c r="K13" s="100"/>
    </row>
    <row r="14" spans="1:11" s="1" customFormat="1" ht="11.25" customHeight="1">
      <c r="A14" s="37" t="s">
        <v>99</v>
      </c>
      <c r="B14" s="19">
        <v>1289</v>
      </c>
      <c r="D14" s="12">
        <v>0.284716834755625</v>
      </c>
      <c r="E14" s="12">
        <v>0.203258339798293</v>
      </c>
      <c r="F14" s="12">
        <v>0.138867339022498</v>
      </c>
      <c r="G14" s="12">
        <v>0.257564003103181</v>
      </c>
      <c r="H14" s="12">
        <v>0.0760279286268425</v>
      </c>
      <c r="I14" s="12">
        <v>0.0356865787432118</v>
      </c>
      <c r="J14" s="100">
        <v>0.00387897595034911</v>
      </c>
      <c r="K14" s="100"/>
    </row>
    <row r="15" spans="1:11" s="1" customFormat="1" ht="11.25" customHeight="1">
      <c r="A15" s="37" t="s">
        <v>100</v>
      </c>
      <c r="B15" s="19">
        <v>2101</v>
      </c>
      <c r="D15" s="12">
        <v>0.349357448833889</v>
      </c>
      <c r="E15" s="12">
        <v>0.176582579723941</v>
      </c>
      <c r="F15" s="12">
        <v>0.14278914802475</v>
      </c>
      <c r="G15" s="12">
        <v>0.271299381247025</v>
      </c>
      <c r="H15" s="12">
        <v>0.0461684911946692</v>
      </c>
      <c r="I15" s="12">
        <v>0.0109471680152308</v>
      </c>
      <c r="J15" s="100">
        <v>0.002855782960495</v>
      </c>
      <c r="K15" s="100"/>
    </row>
    <row r="16" spans="1:11" s="1" customFormat="1" ht="11.25" customHeight="1">
      <c r="A16" s="37" t="s">
        <v>101</v>
      </c>
      <c r="B16" s="19">
        <v>1361</v>
      </c>
      <c r="D16" s="12">
        <v>0.311535635562087</v>
      </c>
      <c r="E16" s="12">
        <v>0.203526818515797</v>
      </c>
      <c r="F16" s="12">
        <v>0.152828802351212</v>
      </c>
      <c r="G16" s="12">
        <v>0.265980896399706</v>
      </c>
      <c r="H16" s="12">
        <v>0.0492285084496694</v>
      </c>
      <c r="I16" s="12">
        <v>0.0154298310066128</v>
      </c>
      <c r="J16" s="100">
        <v>0.0014695077149155</v>
      </c>
      <c r="K16" s="100"/>
    </row>
    <row r="17" spans="1:11" s="1" customFormat="1" ht="11.25" customHeight="1">
      <c r="A17" s="37" t="s">
        <v>102</v>
      </c>
      <c r="B17" s="19">
        <v>700</v>
      </c>
      <c r="D17" s="12">
        <v>0.334285714285714</v>
      </c>
      <c r="E17" s="12">
        <v>0.191428571428571</v>
      </c>
      <c r="F17" s="12">
        <v>0.161428571428571</v>
      </c>
      <c r="G17" s="12">
        <v>0.257142857142857</v>
      </c>
      <c r="H17" s="12">
        <v>0.0442857142857143</v>
      </c>
      <c r="I17" s="12">
        <v>0.0114285714285714</v>
      </c>
      <c r="J17" s="100"/>
      <c r="K17" s="100"/>
    </row>
    <row r="18" spans="1:11" s="1" customFormat="1" ht="11.25" customHeight="1">
      <c r="A18" s="37" t="s">
        <v>103</v>
      </c>
      <c r="B18" s="19">
        <v>1084</v>
      </c>
      <c r="D18" s="12">
        <v>0.392988929889299</v>
      </c>
      <c r="E18" s="12">
        <v>0.169741697416974</v>
      </c>
      <c r="F18" s="12">
        <v>0.124538745387454</v>
      </c>
      <c r="G18" s="12">
        <v>0.25830258302583</v>
      </c>
      <c r="H18" s="12">
        <v>0.0378228782287823</v>
      </c>
      <c r="I18" s="12">
        <v>0.0119926199261993</v>
      </c>
      <c r="J18" s="100">
        <v>0.00461254612546125</v>
      </c>
      <c r="K18" s="100"/>
    </row>
    <row r="19" spans="1:11" s="1" customFormat="1" ht="11.25" customHeight="1">
      <c r="A19" s="37" t="s">
        <v>104</v>
      </c>
      <c r="B19" s="19">
        <v>408</v>
      </c>
      <c r="D19" s="12">
        <v>0.301470588235294</v>
      </c>
      <c r="E19" s="12">
        <v>0.232843137254902</v>
      </c>
      <c r="F19" s="12">
        <v>0.161764705882353</v>
      </c>
      <c r="G19" s="12">
        <v>0.247549019607843</v>
      </c>
      <c r="H19" s="12">
        <v>0.0392156862745098</v>
      </c>
      <c r="I19" s="12">
        <v>0.00980392156862745</v>
      </c>
      <c r="J19" s="100">
        <v>0.00735294117647059</v>
      </c>
      <c r="K19" s="100"/>
    </row>
    <row r="20" spans="1:11" s="1" customFormat="1" ht="11.25" customHeight="1">
      <c r="A20" s="37" t="s">
        <v>105</v>
      </c>
      <c r="B20" s="19">
        <v>1167</v>
      </c>
      <c r="D20" s="12">
        <v>0.341902313624679</v>
      </c>
      <c r="E20" s="12">
        <v>0.195372750642674</v>
      </c>
      <c r="F20" s="12">
        <v>0.145672664952871</v>
      </c>
      <c r="G20" s="12">
        <v>0.248500428449015</v>
      </c>
      <c r="H20" s="12">
        <v>0.0488431876606684</v>
      </c>
      <c r="I20" s="12">
        <v>0.0179948586118252</v>
      </c>
      <c r="J20" s="100">
        <v>0.00171379605826907</v>
      </c>
      <c r="K20" s="100"/>
    </row>
    <row r="21" spans="1:11" s="1" customFormat="1" ht="11.25" customHeight="1">
      <c r="A21" s="37" t="s">
        <v>106</v>
      </c>
      <c r="B21" s="19">
        <v>640</v>
      </c>
      <c r="D21" s="12">
        <v>0.3609375</v>
      </c>
      <c r="E21" s="12">
        <v>0.146875</v>
      </c>
      <c r="F21" s="12">
        <v>0.178125</v>
      </c>
      <c r="G21" s="12">
        <v>0.265625</v>
      </c>
      <c r="H21" s="12">
        <v>0.040625</v>
      </c>
      <c r="I21" s="12">
        <v>0.00625</v>
      </c>
      <c r="J21" s="100">
        <v>0.0015625</v>
      </c>
      <c r="K21" s="100"/>
    </row>
    <row r="22" spans="1:11" s="1" customFormat="1" ht="11.25" customHeight="1">
      <c r="A22" s="37" t="s">
        <v>194</v>
      </c>
      <c r="B22" s="36">
        <v>13970</v>
      </c>
      <c r="D22" s="47">
        <v>0.331853972798855</v>
      </c>
      <c r="E22" s="47">
        <v>0.187473156764495</v>
      </c>
      <c r="F22" s="47">
        <v>0.152684323550465</v>
      </c>
      <c r="G22" s="47">
        <v>0.259699355762348</v>
      </c>
      <c r="H22" s="47">
        <v>0.0493915533285612</v>
      </c>
      <c r="I22" s="47">
        <v>0.0149606299212598</v>
      </c>
      <c r="J22" s="101">
        <v>0.00393700787401575</v>
      </c>
      <c r="K22" s="101"/>
    </row>
    <row r="23" spans="1:11" s="1" customFormat="1" ht="8.25" customHeight="1">
      <c r="A23" s="163"/>
      <c r="B23" s="163"/>
      <c r="D23" s="164"/>
      <c r="E23" s="164"/>
      <c r="F23" s="164"/>
      <c r="G23" s="164"/>
      <c r="H23" s="164"/>
      <c r="I23" s="164"/>
      <c r="J23" s="164"/>
      <c r="K23" s="164"/>
    </row>
    <row r="24" s="1" customFormat="1" ht="9.75" customHeight="1">
      <c r="A24" s="45" t="s">
        <v>228</v>
      </c>
    </row>
    <row r="25" spans="1:9" s="1" customFormat="1" ht="12.75" customHeight="1">
      <c r="A25" s="37" t="s">
        <v>93</v>
      </c>
      <c r="B25" s="19">
        <v>61</v>
      </c>
      <c r="D25" s="12">
        <v>0.344262295081967</v>
      </c>
      <c r="E25" s="12">
        <v>0.229508196721311</v>
      </c>
      <c r="F25" s="12">
        <v>0.147540983606557</v>
      </c>
      <c r="G25" s="12">
        <v>0.262295081967213</v>
      </c>
      <c r="H25" s="12">
        <v>0.0163934426229508</v>
      </c>
      <c r="I25" s="12"/>
    </row>
    <row r="26" spans="1:9" s="1" customFormat="1" ht="12.75" customHeight="1">
      <c r="A26" s="37" t="s">
        <v>94</v>
      </c>
      <c r="B26" s="19">
        <v>83</v>
      </c>
      <c r="D26" s="12">
        <v>0.36144578313253</v>
      </c>
      <c r="E26" s="12">
        <v>0.253012048192771</v>
      </c>
      <c r="F26" s="12">
        <v>0.192771084337349</v>
      </c>
      <c r="G26" s="12">
        <v>0.180722891566265</v>
      </c>
      <c r="H26" s="12">
        <v>0.0120481927710843</v>
      </c>
      <c r="I26" s="12"/>
    </row>
    <row r="27" spans="1:9" s="1" customFormat="1" ht="12.75" customHeight="1">
      <c r="A27" s="37" t="s">
        <v>95</v>
      </c>
      <c r="B27" s="19">
        <v>86</v>
      </c>
      <c r="D27" s="12">
        <v>0.13953488372093</v>
      </c>
      <c r="E27" s="12">
        <v>0.151162790697674</v>
      </c>
      <c r="F27" s="12">
        <v>0.197674418604651</v>
      </c>
      <c r="G27" s="12">
        <v>0.5</v>
      </c>
      <c r="H27" s="12">
        <v>0.0116279069767442</v>
      </c>
      <c r="I27" s="12"/>
    </row>
    <row r="28" spans="1:9" s="1" customFormat="1" ht="12.75" customHeight="1">
      <c r="A28" s="37" t="s">
        <v>96</v>
      </c>
      <c r="B28" s="19">
        <v>48</v>
      </c>
      <c r="D28" s="12">
        <v>0.25</v>
      </c>
      <c r="E28" s="12">
        <v>0.333333333333333</v>
      </c>
      <c r="F28" s="12">
        <v>0.125</v>
      </c>
      <c r="G28" s="12">
        <v>0.270833333333333</v>
      </c>
      <c r="H28" s="12">
        <v>0.0208333333333333</v>
      </c>
      <c r="I28" s="12"/>
    </row>
    <row r="29" spans="1:9" s="1" customFormat="1" ht="12.75" customHeight="1">
      <c r="A29" s="37" t="s">
        <v>97</v>
      </c>
      <c r="B29" s="19">
        <v>87</v>
      </c>
      <c r="D29" s="12">
        <v>0.149425287356322</v>
      </c>
      <c r="E29" s="12">
        <v>0.206896551724138</v>
      </c>
      <c r="F29" s="12">
        <v>0.172413793103448</v>
      </c>
      <c r="G29" s="12">
        <v>0.448275862068966</v>
      </c>
      <c r="H29" s="12">
        <v>0.0229885057471264</v>
      </c>
      <c r="I29" s="12"/>
    </row>
    <row r="30" spans="1:9" s="1" customFormat="1" ht="12.75" customHeight="1">
      <c r="A30" s="37" t="s">
        <v>98</v>
      </c>
      <c r="B30" s="19">
        <v>23</v>
      </c>
      <c r="D30" s="12">
        <v>0.0869565217391304</v>
      </c>
      <c r="E30" s="12">
        <v>0.217391304347826</v>
      </c>
      <c r="F30" s="12">
        <v>0.0869565217391304</v>
      </c>
      <c r="G30" s="12">
        <v>0.521739130434783</v>
      </c>
      <c r="H30" s="12">
        <v>0.0869565217391304</v>
      </c>
      <c r="I30" s="12"/>
    </row>
    <row r="31" spans="1:9" s="1" customFormat="1" ht="12.75" customHeight="1">
      <c r="A31" s="37" t="s">
        <v>99</v>
      </c>
      <c r="B31" s="19">
        <v>33</v>
      </c>
      <c r="D31" s="12">
        <v>0.0606060606060606</v>
      </c>
      <c r="E31" s="12">
        <v>0.181818181818182</v>
      </c>
      <c r="F31" s="12">
        <v>0.121212121212121</v>
      </c>
      <c r="G31" s="12">
        <v>0.515151515151515</v>
      </c>
      <c r="H31" s="12">
        <v>0.121212121212121</v>
      </c>
      <c r="I31" s="12"/>
    </row>
    <row r="32" spans="1:9" s="1" customFormat="1" ht="12.75" customHeight="1">
      <c r="A32" s="37" t="s">
        <v>100</v>
      </c>
      <c r="B32" s="19">
        <v>139</v>
      </c>
      <c r="D32" s="12">
        <v>0.107913669064748</v>
      </c>
      <c r="E32" s="12">
        <v>0.115107913669065</v>
      </c>
      <c r="F32" s="12">
        <v>0.194244604316547</v>
      </c>
      <c r="G32" s="12">
        <v>0.539568345323741</v>
      </c>
      <c r="H32" s="12">
        <v>0.0431654676258993</v>
      </c>
      <c r="I32" s="12"/>
    </row>
    <row r="33" spans="1:9" s="1" customFormat="1" ht="12.75" customHeight="1">
      <c r="A33" s="37" t="s">
        <v>101</v>
      </c>
      <c r="B33" s="19">
        <v>202</v>
      </c>
      <c r="D33" s="12">
        <v>0.0742574257425743</v>
      </c>
      <c r="E33" s="12">
        <v>0.123762376237624</v>
      </c>
      <c r="F33" s="12">
        <v>0.163366336633663</v>
      </c>
      <c r="G33" s="12">
        <v>0.594059405940594</v>
      </c>
      <c r="H33" s="12">
        <v>0.0396039603960396</v>
      </c>
      <c r="I33" s="12">
        <v>0.00495049504950495</v>
      </c>
    </row>
    <row r="34" spans="1:9" s="1" customFormat="1" ht="12.75" customHeight="1">
      <c r="A34" s="37" t="s">
        <v>102</v>
      </c>
      <c r="B34" s="19">
        <v>18</v>
      </c>
      <c r="D34" s="12">
        <v>0.166666666666667</v>
      </c>
      <c r="E34" s="12">
        <v>0.0555555555555556</v>
      </c>
      <c r="F34" s="12">
        <v>0.444444444444444</v>
      </c>
      <c r="G34" s="12">
        <v>0.333333333333333</v>
      </c>
      <c r="H34" s="12"/>
      <c r="I34" s="12"/>
    </row>
    <row r="35" spans="1:9" s="1" customFormat="1" ht="12.75" customHeight="1">
      <c r="A35" s="37" t="s">
        <v>103</v>
      </c>
      <c r="B35" s="19">
        <v>30</v>
      </c>
      <c r="D35" s="12">
        <v>0.1</v>
      </c>
      <c r="E35" s="12">
        <v>0.233333333333333</v>
      </c>
      <c r="F35" s="12">
        <v>0.1</v>
      </c>
      <c r="G35" s="12">
        <v>0.4</v>
      </c>
      <c r="H35" s="12">
        <v>0.166666666666667</v>
      </c>
      <c r="I35" s="12"/>
    </row>
    <row r="36" spans="1:9" s="1" customFormat="1" ht="12.75" customHeight="1">
      <c r="A36" s="37" t="s">
        <v>104</v>
      </c>
      <c r="B36" s="19">
        <v>30</v>
      </c>
      <c r="D36" s="12">
        <v>0.0333333333333333</v>
      </c>
      <c r="E36" s="12">
        <v>0.1</v>
      </c>
      <c r="F36" s="12">
        <v>0.133333333333333</v>
      </c>
      <c r="G36" s="12">
        <v>0.566666666666667</v>
      </c>
      <c r="H36" s="12">
        <v>0.166666666666667</v>
      </c>
      <c r="I36" s="12"/>
    </row>
    <row r="37" spans="1:9" s="1" customFormat="1" ht="12.75" customHeight="1">
      <c r="A37" s="37" t="s">
        <v>105</v>
      </c>
      <c r="B37" s="19">
        <v>37</v>
      </c>
      <c r="D37" s="12">
        <v>0.162162162162162</v>
      </c>
      <c r="E37" s="12">
        <v>0.108108108108108</v>
      </c>
      <c r="F37" s="12">
        <v>0.135135135135135</v>
      </c>
      <c r="G37" s="12">
        <v>0.540540540540541</v>
      </c>
      <c r="H37" s="12">
        <v>0.0540540540540541</v>
      </c>
      <c r="I37" s="12"/>
    </row>
    <row r="38" spans="1:9" s="1" customFormat="1" ht="12.75" customHeight="1">
      <c r="A38" s="37" t="s">
        <v>106</v>
      </c>
      <c r="B38" s="19">
        <v>37</v>
      </c>
      <c r="D38" s="12">
        <v>0.0810810810810811</v>
      </c>
      <c r="E38" s="12">
        <v>0.108108108108108</v>
      </c>
      <c r="F38" s="12">
        <v>0.297297297297297</v>
      </c>
      <c r="G38" s="12">
        <v>0.486486486486487</v>
      </c>
      <c r="H38" s="12">
        <v>0.027027027027027</v>
      </c>
      <c r="I38" s="12"/>
    </row>
    <row r="39" spans="1:9" s="1" customFormat="1" ht="12.75" customHeight="1">
      <c r="A39" s="37" t="s">
        <v>226</v>
      </c>
      <c r="B39" s="36">
        <v>916</v>
      </c>
      <c r="D39" s="47">
        <v>0.150655021834061</v>
      </c>
      <c r="E39" s="47">
        <v>0.169213973799127</v>
      </c>
      <c r="F39" s="47">
        <v>0.174672489082969</v>
      </c>
      <c r="G39" s="47">
        <v>0.4617903930131</v>
      </c>
      <c r="H39" s="47">
        <v>0.0425764192139738</v>
      </c>
      <c r="I39" s="47">
        <v>0.00109170305676856</v>
      </c>
    </row>
    <row r="40" spans="1:11" s="1" customFormat="1" ht="53.25" customHeight="1">
      <c r="A40" s="79" t="s">
        <v>229</v>
      </c>
      <c r="B40" s="79"/>
      <c r="C40" s="79"/>
      <c r="D40" s="79"/>
      <c r="E40" s="79"/>
      <c r="F40" s="79"/>
      <c r="G40" s="79"/>
      <c r="H40" s="79"/>
      <c r="I40" s="79"/>
      <c r="J40" s="79"/>
      <c r="K40" s="79"/>
    </row>
    <row r="41" s="1" customFormat="1" ht="22.5" customHeight="1"/>
  </sheetData>
  <sheetProtection/>
  <mergeCells count="25">
    <mergeCell ref="A40:K40"/>
    <mergeCell ref="A6:A7"/>
    <mergeCell ref="B6:B7"/>
    <mergeCell ref="D5:I5"/>
    <mergeCell ref="J10:K10"/>
    <mergeCell ref="J11:K11"/>
    <mergeCell ref="J12:K12"/>
    <mergeCell ref="J13:K13"/>
    <mergeCell ref="J14:K14"/>
    <mergeCell ref="J15:K15"/>
    <mergeCell ref="J16:K16"/>
    <mergeCell ref="J17:K17"/>
    <mergeCell ref="J18:K18"/>
    <mergeCell ref="J19:K19"/>
    <mergeCell ref="J22:K22"/>
    <mergeCell ref="J7:K7"/>
    <mergeCell ref="J8:K8"/>
    <mergeCell ref="J9:K9"/>
    <mergeCell ref="A1:K1"/>
    <mergeCell ref="A3:L3"/>
    <mergeCell ref="K4:L4"/>
    <mergeCell ref="K5:L6"/>
    <mergeCell ref="M5:M6"/>
    <mergeCell ref="J20:K20"/>
    <mergeCell ref="J21:K21"/>
  </mergeCells>
  <printOptions/>
  <pageMargins left="0.7" right="0.7" top="0.75" bottom="0.75" header="0.3" footer="0.3"/>
  <pageSetup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A1">
      <selection activeCell="A2" sqref="A2:IV2"/>
    </sheetView>
  </sheetViews>
  <sheetFormatPr defaultColWidth="9.140625" defaultRowHeight="12.75"/>
  <cols>
    <col min="1" max="1" width="16.421875" style="0" customWidth="1"/>
    <col min="2" max="3" width="7.7109375" style="0" customWidth="1"/>
    <col min="4" max="4" width="7.8515625" style="0" customWidth="1"/>
    <col min="5" max="5" width="7.57421875" style="0" customWidth="1"/>
    <col min="6" max="13" width="7.7109375" style="0" customWidth="1"/>
    <col min="14" max="14" width="7.8515625" style="0" customWidth="1"/>
    <col min="15" max="15" width="0.2890625" style="0" customWidth="1"/>
    <col min="16" max="16" width="4.7109375" style="0" customWidth="1"/>
  </cols>
  <sheetData>
    <row r="1" spans="1:14" s="1" customFormat="1" ht="33" customHeight="1">
      <c r="A1" s="94" t="s">
        <v>231</v>
      </c>
      <c r="B1" s="94"/>
      <c r="C1" s="94"/>
      <c r="D1" s="94"/>
      <c r="E1" s="94"/>
      <c r="F1" s="94"/>
      <c r="G1" s="94"/>
      <c r="H1" s="94"/>
      <c r="I1" s="94"/>
      <c r="J1" s="94"/>
      <c r="K1" s="94"/>
      <c r="L1" s="94"/>
      <c r="M1" s="94"/>
      <c r="N1" s="94"/>
    </row>
    <row r="2" s="1" customFormat="1" ht="10.5" customHeight="1"/>
    <row r="3" spans="1:4" s="1" customFormat="1" ht="12.75" customHeight="1">
      <c r="A3" s="97" t="s">
        <v>222</v>
      </c>
      <c r="B3" s="97"/>
      <c r="C3" s="97"/>
      <c r="D3" s="97"/>
    </row>
    <row r="4" s="1" customFormat="1" ht="6" customHeight="1"/>
    <row r="5" spans="1:14" s="1" customFormat="1" ht="14.25" customHeight="1">
      <c r="A5" s="17"/>
      <c r="B5" s="13" t="s">
        <v>66</v>
      </c>
      <c r="C5" s="13" t="s">
        <v>82</v>
      </c>
      <c r="D5" s="13" t="s">
        <v>83</v>
      </c>
      <c r="E5" s="13" t="s">
        <v>84</v>
      </c>
      <c r="F5" s="13" t="s">
        <v>85</v>
      </c>
      <c r="G5" s="13" t="s">
        <v>86</v>
      </c>
      <c r="H5" s="13" t="s">
        <v>87</v>
      </c>
      <c r="I5" s="13" t="s">
        <v>88</v>
      </c>
      <c r="J5" s="13" t="s">
        <v>89</v>
      </c>
      <c r="K5" s="13" t="s">
        <v>90</v>
      </c>
      <c r="L5" s="13" t="s">
        <v>91</v>
      </c>
      <c r="M5" s="13" t="s">
        <v>92</v>
      </c>
      <c r="N5" s="13" t="s">
        <v>67</v>
      </c>
    </row>
    <row r="6" spans="1:14" s="1" customFormat="1" ht="10.5" customHeight="1">
      <c r="A6" s="29" t="s">
        <v>214</v>
      </c>
      <c r="B6" s="10">
        <v>21049.5</v>
      </c>
      <c r="C6" s="10">
        <v>21258</v>
      </c>
      <c r="D6" s="10">
        <v>21202.5</v>
      </c>
      <c r="E6" s="10">
        <v>21163.5</v>
      </c>
      <c r="F6" s="10">
        <v>21216</v>
      </c>
      <c r="G6" s="10">
        <v>21465</v>
      </c>
      <c r="H6" s="10">
        <v>21329.5</v>
      </c>
      <c r="I6" s="10">
        <v>21152</v>
      </c>
      <c r="J6" s="10">
        <v>21295</v>
      </c>
      <c r="K6" s="10">
        <v>21581</v>
      </c>
      <c r="L6" s="10">
        <v>21754</v>
      </c>
      <c r="M6" s="10">
        <v>21693.5</v>
      </c>
      <c r="N6" s="10">
        <v>21589</v>
      </c>
    </row>
    <row r="7" spans="1:14" s="1" customFormat="1" ht="10.5" customHeight="1">
      <c r="A7" s="29" t="s">
        <v>215</v>
      </c>
      <c r="B7" s="9">
        <v>42758.5</v>
      </c>
      <c r="C7" s="9">
        <v>42841</v>
      </c>
      <c r="D7" s="9">
        <v>42684.5</v>
      </c>
      <c r="E7" s="9">
        <v>42520.5</v>
      </c>
      <c r="F7" s="9">
        <v>43184.5</v>
      </c>
      <c r="G7" s="9">
        <v>43309</v>
      </c>
      <c r="H7" s="9">
        <v>43254.5</v>
      </c>
      <c r="I7" s="9">
        <v>43306</v>
      </c>
      <c r="J7" s="9">
        <v>42674</v>
      </c>
      <c r="K7" s="9">
        <v>43344</v>
      </c>
      <c r="L7" s="9">
        <v>43243</v>
      </c>
      <c r="M7" s="9">
        <v>43753</v>
      </c>
      <c r="N7" s="9">
        <v>43748.5</v>
      </c>
    </row>
    <row r="8" spans="1:14" s="1" customFormat="1" ht="10.5" customHeight="1">
      <c r="A8" s="29" t="s">
        <v>216</v>
      </c>
      <c r="B8" s="10">
        <v>77468.5</v>
      </c>
      <c r="C8" s="10">
        <v>78299.5</v>
      </c>
      <c r="D8" s="10">
        <v>77427</v>
      </c>
      <c r="E8" s="10">
        <v>78540.5</v>
      </c>
      <c r="F8" s="10">
        <v>76786.5</v>
      </c>
      <c r="G8" s="10">
        <v>76455</v>
      </c>
      <c r="H8" s="10">
        <v>77689.5</v>
      </c>
      <c r="I8" s="10">
        <v>77591</v>
      </c>
      <c r="J8" s="10">
        <v>77704.5</v>
      </c>
      <c r="K8" s="10">
        <v>78387.5</v>
      </c>
      <c r="L8" s="10">
        <v>81394</v>
      </c>
      <c r="M8" s="10">
        <v>82424.5</v>
      </c>
      <c r="N8" s="10">
        <v>81528.5</v>
      </c>
    </row>
    <row r="9" spans="1:14" s="1" customFormat="1" ht="10.5" customHeight="1">
      <c r="A9" s="29" t="s">
        <v>217</v>
      </c>
      <c r="B9" s="9">
        <v>267541.5</v>
      </c>
      <c r="C9" s="9">
        <v>262933</v>
      </c>
      <c r="D9" s="9">
        <v>261910.5</v>
      </c>
      <c r="E9" s="9">
        <v>259142.5</v>
      </c>
      <c r="F9" s="9">
        <v>264798.5</v>
      </c>
      <c r="G9" s="9">
        <v>260766.5</v>
      </c>
      <c r="H9" s="9">
        <v>259009.5</v>
      </c>
      <c r="I9" s="9">
        <v>257854.5</v>
      </c>
      <c r="J9" s="9">
        <v>264284.5</v>
      </c>
      <c r="K9" s="9">
        <v>269869</v>
      </c>
      <c r="L9" s="9">
        <v>270458.5</v>
      </c>
      <c r="M9" s="9">
        <v>270581.5</v>
      </c>
      <c r="N9" s="9">
        <v>267772</v>
      </c>
    </row>
    <row r="10" spans="1:14" s="1" customFormat="1" ht="10.5" customHeight="1">
      <c r="A10" s="29" t="s">
        <v>218</v>
      </c>
      <c r="B10" s="10">
        <v>90254</v>
      </c>
      <c r="C10" s="10">
        <v>97700</v>
      </c>
      <c r="D10" s="10">
        <v>98701.5</v>
      </c>
      <c r="E10" s="10">
        <v>101535.5</v>
      </c>
      <c r="F10" s="10">
        <v>88216.5</v>
      </c>
      <c r="G10" s="10">
        <v>92598</v>
      </c>
      <c r="H10" s="10">
        <v>96865.5</v>
      </c>
      <c r="I10" s="10">
        <v>91142.5</v>
      </c>
      <c r="J10" s="10">
        <v>94933</v>
      </c>
      <c r="K10" s="10">
        <v>95807</v>
      </c>
      <c r="L10" s="10">
        <v>100089.5</v>
      </c>
      <c r="M10" s="10">
        <v>100223.5</v>
      </c>
      <c r="N10" s="10">
        <v>104826.5</v>
      </c>
    </row>
    <row r="11" spans="1:14" s="1" customFormat="1" ht="10.5" customHeight="1">
      <c r="A11" s="29" t="s">
        <v>219</v>
      </c>
      <c r="B11" s="9">
        <v>36882.5</v>
      </c>
      <c r="C11" s="9">
        <v>30522.5</v>
      </c>
      <c r="D11" s="9">
        <v>30756</v>
      </c>
      <c r="E11" s="9">
        <v>35092.5</v>
      </c>
      <c r="F11" s="9">
        <v>32311</v>
      </c>
      <c r="G11" s="9">
        <v>33929.5</v>
      </c>
      <c r="H11" s="9">
        <v>33370</v>
      </c>
      <c r="I11" s="9">
        <v>30613.5</v>
      </c>
      <c r="J11" s="9">
        <v>34883.5</v>
      </c>
      <c r="K11" s="9">
        <v>35220.5</v>
      </c>
      <c r="L11" s="9">
        <v>33567.5</v>
      </c>
      <c r="M11" s="9">
        <v>32049.5</v>
      </c>
      <c r="N11" s="9">
        <v>31569</v>
      </c>
    </row>
    <row r="12" spans="1:14" s="1" customFormat="1" ht="10.5" customHeight="1">
      <c r="A12" s="58" t="s">
        <v>122</v>
      </c>
      <c r="B12" s="59">
        <v>535954.5</v>
      </c>
      <c r="C12" s="59">
        <v>533554</v>
      </c>
      <c r="D12" s="59">
        <v>532682</v>
      </c>
      <c r="E12" s="59">
        <v>537995</v>
      </c>
      <c r="F12" s="59">
        <v>526513</v>
      </c>
      <c r="G12" s="59">
        <v>528523</v>
      </c>
      <c r="H12" s="59">
        <v>531518.5</v>
      </c>
      <c r="I12" s="59">
        <v>521659.5</v>
      </c>
      <c r="J12" s="59">
        <v>535774.5</v>
      </c>
      <c r="K12" s="59">
        <v>544209</v>
      </c>
      <c r="L12" s="59">
        <v>550506.5</v>
      </c>
      <c r="M12" s="59">
        <v>550725.5</v>
      </c>
      <c r="N12" s="59">
        <v>551033.5</v>
      </c>
    </row>
    <row r="13" s="1" customFormat="1" ht="11.25" customHeight="1"/>
    <row r="14" spans="1:14" s="1" customFormat="1" ht="11.25" customHeight="1">
      <c r="A14" s="13" t="s">
        <v>230</v>
      </c>
      <c r="B14" s="47">
        <v>0.801773284859069</v>
      </c>
      <c r="C14" s="47">
        <v>0.779269764634882</v>
      </c>
      <c r="D14" s="47">
        <v>0.786255214180318</v>
      </c>
      <c r="E14" s="47">
        <v>0.80632347884274</v>
      </c>
      <c r="F14" s="47">
        <v>0.785289252117232</v>
      </c>
      <c r="G14" s="47">
        <v>0.78998454182694</v>
      </c>
      <c r="H14" s="47">
        <v>0.785232310822671</v>
      </c>
      <c r="I14" s="47">
        <v>0.770931038349728</v>
      </c>
      <c r="J14" s="47">
        <v>0.815983216819763</v>
      </c>
      <c r="K14" s="47">
        <v>0.784672800339575</v>
      </c>
      <c r="L14" s="47">
        <v>0.792442051092948</v>
      </c>
      <c r="M14" s="47">
        <v>0.726641493811345</v>
      </c>
      <c r="N14" s="47">
        <v>0.790839395426957</v>
      </c>
    </row>
    <row r="15" s="1" customFormat="1" ht="10.5" customHeight="1"/>
    <row r="16" spans="1:15" s="1" customFormat="1" ht="69.75" customHeight="1">
      <c r="A16" s="79" t="s">
        <v>232</v>
      </c>
      <c r="B16" s="79"/>
      <c r="C16" s="79"/>
      <c r="D16" s="79"/>
      <c r="E16" s="79"/>
      <c r="F16" s="79"/>
      <c r="G16" s="79"/>
      <c r="H16" s="79"/>
      <c r="I16" s="79"/>
      <c r="J16" s="79"/>
      <c r="K16" s="79"/>
      <c r="L16" s="79"/>
      <c r="M16" s="79"/>
      <c r="N16" s="79"/>
      <c r="O16" s="79"/>
    </row>
    <row r="17" s="1" customFormat="1" ht="22.5" customHeight="1"/>
  </sheetData>
  <sheetProtection/>
  <mergeCells count="3">
    <mergeCell ref="A1:N1"/>
    <mergeCell ref="A16:O16"/>
    <mergeCell ref="A3:D3"/>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O12"/>
  <sheetViews>
    <sheetView zoomScaleSheetLayoutView="100" zoomScalePageLayoutView="0" workbookViewId="0" topLeftCell="A1">
      <selection activeCell="A2" sqref="A2:IV2"/>
    </sheetView>
  </sheetViews>
  <sheetFormatPr defaultColWidth="9.140625" defaultRowHeight="12.75"/>
  <cols>
    <col min="1" max="1" width="25.00390625" style="0" customWidth="1"/>
    <col min="2" max="10" width="9.28125" style="0" customWidth="1"/>
    <col min="11" max="11" width="2.28125" style="0" customWidth="1"/>
    <col min="12" max="12" width="6.28125" style="0" customWidth="1"/>
    <col min="13" max="13" width="8.421875" style="0" customWidth="1"/>
    <col min="14" max="14" width="10.140625" style="0" customWidth="1"/>
    <col min="15" max="15" width="9.28125" style="0" customWidth="1"/>
    <col min="16" max="16" width="4.7109375" style="0" customWidth="1"/>
  </cols>
  <sheetData>
    <row r="1" spans="1:11" s="1" customFormat="1" ht="12.75" customHeight="1">
      <c r="A1" s="78" t="s">
        <v>234</v>
      </c>
      <c r="B1" s="78"/>
      <c r="C1" s="78"/>
      <c r="D1" s="78"/>
      <c r="E1" s="78"/>
      <c r="F1" s="78"/>
      <c r="G1" s="78"/>
      <c r="H1" s="78"/>
      <c r="I1" s="78"/>
      <c r="J1" s="78"/>
      <c r="K1" s="78"/>
    </row>
    <row r="2" s="1" customFormat="1" ht="1.5" customHeight="1"/>
    <row r="3" spans="1:13" s="1" customFormat="1" ht="12.75" customHeight="1">
      <c r="A3" s="91" t="s">
        <v>235</v>
      </c>
      <c r="B3" s="91"/>
      <c r="C3" s="91"/>
      <c r="D3" s="91"/>
      <c r="E3" s="91"/>
      <c r="F3" s="91"/>
      <c r="G3" s="91"/>
      <c r="H3" s="91"/>
      <c r="I3" s="91"/>
      <c r="J3" s="91"/>
      <c r="K3" s="91"/>
      <c r="L3" s="91"/>
      <c r="M3" s="91"/>
    </row>
    <row r="4" s="1" customFormat="1" ht="8.25" customHeight="1"/>
    <row r="5" spans="1:15" s="1" customFormat="1" ht="14.25" customHeight="1">
      <c r="A5" s="17"/>
      <c r="B5" s="13" t="s">
        <v>66</v>
      </c>
      <c r="C5" s="13" t="s">
        <v>82</v>
      </c>
      <c r="D5" s="13" t="s">
        <v>83</v>
      </c>
      <c r="E5" s="13" t="s">
        <v>84</v>
      </c>
      <c r="F5" s="13" t="s">
        <v>85</v>
      </c>
      <c r="G5" s="13" t="s">
        <v>86</v>
      </c>
      <c r="H5" s="13" t="s">
        <v>87</v>
      </c>
      <c r="I5" s="13" t="s">
        <v>88</v>
      </c>
      <c r="J5" s="13" t="s">
        <v>89</v>
      </c>
      <c r="K5" s="102" t="s">
        <v>90</v>
      </c>
      <c r="L5" s="102"/>
      <c r="M5" s="13" t="s">
        <v>91</v>
      </c>
      <c r="N5" s="13" t="s">
        <v>92</v>
      </c>
      <c r="O5" s="13" t="s">
        <v>67</v>
      </c>
    </row>
    <row r="6" spans="1:15" s="1" customFormat="1" ht="11.25" customHeight="1">
      <c r="A6" s="13" t="s">
        <v>145</v>
      </c>
      <c r="B6" s="20">
        <v>916</v>
      </c>
      <c r="C6" s="20">
        <v>924</v>
      </c>
      <c r="D6" s="20">
        <v>943</v>
      </c>
      <c r="E6" s="20">
        <v>958</v>
      </c>
      <c r="F6" s="20">
        <v>962</v>
      </c>
      <c r="G6" s="20">
        <v>969</v>
      </c>
      <c r="H6" s="20">
        <v>976</v>
      </c>
      <c r="I6" s="20">
        <v>1000</v>
      </c>
      <c r="J6" s="20">
        <v>1002</v>
      </c>
      <c r="K6" s="106">
        <v>996</v>
      </c>
      <c r="L6" s="106"/>
      <c r="M6" s="20">
        <v>987</v>
      </c>
      <c r="N6" s="20">
        <v>991</v>
      </c>
      <c r="O6" s="20">
        <v>999</v>
      </c>
    </row>
    <row r="7" s="1" customFormat="1" ht="3" customHeight="1"/>
    <row r="8" spans="1:13" s="1" customFormat="1" ht="12.75" customHeight="1">
      <c r="A8" s="105" t="s">
        <v>236</v>
      </c>
      <c r="B8" s="105"/>
      <c r="C8" s="105"/>
      <c r="D8" s="105"/>
      <c r="E8" s="105"/>
      <c r="F8" s="105"/>
      <c r="G8" s="105"/>
      <c r="H8" s="105"/>
      <c r="I8" s="105"/>
      <c r="J8" s="105"/>
      <c r="K8" s="105"/>
      <c r="L8" s="105"/>
      <c r="M8" s="105"/>
    </row>
    <row r="9" s="1" customFormat="1" ht="1.5" customHeight="1"/>
    <row r="10" spans="1:9" s="1" customFormat="1" ht="11.25" customHeight="1">
      <c r="A10" s="13" t="s">
        <v>233</v>
      </c>
      <c r="B10" s="11">
        <v>0.00103199174406605</v>
      </c>
      <c r="C10" s="11">
        <v>0.00102459016393443</v>
      </c>
      <c r="D10" s="11">
        <v>0.001</v>
      </c>
      <c r="E10" s="11">
        <v>0.000998003992015968</v>
      </c>
      <c r="F10" s="11">
        <v>0.00100401606425703</v>
      </c>
      <c r="G10" s="11">
        <v>0.00101317122593718</v>
      </c>
      <c r="H10" s="11">
        <v>0.00100908173562059</v>
      </c>
      <c r="I10" s="11">
        <v>0.001001001001001</v>
      </c>
    </row>
    <row r="11" s="1" customFormat="1" ht="10.5" customHeight="1"/>
    <row r="12" spans="1:11" s="1" customFormat="1" ht="21.75" customHeight="1">
      <c r="A12" s="81" t="s">
        <v>237</v>
      </c>
      <c r="B12" s="81"/>
      <c r="C12" s="81"/>
      <c r="D12" s="81"/>
      <c r="E12" s="81"/>
      <c r="F12" s="81"/>
      <c r="G12" s="81"/>
      <c r="H12" s="81"/>
      <c r="I12" s="81"/>
      <c r="J12" s="81"/>
      <c r="K12" s="81"/>
    </row>
    <row r="13" s="1" customFormat="1" ht="22.5" customHeight="1"/>
  </sheetData>
  <sheetProtection/>
  <mergeCells count="6">
    <mergeCell ref="A1:K1"/>
    <mergeCell ref="A12:K12"/>
    <mergeCell ref="A3:M3"/>
    <mergeCell ref="A8:M8"/>
    <mergeCell ref="K5:L5"/>
    <mergeCell ref="K6:L6"/>
  </mergeCells>
  <printOptions/>
  <pageMargins left="0.7" right="0.7" top="0.75" bottom="0.75" header="0.3" footer="0.3"/>
  <pageSetup horizontalDpi="600" verticalDpi="600" orientation="landscape" paperSize="9" scale="92" r:id="rId1"/>
  <colBreaks count="1" manualBreakCount="1">
    <brk id="15" max="65535" man="1"/>
  </colBreaks>
</worksheet>
</file>

<file path=xl/worksheets/sheet27.xml><?xml version="1.0" encoding="utf-8"?>
<worksheet xmlns="http://schemas.openxmlformats.org/spreadsheetml/2006/main" xmlns:r="http://schemas.openxmlformats.org/officeDocument/2006/relationships">
  <dimension ref="A1:O27"/>
  <sheetViews>
    <sheetView zoomScaleSheetLayoutView="100" zoomScalePageLayoutView="0" workbookViewId="0" topLeftCell="A1">
      <selection activeCell="A2" sqref="A2:IV2"/>
    </sheetView>
  </sheetViews>
  <sheetFormatPr defaultColWidth="9.140625" defaultRowHeight="12.75"/>
  <cols>
    <col min="1" max="1" width="30.7109375" style="0" customWidth="1"/>
    <col min="2" max="14" width="7.140625" style="0" customWidth="1"/>
    <col min="15" max="15" width="0.85546875" style="0" customWidth="1"/>
    <col min="16" max="16" width="4.7109375" style="0" customWidth="1"/>
  </cols>
  <sheetData>
    <row r="1" spans="1:12" s="1" customFormat="1" ht="25.5" customHeight="1">
      <c r="A1" s="78" t="s">
        <v>241</v>
      </c>
      <c r="B1" s="78"/>
      <c r="C1" s="78"/>
      <c r="D1" s="78"/>
      <c r="E1" s="78"/>
      <c r="F1" s="78"/>
      <c r="G1" s="78"/>
      <c r="H1" s="78"/>
      <c r="I1" s="78"/>
      <c r="J1" s="78"/>
      <c r="K1" s="78"/>
      <c r="L1" s="78"/>
    </row>
    <row r="2" spans="1:14" s="1" customFormat="1" ht="14.25" customHeight="1">
      <c r="A2" s="24"/>
      <c r="B2" s="13" t="s">
        <v>66</v>
      </c>
      <c r="C2" s="13" t="s">
        <v>82</v>
      </c>
      <c r="D2" s="13" t="s">
        <v>83</v>
      </c>
      <c r="E2" s="13" t="s">
        <v>84</v>
      </c>
      <c r="F2" s="13" t="s">
        <v>85</v>
      </c>
      <c r="G2" s="13" t="s">
        <v>86</v>
      </c>
      <c r="H2" s="13" t="s">
        <v>87</v>
      </c>
      <c r="I2" s="13" t="s">
        <v>88</v>
      </c>
      <c r="J2" s="13" t="s">
        <v>89</v>
      </c>
      <c r="K2" s="13" t="s">
        <v>90</v>
      </c>
      <c r="L2" s="13" t="s">
        <v>91</v>
      </c>
      <c r="M2" s="13" t="s">
        <v>92</v>
      </c>
      <c r="N2" s="13" t="s">
        <v>67</v>
      </c>
    </row>
    <row r="3" spans="1:14" s="1" customFormat="1" ht="12.75" customHeight="1">
      <c r="A3" s="13" t="s">
        <v>238</v>
      </c>
      <c r="B3" s="36">
        <v>5641</v>
      </c>
      <c r="C3" s="36">
        <v>5630</v>
      </c>
      <c r="D3" s="36">
        <v>5651</v>
      </c>
      <c r="E3" s="36">
        <v>5676</v>
      </c>
      <c r="F3" s="36">
        <v>5660</v>
      </c>
      <c r="G3" s="36">
        <v>5711</v>
      </c>
      <c r="H3" s="36">
        <v>5726</v>
      </c>
      <c r="I3" s="36">
        <v>5700</v>
      </c>
      <c r="J3" s="36">
        <v>5682</v>
      </c>
      <c r="K3" s="36">
        <v>5703</v>
      </c>
      <c r="L3" s="36">
        <v>5718</v>
      </c>
      <c r="M3" s="36">
        <v>5719</v>
      </c>
      <c r="N3" s="36">
        <v>5752</v>
      </c>
    </row>
    <row r="4" spans="1:14" s="1" customFormat="1" ht="11.25" customHeight="1">
      <c r="A4" s="13" t="s">
        <v>120</v>
      </c>
      <c r="B4" s="18">
        <v>3894</v>
      </c>
      <c r="C4" s="18">
        <v>3901</v>
      </c>
      <c r="D4" s="18">
        <v>3923</v>
      </c>
      <c r="E4" s="18">
        <v>3930</v>
      </c>
      <c r="F4" s="18">
        <v>3911</v>
      </c>
      <c r="G4" s="18">
        <v>3954</v>
      </c>
      <c r="H4" s="18">
        <v>3950</v>
      </c>
      <c r="I4" s="18">
        <v>3919</v>
      </c>
      <c r="J4" s="18">
        <v>3900</v>
      </c>
      <c r="K4" s="18">
        <v>3924</v>
      </c>
      <c r="L4" s="18">
        <v>3934</v>
      </c>
      <c r="M4" s="18">
        <v>3925</v>
      </c>
      <c r="N4" s="18">
        <v>3955</v>
      </c>
    </row>
    <row r="5" spans="1:14" s="1" customFormat="1" ht="11.25" customHeight="1">
      <c r="A5" s="13" t="s">
        <v>119</v>
      </c>
      <c r="B5" s="19">
        <v>1747</v>
      </c>
      <c r="C5" s="19">
        <v>1729</v>
      </c>
      <c r="D5" s="19">
        <v>1728</v>
      </c>
      <c r="E5" s="19">
        <v>1746</v>
      </c>
      <c r="F5" s="19">
        <v>1749</v>
      </c>
      <c r="G5" s="19">
        <v>1757</v>
      </c>
      <c r="H5" s="19">
        <v>1776</v>
      </c>
      <c r="I5" s="19">
        <v>1781</v>
      </c>
      <c r="J5" s="19">
        <v>1782</v>
      </c>
      <c r="K5" s="19">
        <v>1779</v>
      </c>
      <c r="L5" s="19">
        <v>1784</v>
      </c>
      <c r="M5" s="19">
        <v>1794</v>
      </c>
      <c r="N5" s="19">
        <v>1797</v>
      </c>
    </row>
    <row r="6" s="1" customFormat="1" ht="4.5" customHeight="1"/>
    <row r="7" spans="1:15" s="1" customFormat="1" ht="12.75" customHeight="1">
      <c r="A7" s="105" t="s">
        <v>242</v>
      </c>
      <c r="B7" s="105"/>
      <c r="C7" s="105"/>
      <c r="D7" s="105"/>
      <c r="E7" s="105"/>
      <c r="F7" s="105"/>
      <c r="G7" s="105"/>
      <c r="H7" s="105"/>
      <c r="I7" s="105"/>
      <c r="J7" s="105"/>
      <c r="K7" s="105"/>
      <c r="L7" s="105"/>
      <c r="M7" s="105"/>
      <c r="N7" s="105"/>
      <c r="O7" s="105"/>
    </row>
    <row r="8" s="1" customFormat="1" ht="3.75" customHeight="1"/>
    <row r="9" spans="1:14" s="1" customFormat="1" ht="11.25" customHeight="1">
      <c r="A9" s="13" t="s">
        <v>68</v>
      </c>
      <c r="B9" s="11">
        <v>0.0210580380071905</v>
      </c>
      <c r="C9" s="11">
        <v>0.0284542425019226</v>
      </c>
      <c r="D9" s="11">
        <v>0.0282946724445577</v>
      </c>
      <c r="E9" s="11">
        <v>0.0274809160305344</v>
      </c>
      <c r="F9" s="11">
        <v>0.0265916645359243</v>
      </c>
      <c r="G9" s="11">
        <v>0.026302478502782</v>
      </c>
      <c r="H9" s="11">
        <v>0.0253164556962025</v>
      </c>
      <c r="I9" s="11">
        <v>0.0252615463128349</v>
      </c>
      <c r="J9" s="11">
        <v>0.0243589743589744</v>
      </c>
      <c r="K9" s="11">
        <v>0.0242099898063201</v>
      </c>
      <c r="L9" s="11">
        <v>0.0233858668022369</v>
      </c>
      <c r="M9" s="11">
        <v>0.0231847133757962</v>
      </c>
      <c r="N9" s="11">
        <v>0.0219974715549937</v>
      </c>
    </row>
    <row r="10" spans="1:14" s="1" customFormat="1" ht="11.25" customHeight="1">
      <c r="A10" s="13" t="s">
        <v>69</v>
      </c>
      <c r="B10" s="12">
        <v>0.0544427324088341</v>
      </c>
      <c r="C10" s="12">
        <v>0.0625480645988208</v>
      </c>
      <c r="D10" s="12">
        <v>0.0639816466989549</v>
      </c>
      <c r="E10" s="12">
        <v>0.0620865139949109</v>
      </c>
      <c r="F10" s="12">
        <v>0.0616210687803631</v>
      </c>
      <c r="G10" s="12">
        <v>0.0604451188669702</v>
      </c>
      <c r="H10" s="12">
        <v>0.0589873417721519</v>
      </c>
      <c r="I10" s="12">
        <v>0.0591987751977545</v>
      </c>
      <c r="J10" s="12">
        <v>0.0592307692307692</v>
      </c>
      <c r="K10" s="12">
        <v>0.0578491335372069</v>
      </c>
      <c r="L10" s="12">
        <v>0.057956278596848</v>
      </c>
      <c r="M10" s="12">
        <v>0.055796178343949</v>
      </c>
      <c r="N10" s="12">
        <v>0.054614412136536</v>
      </c>
    </row>
    <row r="11" spans="1:14" s="1" customFormat="1" ht="11.25" customHeight="1">
      <c r="A11" s="13" t="s">
        <v>70</v>
      </c>
      <c r="B11" s="11">
        <v>0.0955315870570108</v>
      </c>
      <c r="C11" s="11">
        <v>0.0999743655472956</v>
      </c>
      <c r="D11" s="11">
        <v>0.0976293652816722</v>
      </c>
      <c r="E11" s="11">
        <v>0.0987277353689567</v>
      </c>
      <c r="F11" s="11">
        <v>0.096906162106878</v>
      </c>
      <c r="G11" s="11">
        <v>0.0953464845725847</v>
      </c>
      <c r="H11" s="11">
        <v>0.0956962025316456</v>
      </c>
      <c r="I11" s="11">
        <v>0.095942842561878</v>
      </c>
      <c r="J11" s="11">
        <v>0.0941025641025641</v>
      </c>
      <c r="K11" s="11">
        <v>0.0927624872579001</v>
      </c>
      <c r="L11" s="11">
        <v>0.0907473309608541</v>
      </c>
      <c r="M11" s="11">
        <v>0.089171974522293</v>
      </c>
      <c r="N11" s="11">
        <v>0.0879898862199747</v>
      </c>
    </row>
    <row r="12" spans="1:14" s="1" customFormat="1" ht="11.25" customHeight="1">
      <c r="A12" s="13" t="s">
        <v>71</v>
      </c>
      <c r="B12" s="12">
        <v>0.136620441705187</v>
      </c>
      <c r="C12" s="12">
        <v>0.14919251473981</v>
      </c>
      <c r="D12" s="12">
        <v>0.147846036196788</v>
      </c>
      <c r="E12" s="12">
        <v>0.144529262086514</v>
      </c>
      <c r="F12" s="12">
        <v>0.141907440552288</v>
      </c>
      <c r="G12" s="12">
        <v>0.142640364188164</v>
      </c>
      <c r="H12" s="12">
        <v>0.138987341772152</v>
      </c>
      <c r="I12" s="12">
        <v>0.138045419749936</v>
      </c>
      <c r="J12" s="12">
        <v>0.136410256410256</v>
      </c>
      <c r="K12" s="12">
        <v>0.134046890927625</v>
      </c>
      <c r="L12" s="12">
        <v>0.132180986273513</v>
      </c>
      <c r="M12" s="12">
        <v>0.131974522292994</v>
      </c>
      <c r="N12" s="12">
        <v>0.132996207332491</v>
      </c>
    </row>
    <row r="13" spans="1:14" s="1" customFormat="1" ht="11.25" customHeight="1">
      <c r="A13" s="13" t="s">
        <v>72</v>
      </c>
      <c r="B13" s="11">
        <v>0.207498715973292</v>
      </c>
      <c r="C13" s="11">
        <v>0.222507049474494</v>
      </c>
      <c r="D13" s="11">
        <v>0.224573030843742</v>
      </c>
      <c r="E13" s="11">
        <v>0.221628498727735</v>
      </c>
      <c r="F13" s="11">
        <v>0.221426745077985</v>
      </c>
      <c r="G13" s="11">
        <v>0.21800708143652</v>
      </c>
      <c r="H13" s="11">
        <v>0.221772151898734</v>
      </c>
      <c r="I13" s="11">
        <v>0.223016075529472</v>
      </c>
      <c r="J13" s="11">
        <v>0.222307692307692</v>
      </c>
      <c r="K13" s="11">
        <v>0.220693170234455</v>
      </c>
      <c r="L13" s="11">
        <v>0.221148957803762</v>
      </c>
      <c r="M13" s="11">
        <v>0.22140127388535</v>
      </c>
      <c r="N13" s="11">
        <v>0.220227560050569</v>
      </c>
    </row>
    <row r="14" spans="1:14" s="1" customFormat="1" ht="11.25" customHeight="1">
      <c r="A14" s="13" t="s">
        <v>239</v>
      </c>
      <c r="B14" s="12">
        <v>0.259630200308166</v>
      </c>
      <c r="C14" s="12">
        <v>0.256600871571392</v>
      </c>
      <c r="D14" s="12">
        <v>0.25592658679582</v>
      </c>
      <c r="E14" s="12">
        <v>0.26030534351145</v>
      </c>
      <c r="F14" s="12">
        <v>0.263615443620557</v>
      </c>
      <c r="G14" s="12">
        <v>0.265048052604957</v>
      </c>
      <c r="H14" s="12">
        <v>0.264050632911392</v>
      </c>
      <c r="I14" s="12">
        <v>0.263077315641745</v>
      </c>
      <c r="J14" s="12">
        <v>0.265897435897436</v>
      </c>
      <c r="K14" s="12">
        <v>0.268348623853211</v>
      </c>
      <c r="L14" s="12">
        <v>0.265124555160142</v>
      </c>
      <c r="M14" s="12">
        <v>0.264458598726115</v>
      </c>
      <c r="N14" s="12">
        <v>0.265739570164349</v>
      </c>
    </row>
    <row r="15" spans="1:14" s="1" customFormat="1" ht="11.25" customHeight="1">
      <c r="A15" s="13" t="s">
        <v>240</v>
      </c>
      <c r="B15" s="11">
        <v>0.225218284540318</v>
      </c>
      <c r="C15" s="11">
        <v>0.180722891566265</v>
      </c>
      <c r="D15" s="11">
        <v>0.181748661738465</v>
      </c>
      <c r="E15" s="11">
        <v>0.185241730279898</v>
      </c>
      <c r="F15" s="11">
        <v>0.187931475326004</v>
      </c>
      <c r="G15" s="11">
        <v>0.192210419828022</v>
      </c>
      <c r="H15" s="11">
        <v>0.195189873417722</v>
      </c>
      <c r="I15" s="11">
        <v>0.195458025006379</v>
      </c>
      <c r="J15" s="11">
        <v>0.197692307692308</v>
      </c>
      <c r="K15" s="11">
        <v>0.202089704383282</v>
      </c>
      <c r="L15" s="11">
        <v>0.209456024402644</v>
      </c>
      <c r="M15" s="11">
        <v>0.214012738853503</v>
      </c>
      <c r="N15" s="11">
        <v>0.216434892541087</v>
      </c>
    </row>
    <row r="16" s="1" customFormat="1" ht="6.75" customHeight="1"/>
    <row r="17" spans="1:15" s="1" customFormat="1" ht="12.75" customHeight="1">
      <c r="A17" s="105" t="s">
        <v>243</v>
      </c>
      <c r="B17" s="105"/>
      <c r="C17" s="105"/>
      <c r="D17" s="105"/>
      <c r="E17" s="105"/>
      <c r="F17" s="105"/>
      <c r="G17" s="105"/>
      <c r="H17" s="105"/>
      <c r="I17" s="105"/>
      <c r="J17" s="105"/>
      <c r="K17" s="105"/>
      <c r="L17" s="105"/>
      <c r="M17" s="105"/>
      <c r="N17" s="105"/>
      <c r="O17" s="105"/>
    </row>
    <row r="18" s="1" customFormat="1" ht="4.5" customHeight="1"/>
    <row r="19" spans="1:14" s="1" customFormat="1" ht="11.25" customHeight="1">
      <c r="A19" s="13" t="s">
        <v>68</v>
      </c>
      <c r="B19" s="11">
        <v>0.0715512306811677</v>
      </c>
      <c r="C19" s="11">
        <v>0.100636205899364</v>
      </c>
      <c r="D19" s="11">
        <v>0.102430555555556</v>
      </c>
      <c r="E19" s="11">
        <v>0.0996563573883162</v>
      </c>
      <c r="F19" s="11">
        <v>0.0966266437964551</v>
      </c>
      <c r="G19" s="11">
        <v>0.0927717700626067</v>
      </c>
      <c r="H19" s="11">
        <v>0.089527027027027</v>
      </c>
      <c r="I19" s="11">
        <v>0.0875912408759124</v>
      </c>
      <c r="J19" s="11">
        <v>0.0875420875420876</v>
      </c>
      <c r="K19" s="11">
        <v>0.0876897133220911</v>
      </c>
      <c r="L19" s="11">
        <v>0.0902466367713004</v>
      </c>
      <c r="M19" s="11">
        <v>0.0880713489409142</v>
      </c>
      <c r="N19" s="11">
        <v>0.0868113522537563</v>
      </c>
    </row>
    <row r="20" spans="1:14" s="1" customFormat="1" ht="11.25" customHeight="1">
      <c r="A20" s="13" t="s">
        <v>69</v>
      </c>
      <c r="B20" s="12">
        <v>0.136233543216943</v>
      </c>
      <c r="C20" s="12">
        <v>0.13823019086177</v>
      </c>
      <c r="D20" s="12">
        <v>0.135416666666667</v>
      </c>
      <c r="E20" s="12">
        <v>0.1368843069874</v>
      </c>
      <c r="F20" s="12">
        <v>0.13264722698685</v>
      </c>
      <c r="G20" s="12">
        <v>0.132612407512806</v>
      </c>
      <c r="H20" s="12">
        <v>0.131193693693694</v>
      </c>
      <c r="I20" s="12">
        <v>0.131948343627176</v>
      </c>
      <c r="J20" s="12">
        <v>0.129068462401796</v>
      </c>
      <c r="K20" s="12">
        <v>0.126475548060708</v>
      </c>
      <c r="L20" s="12">
        <v>0.128923766816144</v>
      </c>
      <c r="M20" s="12">
        <v>0.128205128205128</v>
      </c>
      <c r="N20" s="12">
        <v>0.127991096271564</v>
      </c>
    </row>
    <row r="21" spans="1:14" s="1" customFormat="1" ht="11.25" customHeight="1">
      <c r="A21" s="13" t="s">
        <v>70</v>
      </c>
      <c r="B21" s="11">
        <v>0.168288494562106</v>
      </c>
      <c r="C21" s="11">
        <v>0.167148640832851</v>
      </c>
      <c r="D21" s="11">
        <v>0.16724537037037</v>
      </c>
      <c r="E21" s="11">
        <v>0.162657502863688</v>
      </c>
      <c r="F21" s="11">
        <v>0.157804459691252</v>
      </c>
      <c r="G21" s="11">
        <v>0.158793397837223</v>
      </c>
      <c r="H21" s="11">
        <v>0.158783783783784</v>
      </c>
      <c r="I21" s="11">
        <v>0.157776530039304</v>
      </c>
      <c r="J21" s="11">
        <v>0.159371492704826</v>
      </c>
      <c r="K21" s="11">
        <v>0.159640247329961</v>
      </c>
      <c r="L21" s="11">
        <v>0.15695067264574</v>
      </c>
      <c r="M21" s="11">
        <v>0.150501672240803</v>
      </c>
      <c r="N21" s="11">
        <v>0.149137451307735</v>
      </c>
    </row>
    <row r="22" spans="1:14" s="1" customFormat="1" ht="11.25" customHeight="1">
      <c r="A22" s="13" t="s">
        <v>71</v>
      </c>
      <c r="B22" s="12">
        <v>0.178591871780195</v>
      </c>
      <c r="C22" s="12">
        <v>0.183921341816079</v>
      </c>
      <c r="D22" s="12">
        <v>0.184606481481481</v>
      </c>
      <c r="E22" s="12">
        <v>0.189003436426117</v>
      </c>
      <c r="F22" s="12">
        <v>0.190394511149228</v>
      </c>
      <c r="G22" s="12">
        <v>0.191235059760956</v>
      </c>
      <c r="H22" s="12">
        <v>0.190315315315315</v>
      </c>
      <c r="I22" s="12">
        <v>0.18585064570466</v>
      </c>
      <c r="J22" s="12">
        <v>0.184624017957351</v>
      </c>
      <c r="K22" s="12">
        <v>0.181562675660483</v>
      </c>
      <c r="L22" s="12">
        <v>0.178811659192825</v>
      </c>
      <c r="M22" s="12">
        <v>0.175027870680045</v>
      </c>
      <c r="N22" s="12">
        <v>0.169727323316639</v>
      </c>
    </row>
    <row r="23" spans="1:14" s="1" customFormat="1" ht="11.25" customHeight="1">
      <c r="A23" s="13" t="s">
        <v>72</v>
      </c>
      <c r="B23" s="11">
        <v>0.176874642243847</v>
      </c>
      <c r="C23" s="11">
        <v>0.179872758820127</v>
      </c>
      <c r="D23" s="11">
        <v>0.178819444444444</v>
      </c>
      <c r="E23" s="11">
        <v>0.176403207331042</v>
      </c>
      <c r="F23" s="11">
        <v>0.1852487135506</v>
      </c>
      <c r="G23" s="11">
        <v>0.187820147979511</v>
      </c>
      <c r="H23" s="11">
        <v>0.188063063063063</v>
      </c>
      <c r="I23" s="11">
        <v>0.190342504211117</v>
      </c>
      <c r="J23" s="11">
        <v>0.189113355780022</v>
      </c>
      <c r="K23" s="11">
        <v>0.190556492411467</v>
      </c>
      <c r="L23" s="11">
        <v>0.184417040358744</v>
      </c>
      <c r="M23" s="11">
        <v>0.190635451505017</v>
      </c>
      <c r="N23" s="11">
        <v>0.194212576516416</v>
      </c>
    </row>
    <row r="24" spans="1:14" s="1" customFormat="1" ht="11.25" customHeight="1">
      <c r="A24" s="13" t="s">
        <v>239</v>
      </c>
      <c r="B24" s="12">
        <v>0.1740125930166</v>
      </c>
      <c r="C24" s="12">
        <v>0.15615962984384</v>
      </c>
      <c r="D24" s="12">
        <v>0.157407407407407</v>
      </c>
      <c r="E24" s="12">
        <v>0.160939289805269</v>
      </c>
      <c r="F24" s="12">
        <v>0.162378502001144</v>
      </c>
      <c r="G24" s="12">
        <v>0.160500853727945</v>
      </c>
      <c r="H24" s="12">
        <v>0.163288288288288</v>
      </c>
      <c r="I24" s="12">
        <v>0.165075800112296</v>
      </c>
      <c r="J24" s="12">
        <v>0.167789001122334</v>
      </c>
      <c r="K24" s="12">
        <v>0.167509836987071</v>
      </c>
      <c r="L24" s="12">
        <v>0.17152466367713</v>
      </c>
      <c r="M24" s="12">
        <v>0.175585284280936</v>
      </c>
      <c r="N24" s="12">
        <v>0.174735670562048</v>
      </c>
    </row>
    <row r="25" spans="1:14" s="1" customFormat="1" ht="11.25" customHeight="1">
      <c r="A25" s="13" t="s">
        <v>240</v>
      </c>
      <c r="B25" s="11">
        <v>0.0944476244991414</v>
      </c>
      <c r="C25" s="11">
        <v>0.0740312319259688</v>
      </c>
      <c r="D25" s="11">
        <v>0.0740740740740741</v>
      </c>
      <c r="E25" s="11">
        <v>0.0744558991981672</v>
      </c>
      <c r="F25" s="11">
        <v>0.0748999428244711</v>
      </c>
      <c r="G25" s="11">
        <v>0.0762663631189528</v>
      </c>
      <c r="H25" s="11">
        <v>0.0788288288288288</v>
      </c>
      <c r="I25" s="11">
        <v>0.081414935429534</v>
      </c>
      <c r="J25" s="11">
        <v>0.0824915824915825</v>
      </c>
      <c r="K25" s="11">
        <v>0.0865654862282181</v>
      </c>
      <c r="L25" s="11">
        <v>0.0891255605381166</v>
      </c>
      <c r="M25" s="11">
        <v>0.0919732441471572</v>
      </c>
      <c r="N25" s="11">
        <v>0.097384529771842</v>
      </c>
    </row>
    <row r="26" s="1" customFormat="1" ht="22.5" customHeight="1"/>
    <row r="27" spans="1:12" s="1" customFormat="1" ht="54.75" customHeight="1">
      <c r="A27" s="79" t="s">
        <v>244</v>
      </c>
      <c r="B27" s="79"/>
      <c r="C27" s="79"/>
      <c r="D27" s="79"/>
      <c r="E27" s="79"/>
      <c r="F27" s="79"/>
      <c r="G27" s="79"/>
      <c r="H27" s="79"/>
      <c r="I27" s="79"/>
      <c r="J27" s="79"/>
      <c r="K27" s="79"/>
      <c r="L27" s="79"/>
    </row>
    <row r="28" s="1" customFormat="1" ht="22.5" customHeight="1"/>
  </sheetData>
  <sheetProtection/>
  <mergeCells count="4">
    <mergeCell ref="A1:L1"/>
    <mergeCell ref="A17:O17"/>
    <mergeCell ref="A27:L27"/>
    <mergeCell ref="A7:O7"/>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dimension ref="A1:I23"/>
  <sheetViews>
    <sheetView zoomScaleSheetLayoutView="100" zoomScalePageLayoutView="0" workbookViewId="0" topLeftCell="A1">
      <selection activeCell="A2" sqref="A2:IV2"/>
    </sheetView>
  </sheetViews>
  <sheetFormatPr defaultColWidth="9.140625" defaultRowHeight="12.75"/>
  <cols>
    <col min="1" max="1" width="25.28125" style="0" customWidth="1"/>
    <col min="2" max="2" width="13.57421875" style="0" customWidth="1"/>
    <col min="3" max="9" width="10.7109375" style="0" customWidth="1"/>
    <col min="10" max="10" width="4.7109375" style="0" customWidth="1"/>
  </cols>
  <sheetData>
    <row r="1" spans="1:8" s="1" customFormat="1" ht="36.75" customHeight="1">
      <c r="A1" s="78" t="s">
        <v>248</v>
      </c>
      <c r="B1" s="78"/>
      <c r="C1" s="78"/>
      <c r="D1" s="78"/>
      <c r="E1" s="78"/>
      <c r="F1" s="78"/>
      <c r="G1" s="78"/>
      <c r="H1" s="78"/>
    </row>
    <row r="2" spans="1:8" s="1" customFormat="1" ht="12.75" customHeight="1">
      <c r="A2" s="91" t="s">
        <v>207</v>
      </c>
      <c r="B2" s="91"/>
      <c r="C2" s="91"/>
      <c r="G2" s="107" t="s">
        <v>249</v>
      </c>
      <c r="H2" s="107"/>
    </row>
    <row r="3" s="1" customFormat="1" ht="3" customHeight="1"/>
    <row r="4" spans="1:9" s="1" customFormat="1" ht="9.75" customHeight="1">
      <c r="A4" s="57"/>
      <c r="B4" s="56" t="s">
        <v>245</v>
      </c>
      <c r="C4" s="104" t="s">
        <v>246</v>
      </c>
      <c r="D4" s="104"/>
      <c r="E4" s="104"/>
      <c r="F4" s="104"/>
      <c r="G4" s="104"/>
      <c r="H4" s="104"/>
      <c r="I4" s="104"/>
    </row>
    <row r="5" s="1" customFormat="1" ht="3" customHeight="1"/>
    <row r="6" spans="1:9" s="1" customFormat="1" ht="14.25" customHeight="1">
      <c r="A6" s="17"/>
      <c r="B6" s="13" t="s">
        <v>122</v>
      </c>
      <c r="C6" s="13" t="s">
        <v>68</v>
      </c>
      <c r="D6" s="13" t="s">
        <v>69</v>
      </c>
      <c r="E6" s="13" t="s">
        <v>70</v>
      </c>
      <c r="F6" s="13" t="s">
        <v>71</v>
      </c>
      <c r="G6" s="13" t="s">
        <v>72</v>
      </c>
      <c r="H6" s="13" t="s">
        <v>239</v>
      </c>
      <c r="I6" s="13" t="s">
        <v>240</v>
      </c>
    </row>
    <row r="7" spans="1:9" s="1" customFormat="1" ht="14.25" customHeight="1">
      <c r="A7" s="13" t="s">
        <v>93</v>
      </c>
      <c r="B7" s="20">
        <v>188</v>
      </c>
      <c r="C7" s="11">
        <v>0.0691489361702128</v>
      </c>
      <c r="D7" s="11">
        <v>0.0957446808510638</v>
      </c>
      <c r="E7" s="11">
        <v>0.175531914893617</v>
      </c>
      <c r="F7" s="11">
        <v>0.180851063829787</v>
      </c>
      <c r="G7" s="11">
        <v>0.223404255319149</v>
      </c>
      <c r="H7" s="11">
        <v>0.186170212765957</v>
      </c>
      <c r="I7" s="11">
        <v>0.0691489361702128</v>
      </c>
    </row>
    <row r="8" spans="1:9" s="1" customFormat="1" ht="14.25" customHeight="1">
      <c r="A8" s="13" t="s">
        <v>94</v>
      </c>
      <c r="B8" s="36">
        <v>160</v>
      </c>
      <c r="C8" s="12">
        <v>0.01875</v>
      </c>
      <c r="D8" s="12">
        <v>0.05625</v>
      </c>
      <c r="E8" s="12">
        <v>0.11875</v>
      </c>
      <c r="F8" s="12">
        <v>0.1875</v>
      </c>
      <c r="G8" s="12">
        <v>0.19375</v>
      </c>
      <c r="H8" s="12">
        <v>0.225</v>
      </c>
      <c r="I8" s="12">
        <v>0.2</v>
      </c>
    </row>
    <row r="9" spans="1:9" s="1" customFormat="1" ht="14.25" customHeight="1">
      <c r="A9" s="13" t="s">
        <v>95</v>
      </c>
      <c r="B9" s="20">
        <v>470</v>
      </c>
      <c r="C9" s="11">
        <v>0.0319148936170213</v>
      </c>
      <c r="D9" s="11">
        <v>0.0574468085106383</v>
      </c>
      <c r="E9" s="11">
        <v>0.129787234042553</v>
      </c>
      <c r="F9" s="11">
        <v>0.114893617021277</v>
      </c>
      <c r="G9" s="11">
        <v>0.193617021276596</v>
      </c>
      <c r="H9" s="11">
        <v>0.263829787234043</v>
      </c>
      <c r="I9" s="11">
        <v>0.208510638297872</v>
      </c>
    </row>
    <row r="10" spans="1:9" s="1" customFormat="1" ht="14.25" customHeight="1">
      <c r="A10" s="13" t="s">
        <v>96</v>
      </c>
      <c r="B10" s="36">
        <v>447</v>
      </c>
      <c r="C10" s="12">
        <v>0.0402684563758389</v>
      </c>
      <c r="D10" s="12">
        <v>0.0626398210290828</v>
      </c>
      <c r="E10" s="12">
        <v>0.0715883668903803</v>
      </c>
      <c r="F10" s="12">
        <v>0.158836689038031</v>
      </c>
      <c r="G10" s="12">
        <v>0.225950782997763</v>
      </c>
      <c r="H10" s="12">
        <v>0.217002237136465</v>
      </c>
      <c r="I10" s="12">
        <v>0.223713646532438</v>
      </c>
    </row>
    <row r="11" spans="1:9" s="1" customFormat="1" ht="14.25" customHeight="1">
      <c r="A11" s="13" t="s">
        <v>97</v>
      </c>
      <c r="B11" s="20">
        <v>437</v>
      </c>
      <c r="C11" s="11">
        <v>0.022883295194508</v>
      </c>
      <c r="D11" s="11">
        <v>0.0778032036613272</v>
      </c>
      <c r="E11" s="11">
        <v>0.123569794050343</v>
      </c>
      <c r="F11" s="11">
        <v>0.183066361556064</v>
      </c>
      <c r="G11" s="11">
        <v>0.203661327231121</v>
      </c>
      <c r="H11" s="11">
        <v>0.194508009153318</v>
      </c>
      <c r="I11" s="11">
        <v>0.194508009153318</v>
      </c>
    </row>
    <row r="12" spans="1:9" s="1" customFormat="1" ht="14.25" customHeight="1">
      <c r="A12" s="13" t="s">
        <v>98</v>
      </c>
      <c r="B12" s="36">
        <v>404</v>
      </c>
      <c r="C12" s="12">
        <v>0.0198019801980198</v>
      </c>
      <c r="D12" s="12">
        <v>0.103960396039604</v>
      </c>
      <c r="E12" s="12">
        <v>0.143564356435644</v>
      </c>
      <c r="F12" s="12">
        <v>0.155940594059406</v>
      </c>
      <c r="G12" s="12">
        <v>0.168316831683168</v>
      </c>
      <c r="H12" s="12">
        <v>0.217821782178218</v>
      </c>
      <c r="I12" s="12">
        <v>0.190594059405941</v>
      </c>
    </row>
    <row r="13" spans="1:9" s="1" customFormat="1" ht="14.25" customHeight="1">
      <c r="A13" s="13" t="s">
        <v>99</v>
      </c>
      <c r="B13" s="20">
        <v>599</v>
      </c>
      <c r="C13" s="11">
        <v>0.0233722871452421</v>
      </c>
      <c r="D13" s="11">
        <v>0.0701168614357262</v>
      </c>
      <c r="E13" s="11">
        <v>0.105175292153589</v>
      </c>
      <c r="F13" s="11">
        <v>0.166944908180301</v>
      </c>
      <c r="G13" s="11">
        <v>0.161936560934891</v>
      </c>
      <c r="H13" s="11">
        <v>0.240400667779633</v>
      </c>
      <c r="I13" s="11">
        <v>0.232053422370618</v>
      </c>
    </row>
    <row r="14" spans="1:9" s="1" customFormat="1" ht="14.25" customHeight="1">
      <c r="A14" s="13" t="s">
        <v>100</v>
      </c>
      <c r="B14" s="36">
        <v>762</v>
      </c>
      <c r="C14" s="12">
        <v>0.0301837270341207</v>
      </c>
      <c r="D14" s="12">
        <v>0.0826771653543307</v>
      </c>
      <c r="E14" s="12">
        <v>0.13254593175853</v>
      </c>
      <c r="F14" s="12">
        <v>0.146981627296588</v>
      </c>
      <c r="G14" s="12">
        <v>0.241469816272966</v>
      </c>
      <c r="H14" s="12">
        <v>0.215223097112861</v>
      </c>
      <c r="I14" s="12">
        <v>0.150918635170604</v>
      </c>
    </row>
    <row r="15" spans="1:9" s="1" customFormat="1" ht="14.25" customHeight="1">
      <c r="A15" s="13" t="s">
        <v>101</v>
      </c>
      <c r="B15" s="20">
        <v>514</v>
      </c>
      <c r="C15" s="11">
        <v>0.0603112840466926</v>
      </c>
      <c r="D15" s="11">
        <v>0.0836575875486381</v>
      </c>
      <c r="E15" s="11">
        <v>0.0933852140077821</v>
      </c>
      <c r="F15" s="11">
        <v>0.116731517509728</v>
      </c>
      <c r="G15" s="11">
        <v>0.204280155642023</v>
      </c>
      <c r="H15" s="11">
        <v>0.264591439688716</v>
      </c>
      <c r="I15" s="11">
        <v>0.17704280155642</v>
      </c>
    </row>
    <row r="16" spans="1:9" s="1" customFormat="1" ht="14.25" customHeight="1">
      <c r="A16" s="13" t="s">
        <v>102</v>
      </c>
      <c r="B16" s="36">
        <v>260</v>
      </c>
      <c r="C16" s="12">
        <v>0.0769230769230769</v>
      </c>
      <c r="D16" s="12">
        <v>0.0923076923076923</v>
      </c>
      <c r="E16" s="12">
        <v>0.153846153846154</v>
      </c>
      <c r="F16" s="12">
        <v>0.15</v>
      </c>
      <c r="G16" s="12">
        <v>0.15</v>
      </c>
      <c r="H16" s="12">
        <v>0.188461538461538</v>
      </c>
      <c r="I16" s="12">
        <v>0.188461538461538</v>
      </c>
    </row>
    <row r="17" spans="1:9" s="1" customFormat="1" ht="14.25" customHeight="1">
      <c r="A17" s="13" t="s">
        <v>103</v>
      </c>
      <c r="B17" s="20">
        <v>534</v>
      </c>
      <c r="C17" s="11">
        <v>0.0411985018726592</v>
      </c>
      <c r="D17" s="11">
        <v>0.0730337078651685</v>
      </c>
      <c r="E17" s="11">
        <v>0.0767790262172285</v>
      </c>
      <c r="F17" s="11">
        <v>0.121722846441948</v>
      </c>
      <c r="G17" s="11">
        <v>0.213483146067416</v>
      </c>
      <c r="H17" s="11">
        <v>0.271535580524345</v>
      </c>
      <c r="I17" s="11">
        <v>0.202247191011236</v>
      </c>
    </row>
    <row r="18" spans="1:9" s="1" customFormat="1" ht="14.25" customHeight="1">
      <c r="A18" s="13" t="s">
        <v>104</v>
      </c>
      <c r="B18" s="36">
        <v>161</v>
      </c>
      <c r="C18" s="12">
        <v>0.0186335403726708</v>
      </c>
      <c r="D18" s="12">
        <v>0.0993788819875776</v>
      </c>
      <c r="E18" s="12">
        <v>0.15527950310559</v>
      </c>
      <c r="F18" s="12">
        <v>0.167701863354037</v>
      </c>
      <c r="G18" s="12">
        <v>0.192546583850932</v>
      </c>
      <c r="H18" s="12">
        <v>0.180124223602484</v>
      </c>
      <c r="I18" s="12">
        <v>0.186335403726708</v>
      </c>
    </row>
    <row r="19" spans="1:9" s="1" customFormat="1" ht="14.25" customHeight="1">
      <c r="A19" s="13" t="s">
        <v>105</v>
      </c>
      <c r="B19" s="20">
        <v>455</v>
      </c>
      <c r="C19" s="11">
        <v>0.0307692307692308</v>
      </c>
      <c r="D19" s="11">
        <v>0.0659340659340659</v>
      </c>
      <c r="E19" s="11">
        <v>0.131868131868132</v>
      </c>
      <c r="F19" s="11">
        <v>0.147252747252747</v>
      </c>
      <c r="G19" s="11">
        <v>0.191208791208791</v>
      </c>
      <c r="H19" s="11">
        <v>0.259340659340659</v>
      </c>
      <c r="I19" s="11">
        <v>0.173626373626374</v>
      </c>
    </row>
    <row r="20" spans="1:9" s="1" customFormat="1" ht="14.25" customHeight="1">
      <c r="A20" s="13" t="s">
        <v>106</v>
      </c>
      <c r="B20" s="36">
        <v>234</v>
      </c>
      <c r="C20" s="12">
        <v>0.0384615384615385</v>
      </c>
      <c r="D20" s="12">
        <v>0.123931623931624</v>
      </c>
      <c r="E20" s="12">
        <v>0.11965811965812</v>
      </c>
      <c r="F20" s="12">
        <v>0.170940170940171</v>
      </c>
      <c r="G20" s="12">
        <v>0.162393162393162</v>
      </c>
      <c r="H20" s="12">
        <v>0.273504273504274</v>
      </c>
      <c r="I20" s="12">
        <v>0.111111111111111</v>
      </c>
    </row>
    <row r="21" spans="1:9" s="1" customFormat="1" ht="14.25" customHeight="1">
      <c r="A21" s="60" t="s">
        <v>247</v>
      </c>
      <c r="B21" s="36">
        <v>5641</v>
      </c>
      <c r="C21" s="47">
        <v>0.0366956213437334</v>
      </c>
      <c r="D21" s="47">
        <v>0.0797730898776813</v>
      </c>
      <c r="E21" s="47">
        <v>0.118064173018968</v>
      </c>
      <c r="F21" s="47">
        <v>0.149618861903918</v>
      </c>
      <c r="G21" s="47">
        <v>0.198014536429711</v>
      </c>
      <c r="H21" s="47">
        <v>0.233114695975891</v>
      </c>
      <c r="I21" s="47">
        <v>0.184719021450097</v>
      </c>
    </row>
    <row r="22" s="1" customFormat="1" ht="10.5" customHeight="1"/>
    <row r="23" spans="1:8" s="1" customFormat="1" ht="33.75" customHeight="1">
      <c r="A23" s="79" t="s">
        <v>250</v>
      </c>
      <c r="B23" s="79"/>
      <c r="C23" s="79"/>
      <c r="D23" s="79"/>
      <c r="E23" s="79"/>
      <c r="F23" s="79"/>
      <c r="G23" s="79"/>
      <c r="H23" s="79"/>
    </row>
    <row r="24" s="1" customFormat="1" ht="22.5" customHeight="1"/>
  </sheetData>
  <sheetProtection/>
  <mergeCells count="5">
    <mergeCell ref="A1:H1"/>
    <mergeCell ref="A2:C2"/>
    <mergeCell ref="A23:H23"/>
    <mergeCell ref="C4:I4"/>
    <mergeCell ref="G2:H2"/>
  </mergeCell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dimension ref="B1:N32"/>
  <sheetViews>
    <sheetView zoomScaleSheetLayoutView="100" zoomScalePageLayoutView="0" workbookViewId="0" topLeftCell="A1">
      <selection activeCell="A2" sqref="A2:IV2"/>
    </sheetView>
  </sheetViews>
  <sheetFormatPr defaultColWidth="9.140625" defaultRowHeight="12.75"/>
  <cols>
    <col min="1" max="1" width="0.42578125" style="0" customWidth="1"/>
    <col min="2" max="2" width="14.7109375" style="0" customWidth="1"/>
    <col min="3" max="3" width="13.00390625" style="0" customWidth="1"/>
    <col min="4" max="4" width="9.28125" style="0" customWidth="1"/>
    <col min="5" max="5" width="3.57421875" style="0" customWidth="1"/>
    <col min="6" max="6" width="9.28125" style="0" customWidth="1"/>
    <col min="7" max="8" width="13.57421875" style="0" customWidth="1"/>
    <col min="9" max="9" width="5.28125" style="0" customWidth="1"/>
    <col min="10" max="10" width="7.57421875" style="0" customWidth="1"/>
    <col min="11" max="13" width="13.57421875" style="0" customWidth="1"/>
    <col min="14" max="14" width="10.8515625" style="0" customWidth="1"/>
    <col min="15" max="15" width="6.421875" style="0" customWidth="1"/>
    <col min="16" max="16" width="4.7109375" style="0" customWidth="1"/>
  </cols>
  <sheetData>
    <row r="1" spans="2:14" s="1" customFormat="1" ht="25.5" customHeight="1">
      <c r="B1" s="78" t="s">
        <v>264</v>
      </c>
      <c r="C1" s="78"/>
      <c r="D1" s="78"/>
      <c r="E1" s="78"/>
      <c r="F1" s="78"/>
      <c r="G1" s="78"/>
      <c r="H1" s="78"/>
      <c r="I1" s="78"/>
      <c r="J1" s="78"/>
      <c r="K1" s="78"/>
      <c r="L1" s="78"/>
      <c r="M1" s="78"/>
      <c r="N1" s="78"/>
    </row>
    <row r="2" s="1" customFormat="1" ht="12.75" customHeight="1">
      <c r="B2" s="44"/>
    </row>
    <row r="3" spans="2:3" s="1" customFormat="1" ht="14.25" customHeight="1">
      <c r="B3" s="44" t="s">
        <v>118</v>
      </c>
      <c r="C3" s="23" t="s">
        <v>66</v>
      </c>
    </row>
    <row r="4" spans="2:3" s="1" customFormat="1" ht="14.25" customHeight="1">
      <c r="B4" s="69"/>
      <c r="C4" s="134"/>
    </row>
    <row r="5" spans="2:14" s="1" customFormat="1" ht="13.5" customHeight="1">
      <c r="B5" s="133"/>
      <c r="C5" s="133"/>
      <c r="D5" s="135" t="s">
        <v>251</v>
      </c>
      <c r="E5" s="118" t="s">
        <v>265</v>
      </c>
      <c r="F5" s="118"/>
      <c r="G5" s="118"/>
      <c r="H5" s="118"/>
      <c r="I5" s="118"/>
      <c r="J5" s="118"/>
      <c r="K5" s="118"/>
      <c r="L5" s="118"/>
      <c r="M5" s="118"/>
      <c r="N5" s="108" t="s">
        <v>266</v>
      </c>
    </row>
    <row r="6" spans="2:14" s="1" customFormat="1" ht="6" customHeight="1">
      <c r="B6" s="133"/>
      <c r="C6" s="133"/>
      <c r="D6" s="136"/>
      <c r="N6" s="108"/>
    </row>
    <row r="7" spans="2:14" s="1" customFormat="1" ht="7.5" customHeight="1">
      <c r="B7" s="133"/>
      <c r="C7" s="133"/>
      <c r="D7" s="136"/>
      <c r="E7" s="110" t="s">
        <v>253</v>
      </c>
      <c r="F7" s="110"/>
      <c r="G7" s="110" t="s">
        <v>254</v>
      </c>
      <c r="H7" s="110" t="s">
        <v>255</v>
      </c>
      <c r="I7" s="110" t="s">
        <v>256</v>
      </c>
      <c r="J7" s="110"/>
      <c r="K7" s="110" t="s">
        <v>257</v>
      </c>
      <c r="L7" s="110" t="s">
        <v>258</v>
      </c>
      <c r="M7" s="110" t="s">
        <v>259</v>
      </c>
      <c r="N7" s="108"/>
    </row>
    <row r="8" spans="2:13" s="1" customFormat="1" ht="27.75" customHeight="1">
      <c r="B8" s="133"/>
      <c r="C8" s="133"/>
      <c r="D8" s="137"/>
      <c r="E8" s="110"/>
      <c r="F8" s="110"/>
      <c r="G8" s="110"/>
      <c r="H8" s="110"/>
      <c r="I8" s="110"/>
      <c r="J8" s="110"/>
      <c r="K8" s="110"/>
      <c r="L8" s="110"/>
      <c r="M8" s="110"/>
    </row>
    <row r="9" spans="2:13" s="1" customFormat="1" ht="8.25" customHeight="1">
      <c r="B9" s="156" t="s">
        <v>252</v>
      </c>
      <c r="C9" s="157"/>
      <c r="D9" s="138">
        <v>27998</v>
      </c>
      <c r="E9" s="106">
        <v>3552</v>
      </c>
      <c r="F9" s="106"/>
      <c r="G9" s="106">
        <v>3672</v>
      </c>
      <c r="H9" s="106">
        <v>3364</v>
      </c>
      <c r="I9" s="106">
        <v>3352</v>
      </c>
      <c r="J9" s="106"/>
      <c r="K9" s="106">
        <v>2098</v>
      </c>
      <c r="L9" s="106">
        <v>1727</v>
      </c>
      <c r="M9" s="106">
        <v>8890</v>
      </c>
    </row>
    <row r="10" spans="2:13" s="1" customFormat="1" ht="6" customHeight="1">
      <c r="B10" s="158"/>
      <c r="C10" s="159"/>
      <c r="D10" s="139"/>
      <c r="E10" s="106"/>
      <c r="F10" s="106"/>
      <c r="G10" s="106"/>
      <c r="H10" s="106"/>
      <c r="I10" s="106"/>
      <c r="J10" s="106"/>
      <c r="K10" s="106"/>
      <c r="L10" s="106"/>
      <c r="M10" s="106"/>
    </row>
    <row r="11" s="1" customFormat="1" ht="7.5" customHeight="1"/>
    <row r="12" s="1" customFormat="1" ht="9.75" customHeight="1">
      <c r="B12" s="132" t="s">
        <v>267</v>
      </c>
    </row>
    <row r="13" spans="2:13" s="1" customFormat="1" ht="6.75" customHeight="1">
      <c r="B13" s="146" t="s">
        <v>260</v>
      </c>
      <c r="C13" s="146"/>
      <c r="D13" s="140">
        <v>19553</v>
      </c>
      <c r="E13" s="111">
        <v>2982</v>
      </c>
      <c r="F13" s="111"/>
      <c r="G13" s="111">
        <v>3310</v>
      </c>
      <c r="H13" s="111">
        <v>2772</v>
      </c>
      <c r="I13" s="111">
        <v>2652</v>
      </c>
      <c r="J13" s="111"/>
      <c r="K13" s="111">
        <v>1488</v>
      </c>
      <c r="L13" s="111">
        <v>1203</v>
      </c>
      <c r="M13" s="111">
        <v>5146</v>
      </c>
    </row>
    <row r="14" spans="2:13" s="1" customFormat="1" ht="6.75" customHeight="1">
      <c r="B14" s="147"/>
      <c r="C14" s="147"/>
      <c r="D14" s="141"/>
      <c r="E14" s="111"/>
      <c r="F14" s="111"/>
      <c r="G14" s="111"/>
      <c r="H14" s="111"/>
      <c r="I14" s="111"/>
      <c r="J14" s="111"/>
      <c r="K14" s="111"/>
      <c r="L14" s="111"/>
      <c r="M14" s="111"/>
    </row>
    <row r="15" spans="2:13" s="1" customFormat="1" ht="6.75" customHeight="1">
      <c r="B15" s="148" t="s">
        <v>261</v>
      </c>
      <c r="C15" s="149"/>
      <c r="D15" s="142">
        <v>3372</v>
      </c>
      <c r="E15" s="112">
        <v>11</v>
      </c>
      <c r="F15" s="112"/>
      <c r="G15" s="112">
        <v>89</v>
      </c>
      <c r="H15" s="112">
        <v>207</v>
      </c>
      <c r="I15" s="112">
        <v>304</v>
      </c>
      <c r="J15" s="112"/>
      <c r="K15" s="112">
        <v>342</v>
      </c>
      <c r="L15" s="112">
        <v>312</v>
      </c>
      <c r="M15" s="112">
        <v>2107</v>
      </c>
    </row>
    <row r="16" spans="2:13" s="1" customFormat="1" ht="6.75" customHeight="1">
      <c r="B16" s="150"/>
      <c r="C16" s="151"/>
      <c r="D16" s="143"/>
      <c r="E16" s="112"/>
      <c r="F16" s="112"/>
      <c r="G16" s="112"/>
      <c r="H16" s="112"/>
      <c r="I16" s="112"/>
      <c r="J16" s="112"/>
      <c r="K16" s="112"/>
      <c r="L16" s="112"/>
      <c r="M16" s="112"/>
    </row>
    <row r="17" spans="2:13" s="1" customFormat="1" ht="6.75" customHeight="1">
      <c r="B17" s="152" t="s">
        <v>262</v>
      </c>
      <c r="C17" s="153"/>
      <c r="D17" s="144">
        <v>22925</v>
      </c>
      <c r="E17" s="109">
        <v>2993</v>
      </c>
      <c r="F17" s="109"/>
      <c r="G17" s="109">
        <v>3399</v>
      </c>
      <c r="H17" s="109">
        <v>2979</v>
      </c>
      <c r="I17" s="109">
        <v>2956</v>
      </c>
      <c r="J17" s="109"/>
      <c r="K17" s="109">
        <v>1830</v>
      </c>
      <c r="L17" s="109">
        <v>1515</v>
      </c>
      <c r="M17" s="109">
        <v>7253</v>
      </c>
    </row>
    <row r="18" spans="2:13" s="1" customFormat="1" ht="6.75" customHeight="1">
      <c r="B18" s="154"/>
      <c r="C18" s="155"/>
      <c r="D18" s="145"/>
      <c r="E18" s="109"/>
      <c r="F18" s="109"/>
      <c r="G18" s="109"/>
      <c r="H18" s="109"/>
      <c r="I18" s="109"/>
      <c r="J18" s="109"/>
      <c r="K18" s="109"/>
      <c r="L18" s="109"/>
      <c r="M18" s="109"/>
    </row>
    <row r="19" s="1" customFormat="1" ht="6.75" customHeight="1"/>
    <row r="20" s="1" customFormat="1" ht="9.75" customHeight="1">
      <c r="B20" s="51" t="s">
        <v>268</v>
      </c>
    </row>
    <row r="21" spans="2:13" s="1" customFormat="1" ht="14.25" customHeight="1">
      <c r="B21" s="119" t="s">
        <v>260</v>
      </c>
      <c r="C21" s="119"/>
      <c r="D21" s="11">
        <v>0.698371312236588</v>
      </c>
      <c r="E21" s="115">
        <v>0.839527027027027</v>
      </c>
      <c r="F21" s="115"/>
      <c r="G21" s="11">
        <v>0.901416122004357</v>
      </c>
      <c r="H21" s="11">
        <v>0.824019024970274</v>
      </c>
      <c r="I21" s="115">
        <v>0.791169451073986</v>
      </c>
      <c r="J21" s="115"/>
      <c r="K21" s="11">
        <v>0.709246901811249</v>
      </c>
      <c r="L21" s="11">
        <v>0.696583671105964</v>
      </c>
      <c r="M21" s="11">
        <v>0.578852643419573</v>
      </c>
    </row>
    <row r="22" spans="2:13" s="1" customFormat="1" ht="14.25" customHeight="1">
      <c r="B22" s="119" t="s">
        <v>261</v>
      </c>
      <c r="C22" s="119"/>
      <c r="D22" s="11">
        <v>0.120437174083863</v>
      </c>
      <c r="E22" s="115">
        <v>0.00309684684684685</v>
      </c>
      <c r="F22" s="115"/>
      <c r="G22" s="11">
        <v>0.0242374727668845</v>
      </c>
      <c r="H22" s="11">
        <v>0.0615338882282996</v>
      </c>
      <c r="I22" s="115">
        <v>0.0906921241050119</v>
      </c>
      <c r="J22" s="115"/>
      <c r="K22" s="11">
        <v>0.163012392755005</v>
      </c>
      <c r="L22" s="11">
        <v>0.180660104226983</v>
      </c>
      <c r="M22" s="11">
        <v>0.237007874015748</v>
      </c>
    </row>
    <row r="23" spans="2:13" s="1" customFormat="1" ht="14.25" customHeight="1">
      <c r="B23" s="102" t="s">
        <v>262</v>
      </c>
      <c r="C23" s="102"/>
      <c r="D23" s="15">
        <v>0.818808486320452</v>
      </c>
      <c r="E23" s="116">
        <v>0.842623873873874</v>
      </c>
      <c r="F23" s="116"/>
      <c r="G23" s="15">
        <v>0.925653594771242</v>
      </c>
      <c r="H23" s="15">
        <v>0.885552913198573</v>
      </c>
      <c r="I23" s="116">
        <v>0.881861575178998</v>
      </c>
      <c r="J23" s="116"/>
      <c r="K23" s="15">
        <v>0.872259294566254</v>
      </c>
      <c r="L23" s="15">
        <v>0.877243775332947</v>
      </c>
      <c r="M23" s="15">
        <v>0.815860517435321</v>
      </c>
    </row>
    <row r="24" s="1" customFormat="1" ht="10.5" customHeight="1"/>
    <row r="25" spans="2:4" s="1" customFormat="1" ht="10.5" customHeight="1">
      <c r="B25" s="93" t="s">
        <v>269</v>
      </c>
      <c r="C25" s="93"/>
      <c r="D25" s="93"/>
    </row>
    <row r="26" spans="2:14" s="1" customFormat="1" ht="15.75" customHeight="1">
      <c r="B26" s="119" t="s">
        <v>260</v>
      </c>
      <c r="C26" s="119"/>
      <c r="D26" s="10">
        <v>1129.73993760548</v>
      </c>
      <c r="E26" s="117">
        <v>138.788061703555</v>
      </c>
      <c r="F26" s="117"/>
      <c r="G26" s="10">
        <v>463.787311178248</v>
      </c>
      <c r="H26" s="10">
        <v>839.511544011544</v>
      </c>
      <c r="I26" s="117">
        <v>1113.2209653092</v>
      </c>
      <c r="J26" s="117"/>
      <c r="K26" s="10">
        <v>1531.92809139785</v>
      </c>
      <c r="L26" s="10">
        <v>1749.82294264339</v>
      </c>
      <c r="M26" s="10">
        <v>2035.92479595803</v>
      </c>
      <c r="N26" s="62">
        <v>22089.805</v>
      </c>
    </row>
    <row r="27" spans="2:14" s="1" customFormat="1" ht="14.25" customHeight="1">
      <c r="B27" s="119" t="s">
        <v>261</v>
      </c>
      <c r="C27" s="119"/>
      <c r="D27" s="9">
        <v>912.01453143535</v>
      </c>
      <c r="E27" s="113">
        <v>72.2727272727273</v>
      </c>
      <c r="F27" s="113"/>
      <c r="G27" s="9">
        <v>259.820224719101</v>
      </c>
      <c r="H27" s="9">
        <v>439.415458937198</v>
      </c>
      <c r="I27" s="113">
        <v>558.809210526316</v>
      </c>
      <c r="J27" s="113"/>
      <c r="K27" s="9">
        <v>754.53216374269</v>
      </c>
      <c r="L27" s="9">
        <v>928.833333333333</v>
      </c>
      <c r="M27" s="9">
        <v>1064.40958709065</v>
      </c>
      <c r="N27" s="63">
        <v>3075.313</v>
      </c>
    </row>
    <row r="28" spans="2:14" s="1" customFormat="1" ht="14.25" customHeight="1">
      <c r="B28" s="102" t="s">
        <v>263</v>
      </c>
      <c r="C28" s="102"/>
      <c r="D28" s="14">
        <v>1097.71507088332</v>
      </c>
      <c r="E28" s="114">
        <v>138.543601737387</v>
      </c>
      <c r="F28" s="114"/>
      <c r="G28" s="14">
        <v>458.446601941748</v>
      </c>
      <c r="H28" s="14">
        <v>811.710305471635</v>
      </c>
      <c r="I28" s="114">
        <v>1056.20433017591</v>
      </c>
      <c r="J28" s="114"/>
      <c r="K28" s="14">
        <v>1386.64426229508</v>
      </c>
      <c r="L28" s="14">
        <v>1580.74785478548</v>
      </c>
      <c r="M28" s="14">
        <v>1753.6991589687</v>
      </c>
      <c r="N28" s="63">
        <v>25165.118</v>
      </c>
    </row>
    <row r="29" spans="2:4" s="1" customFormat="1" ht="14.25" customHeight="1">
      <c r="B29" s="120"/>
      <c r="C29" s="120"/>
      <c r="D29" s="64"/>
    </row>
    <row r="30" s="1" customFormat="1" ht="1.5" customHeight="1"/>
    <row r="31" spans="2:8" s="1" customFormat="1" ht="96.75" customHeight="1">
      <c r="B31" s="79" t="s">
        <v>270</v>
      </c>
      <c r="C31" s="79"/>
      <c r="D31" s="79"/>
      <c r="E31" s="79"/>
      <c r="F31" s="79"/>
      <c r="G31" s="79"/>
      <c r="H31" s="79"/>
    </row>
    <row r="32" spans="2:4" s="1" customFormat="1" ht="14.25" customHeight="1">
      <c r="B32" s="121"/>
      <c r="C32" s="121"/>
      <c r="D32" s="57"/>
    </row>
    <row r="33" s="1" customFormat="1" ht="11.25" customHeight="1"/>
  </sheetData>
  <sheetProtection/>
  <mergeCells count="69">
    <mergeCell ref="D17:D18"/>
    <mergeCell ref="B17:C18"/>
    <mergeCell ref="B1:N1"/>
    <mergeCell ref="B13:C14"/>
    <mergeCell ref="B15:C16"/>
    <mergeCell ref="B9:C10"/>
    <mergeCell ref="D13:D14"/>
    <mergeCell ref="D15:D16"/>
    <mergeCell ref="D5:D8"/>
    <mergeCell ref="D9:D10"/>
    <mergeCell ref="E13:F14"/>
    <mergeCell ref="E15:F16"/>
    <mergeCell ref="B28:C28"/>
    <mergeCell ref="B29:C29"/>
    <mergeCell ref="B31:H31"/>
    <mergeCell ref="B32:C32"/>
    <mergeCell ref="E27:F27"/>
    <mergeCell ref="E28:F28"/>
    <mergeCell ref="E21:F21"/>
    <mergeCell ref="E22:F22"/>
    <mergeCell ref="E23:F23"/>
    <mergeCell ref="E26:F26"/>
    <mergeCell ref="B27:C27"/>
    <mergeCell ref="B21:C21"/>
    <mergeCell ref="B22:C22"/>
    <mergeCell ref="B23:C23"/>
    <mergeCell ref="B25:D25"/>
    <mergeCell ref="B26:C26"/>
    <mergeCell ref="G17:G18"/>
    <mergeCell ref="G7:G8"/>
    <mergeCell ref="G9:G10"/>
    <mergeCell ref="H13:H14"/>
    <mergeCell ref="H15:H16"/>
    <mergeCell ref="H17:H18"/>
    <mergeCell ref="H7:H8"/>
    <mergeCell ref="H9:H10"/>
    <mergeCell ref="G13:G14"/>
    <mergeCell ref="G15:G16"/>
    <mergeCell ref="I27:J27"/>
    <mergeCell ref="I28:J28"/>
    <mergeCell ref="I7:J8"/>
    <mergeCell ref="I9:J10"/>
    <mergeCell ref="K13:K14"/>
    <mergeCell ref="K15:K16"/>
    <mergeCell ref="K17:K18"/>
    <mergeCell ref="K7:K8"/>
    <mergeCell ref="K9:K10"/>
    <mergeCell ref="I17:J18"/>
    <mergeCell ref="I21:J21"/>
    <mergeCell ref="I22:J22"/>
    <mergeCell ref="I23:J23"/>
    <mergeCell ref="I26:J26"/>
    <mergeCell ref="I13:J14"/>
    <mergeCell ref="I15:J16"/>
    <mergeCell ref="N5:N7"/>
    <mergeCell ref="L17:L18"/>
    <mergeCell ref="L7:L8"/>
    <mergeCell ref="L9:L10"/>
    <mergeCell ref="M13:M14"/>
    <mergeCell ref="M15:M16"/>
    <mergeCell ref="M17:M18"/>
    <mergeCell ref="M7:M8"/>
    <mergeCell ref="M9:M10"/>
    <mergeCell ref="E5:M5"/>
    <mergeCell ref="E7:F8"/>
    <mergeCell ref="E9:F10"/>
    <mergeCell ref="L13:L14"/>
    <mergeCell ref="L15:L16"/>
    <mergeCell ref="E17:F18"/>
  </mergeCells>
  <printOptions/>
  <pageMargins left="0.7" right="0.7" top="0.75" bottom="0.75" header="0.3" footer="0.3"/>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dimension ref="B1:Q22"/>
  <sheetViews>
    <sheetView zoomScaleSheetLayoutView="100" zoomScalePageLayoutView="0" workbookViewId="0" topLeftCell="A1">
      <selection activeCell="A2" sqref="A2:IV2"/>
    </sheetView>
  </sheetViews>
  <sheetFormatPr defaultColWidth="9.140625" defaultRowHeight="12.75"/>
  <cols>
    <col min="1" max="1" width="2.140625" style="0" customWidth="1"/>
    <col min="2" max="2" width="22.28125" style="0" customWidth="1"/>
    <col min="3" max="15" width="6.57421875" style="0" customWidth="1"/>
    <col min="16" max="16" width="0.5625" style="0" customWidth="1"/>
    <col min="17" max="17" width="0.42578125" style="0" customWidth="1"/>
    <col min="18" max="18" width="4.7109375" style="0" customWidth="1"/>
  </cols>
  <sheetData>
    <row r="1" spans="2:17" s="1" customFormat="1" ht="18" customHeight="1">
      <c r="B1" s="78" t="s">
        <v>107</v>
      </c>
      <c r="C1" s="78"/>
      <c r="D1" s="78"/>
      <c r="E1" s="78"/>
      <c r="F1" s="78"/>
      <c r="G1" s="78"/>
      <c r="H1" s="78"/>
      <c r="I1" s="78"/>
      <c r="J1" s="78"/>
      <c r="K1" s="78"/>
      <c r="L1" s="78"/>
      <c r="M1" s="78"/>
      <c r="N1" s="78"/>
      <c r="O1" s="78"/>
      <c r="P1" s="78"/>
      <c r="Q1" s="78"/>
    </row>
    <row r="2" s="1" customFormat="1" ht="20.25" customHeight="1"/>
    <row r="3" spans="2:15" s="1" customFormat="1" ht="14.25" customHeight="1">
      <c r="B3" s="17"/>
      <c r="C3" s="7" t="s">
        <v>66</v>
      </c>
      <c r="D3" s="7" t="s">
        <v>82</v>
      </c>
      <c r="E3" s="7" t="s">
        <v>83</v>
      </c>
      <c r="F3" s="7" t="s">
        <v>84</v>
      </c>
      <c r="G3" s="7" t="s">
        <v>85</v>
      </c>
      <c r="H3" s="7" t="s">
        <v>86</v>
      </c>
      <c r="I3" s="7" t="s">
        <v>87</v>
      </c>
      <c r="J3" s="7" t="s">
        <v>88</v>
      </c>
      <c r="K3" s="7" t="s">
        <v>89</v>
      </c>
      <c r="L3" s="7" t="s">
        <v>90</v>
      </c>
      <c r="M3" s="7" t="s">
        <v>91</v>
      </c>
      <c r="N3" s="7" t="s">
        <v>92</v>
      </c>
      <c r="O3" s="7" t="s">
        <v>67</v>
      </c>
    </row>
    <row r="4" spans="2:15" s="1" customFormat="1" ht="14.25" customHeight="1">
      <c r="B4" s="8" t="s">
        <v>93</v>
      </c>
      <c r="C4" s="18">
        <v>1202</v>
      </c>
      <c r="D4" s="18">
        <v>1197</v>
      </c>
      <c r="E4" s="18">
        <v>1190</v>
      </c>
      <c r="F4" s="18">
        <v>1190</v>
      </c>
      <c r="G4" s="18">
        <v>1185</v>
      </c>
      <c r="H4" s="18">
        <v>1191</v>
      </c>
      <c r="I4" s="18">
        <v>1193</v>
      </c>
      <c r="J4" s="18">
        <v>1184</v>
      </c>
      <c r="K4" s="18">
        <v>1175</v>
      </c>
      <c r="L4" s="18">
        <v>1169</v>
      </c>
      <c r="M4" s="18">
        <v>1169</v>
      </c>
      <c r="N4" s="18">
        <v>1171</v>
      </c>
      <c r="O4" s="18">
        <v>1174</v>
      </c>
    </row>
    <row r="5" spans="2:15" s="1" customFormat="1" ht="14.25" customHeight="1">
      <c r="B5" s="8" t="s">
        <v>94</v>
      </c>
      <c r="C5" s="19">
        <v>966</v>
      </c>
      <c r="D5" s="19">
        <v>964</v>
      </c>
      <c r="E5" s="19">
        <v>966</v>
      </c>
      <c r="F5" s="19">
        <v>961</v>
      </c>
      <c r="G5" s="19">
        <v>963</v>
      </c>
      <c r="H5" s="19">
        <v>954</v>
      </c>
      <c r="I5" s="19">
        <v>963</v>
      </c>
      <c r="J5" s="19">
        <v>955</v>
      </c>
      <c r="K5" s="19">
        <v>942</v>
      </c>
      <c r="L5" s="19">
        <v>949</v>
      </c>
      <c r="M5" s="19">
        <v>948</v>
      </c>
      <c r="N5" s="19">
        <v>941</v>
      </c>
      <c r="O5" s="19">
        <v>938</v>
      </c>
    </row>
    <row r="6" spans="2:15" s="1" customFormat="1" ht="14.25" customHeight="1">
      <c r="B6" s="8" t="s">
        <v>95</v>
      </c>
      <c r="C6" s="18">
        <v>2431</v>
      </c>
      <c r="D6" s="18">
        <v>2431</v>
      </c>
      <c r="E6" s="18">
        <v>2432</v>
      </c>
      <c r="F6" s="18">
        <v>2433</v>
      </c>
      <c r="G6" s="18">
        <v>2411</v>
      </c>
      <c r="H6" s="18">
        <v>2414</v>
      </c>
      <c r="I6" s="18">
        <v>2408</v>
      </c>
      <c r="J6" s="18">
        <v>2401</v>
      </c>
      <c r="K6" s="18">
        <v>2408</v>
      </c>
      <c r="L6" s="18">
        <v>2406</v>
      </c>
      <c r="M6" s="18">
        <v>2412</v>
      </c>
      <c r="N6" s="18">
        <v>2411</v>
      </c>
      <c r="O6" s="18">
        <v>2431</v>
      </c>
    </row>
    <row r="7" spans="2:15" s="1" customFormat="1" ht="14.25" customHeight="1">
      <c r="B7" s="8" t="s">
        <v>96</v>
      </c>
      <c r="C7" s="19">
        <v>2199</v>
      </c>
      <c r="D7" s="19">
        <v>2228</v>
      </c>
      <c r="E7" s="19">
        <v>2222</v>
      </c>
      <c r="F7" s="19">
        <v>2235</v>
      </c>
      <c r="G7" s="19">
        <v>2219</v>
      </c>
      <c r="H7" s="19">
        <v>2228</v>
      </c>
      <c r="I7" s="19">
        <v>2215</v>
      </c>
      <c r="J7" s="19">
        <v>2229</v>
      </c>
      <c r="K7" s="19">
        <v>2240</v>
      </c>
      <c r="L7" s="19">
        <v>2236</v>
      </c>
      <c r="M7" s="19">
        <v>2233</v>
      </c>
      <c r="N7" s="19">
        <v>2221</v>
      </c>
      <c r="O7" s="19">
        <v>2225</v>
      </c>
    </row>
    <row r="8" spans="2:15" s="1" customFormat="1" ht="14.25" customHeight="1">
      <c r="B8" s="8" t="s">
        <v>97</v>
      </c>
      <c r="C8" s="18">
        <v>1959</v>
      </c>
      <c r="D8" s="18">
        <v>1948</v>
      </c>
      <c r="E8" s="18">
        <v>1953</v>
      </c>
      <c r="F8" s="18">
        <v>1951</v>
      </c>
      <c r="G8" s="18">
        <v>1949</v>
      </c>
      <c r="H8" s="18">
        <v>1935</v>
      </c>
      <c r="I8" s="18">
        <v>1948</v>
      </c>
      <c r="J8" s="18">
        <v>1953</v>
      </c>
      <c r="K8" s="18">
        <v>1945</v>
      </c>
      <c r="L8" s="18">
        <v>1938</v>
      </c>
      <c r="M8" s="18">
        <v>1912</v>
      </c>
      <c r="N8" s="18">
        <v>1915</v>
      </c>
      <c r="O8" s="18">
        <v>1939</v>
      </c>
    </row>
    <row r="9" spans="2:15" s="1" customFormat="1" ht="14.25" customHeight="1">
      <c r="B9" s="8" t="s">
        <v>98</v>
      </c>
      <c r="C9" s="19">
        <v>1825</v>
      </c>
      <c r="D9" s="19">
        <v>1815</v>
      </c>
      <c r="E9" s="19">
        <v>1810</v>
      </c>
      <c r="F9" s="19">
        <v>1807</v>
      </c>
      <c r="G9" s="19">
        <v>1813</v>
      </c>
      <c r="H9" s="19">
        <v>1811</v>
      </c>
      <c r="I9" s="19">
        <v>1818</v>
      </c>
      <c r="J9" s="19">
        <v>1807</v>
      </c>
      <c r="K9" s="19">
        <v>1812</v>
      </c>
      <c r="L9" s="19">
        <v>1814</v>
      </c>
      <c r="M9" s="19">
        <v>1817</v>
      </c>
      <c r="N9" s="19">
        <v>1831</v>
      </c>
      <c r="O9" s="19">
        <v>1835</v>
      </c>
    </row>
    <row r="10" spans="2:15" s="1" customFormat="1" ht="14.25" customHeight="1">
      <c r="B10" s="8" t="s">
        <v>99</v>
      </c>
      <c r="C10" s="18">
        <v>2689</v>
      </c>
      <c r="D10" s="18">
        <v>2680</v>
      </c>
      <c r="E10" s="18">
        <v>2678</v>
      </c>
      <c r="F10" s="18">
        <v>2666</v>
      </c>
      <c r="G10" s="18">
        <v>2651</v>
      </c>
      <c r="H10" s="18">
        <v>2642</v>
      </c>
      <c r="I10" s="18">
        <v>2643</v>
      </c>
      <c r="J10" s="18">
        <v>2646</v>
      </c>
      <c r="K10" s="18">
        <v>2643</v>
      </c>
      <c r="L10" s="18">
        <v>2633</v>
      </c>
      <c r="M10" s="18">
        <v>2639</v>
      </c>
      <c r="N10" s="18">
        <v>2646</v>
      </c>
      <c r="O10" s="18">
        <v>2658</v>
      </c>
    </row>
    <row r="11" spans="2:15" s="1" customFormat="1" ht="14.25" customHeight="1">
      <c r="B11" s="8" t="s">
        <v>100</v>
      </c>
      <c r="C11" s="19">
        <v>3983</v>
      </c>
      <c r="D11" s="19">
        <v>3967</v>
      </c>
      <c r="E11" s="19">
        <v>3949</v>
      </c>
      <c r="F11" s="19">
        <v>3968</v>
      </c>
      <c r="G11" s="19">
        <v>3965</v>
      </c>
      <c r="H11" s="19">
        <v>3951</v>
      </c>
      <c r="I11" s="19">
        <v>3961</v>
      </c>
      <c r="J11" s="19">
        <v>3936</v>
      </c>
      <c r="K11" s="19">
        <v>3946</v>
      </c>
      <c r="L11" s="19">
        <v>3938</v>
      </c>
      <c r="M11" s="19">
        <v>3943</v>
      </c>
      <c r="N11" s="19">
        <v>3951</v>
      </c>
      <c r="O11" s="19">
        <v>3966</v>
      </c>
    </row>
    <row r="12" spans="2:15" s="1" customFormat="1" ht="14.25" customHeight="1">
      <c r="B12" s="8" t="s">
        <v>101</v>
      </c>
      <c r="C12" s="18">
        <v>2788</v>
      </c>
      <c r="D12" s="18">
        <v>2774</v>
      </c>
      <c r="E12" s="18">
        <v>2770</v>
      </c>
      <c r="F12" s="18">
        <v>2792</v>
      </c>
      <c r="G12" s="18">
        <v>2783</v>
      </c>
      <c r="H12" s="18">
        <v>2777</v>
      </c>
      <c r="I12" s="18">
        <v>2790</v>
      </c>
      <c r="J12" s="18">
        <v>2795</v>
      </c>
      <c r="K12" s="18">
        <v>2800</v>
      </c>
      <c r="L12" s="18">
        <v>2797</v>
      </c>
      <c r="M12" s="18">
        <v>2812</v>
      </c>
      <c r="N12" s="18">
        <v>2832</v>
      </c>
      <c r="O12" s="18">
        <v>2837</v>
      </c>
    </row>
    <row r="13" spans="2:15" s="1" customFormat="1" ht="14.25" customHeight="1">
      <c r="B13" s="8" t="s">
        <v>102</v>
      </c>
      <c r="C13" s="19">
        <v>1277</v>
      </c>
      <c r="D13" s="19">
        <v>1273</v>
      </c>
      <c r="E13" s="19">
        <v>1281</v>
      </c>
      <c r="F13" s="19">
        <v>1280</v>
      </c>
      <c r="G13" s="19">
        <v>1282</v>
      </c>
      <c r="H13" s="19">
        <v>1286</v>
      </c>
      <c r="I13" s="19">
        <v>1289</v>
      </c>
      <c r="J13" s="19">
        <v>1279</v>
      </c>
      <c r="K13" s="19">
        <v>1273</v>
      </c>
      <c r="L13" s="19">
        <v>1268</v>
      </c>
      <c r="M13" s="19">
        <v>1258</v>
      </c>
      <c r="N13" s="19">
        <v>1255</v>
      </c>
      <c r="O13" s="19">
        <v>1261</v>
      </c>
    </row>
    <row r="14" spans="2:15" s="1" customFormat="1" ht="14.25" customHeight="1">
      <c r="B14" s="8" t="s">
        <v>103</v>
      </c>
      <c r="C14" s="18">
        <v>2215</v>
      </c>
      <c r="D14" s="18">
        <v>2233</v>
      </c>
      <c r="E14" s="18">
        <v>2238</v>
      </c>
      <c r="F14" s="18">
        <v>2253</v>
      </c>
      <c r="G14" s="18">
        <v>2249</v>
      </c>
      <c r="H14" s="18">
        <v>2247</v>
      </c>
      <c r="I14" s="18">
        <v>2257</v>
      </c>
      <c r="J14" s="18">
        <v>2256</v>
      </c>
      <c r="K14" s="18">
        <v>2256</v>
      </c>
      <c r="L14" s="18">
        <v>2248</v>
      </c>
      <c r="M14" s="18">
        <v>2241</v>
      </c>
      <c r="N14" s="18">
        <v>2266</v>
      </c>
      <c r="O14" s="18">
        <v>2284</v>
      </c>
    </row>
    <row r="15" spans="2:15" s="1" customFormat="1" ht="14.25" customHeight="1">
      <c r="B15" s="8" t="s">
        <v>104</v>
      </c>
      <c r="C15" s="19">
        <v>782</v>
      </c>
      <c r="D15" s="19">
        <v>779</v>
      </c>
      <c r="E15" s="19">
        <v>776</v>
      </c>
      <c r="F15" s="19">
        <v>773</v>
      </c>
      <c r="G15" s="19">
        <v>764</v>
      </c>
      <c r="H15" s="19">
        <v>760</v>
      </c>
      <c r="I15" s="19">
        <v>758</v>
      </c>
      <c r="J15" s="19">
        <v>749</v>
      </c>
      <c r="K15" s="19">
        <v>756</v>
      </c>
      <c r="L15" s="19">
        <v>753</v>
      </c>
      <c r="M15" s="19">
        <v>751</v>
      </c>
      <c r="N15" s="19">
        <v>740</v>
      </c>
      <c r="O15" s="19">
        <v>732</v>
      </c>
    </row>
    <row r="16" spans="2:15" s="1" customFormat="1" ht="14.25" customHeight="1">
      <c r="B16" s="8" t="s">
        <v>105</v>
      </c>
      <c r="C16" s="18">
        <v>2251</v>
      </c>
      <c r="D16" s="18">
        <v>2246</v>
      </c>
      <c r="E16" s="18">
        <v>2262</v>
      </c>
      <c r="F16" s="18">
        <v>2264</v>
      </c>
      <c r="G16" s="18">
        <v>2261</v>
      </c>
      <c r="H16" s="18">
        <v>2249</v>
      </c>
      <c r="I16" s="18">
        <v>2247</v>
      </c>
      <c r="J16" s="18">
        <v>2234</v>
      </c>
      <c r="K16" s="18">
        <v>2245</v>
      </c>
      <c r="L16" s="18">
        <v>2243</v>
      </c>
      <c r="M16" s="18">
        <v>2244</v>
      </c>
      <c r="N16" s="18">
        <v>2253</v>
      </c>
      <c r="O16" s="18">
        <v>2252</v>
      </c>
    </row>
    <row r="17" spans="2:15" s="1" customFormat="1" ht="14.25" customHeight="1">
      <c r="B17" s="8" t="s">
        <v>106</v>
      </c>
      <c r="C17" s="19">
        <v>1257</v>
      </c>
      <c r="D17" s="19">
        <v>1254</v>
      </c>
      <c r="E17" s="19">
        <v>1262</v>
      </c>
      <c r="F17" s="19">
        <v>1263</v>
      </c>
      <c r="G17" s="19">
        <v>1256</v>
      </c>
      <c r="H17" s="19">
        <v>1250</v>
      </c>
      <c r="I17" s="19">
        <v>1246</v>
      </c>
      <c r="J17" s="19">
        <v>1245</v>
      </c>
      <c r="K17" s="19">
        <v>1244</v>
      </c>
      <c r="L17" s="19">
        <v>1241</v>
      </c>
      <c r="M17" s="19">
        <v>1242</v>
      </c>
      <c r="N17" s="19">
        <v>1243</v>
      </c>
      <c r="O17" s="19">
        <v>1235</v>
      </c>
    </row>
    <row r="18" s="1" customFormat="1" ht="8.25" customHeight="1"/>
    <row r="19" spans="2:15" s="1" customFormat="1" ht="14.25" customHeight="1">
      <c r="B19" s="13" t="s">
        <v>74</v>
      </c>
      <c r="C19" s="20">
        <v>27859</v>
      </c>
      <c r="D19" s="20">
        <v>27825</v>
      </c>
      <c r="E19" s="20">
        <v>27825</v>
      </c>
      <c r="F19" s="20">
        <v>27871</v>
      </c>
      <c r="G19" s="20">
        <v>27785</v>
      </c>
      <c r="H19" s="20">
        <v>27727</v>
      </c>
      <c r="I19" s="20">
        <v>27769</v>
      </c>
      <c r="J19" s="20">
        <v>27705</v>
      </c>
      <c r="K19" s="20">
        <v>27723</v>
      </c>
      <c r="L19" s="20">
        <v>27672</v>
      </c>
      <c r="M19" s="20">
        <v>27662</v>
      </c>
      <c r="N19" s="20">
        <v>27717</v>
      </c>
      <c r="O19" s="20">
        <v>27809</v>
      </c>
    </row>
    <row r="20" s="1" customFormat="1" ht="12.75" customHeight="1"/>
    <row r="21" spans="2:16" s="1" customFormat="1" ht="41.25" customHeight="1">
      <c r="B21" s="79" t="s">
        <v>77</v>
      </c>
      <c r="C21" s="79"/>
      <c r="D21" s="79"/>
      <c r="E21" s="79"/>
      <c r="F21" s="79"/>
      <c r="G21" s="79"/>
      <c r="H21" s="79"/>
      <c r="I21" s="79"/>
      <c r="J21" s="79"/>
      <c r="K21" s="79"/>
      <c r="L21" s="79"/>
      <c r="M21" s="79"/>
      <c r="N21" s="79"/>
      <c r="O21" s="79"/>
      <c r="P21" s="79"/>
    </row>
    <row r="22" spans="2:16" s="1" customFormat="1" ht="41.25" customHeight="1">
      <c r="B22" s="79" t="s">
        <v>108</v>
      </c>
      <c r="C22" s="79"/>
      <c r="D22" s="79"/>
      <c r="E22" s="79"/>
      <c r="F22" s="79"/>
      <c r="G22" s="79"/>
      <c r="H22" s="79"/>
      <c r="I22" s="79"/>
      <c r="J22" s="79"/>
      <c r="K22" s="79"/>
      <c r="L22" s="79"/>
      <c r="M22" s="79"/>
      <c r="N22" s="79"/>
      <c r="O22" s="79"/>
      <c r="P22" s="79"/>
    </row>
    <row r="23" s="1" customFormat="1" ht="22.5" customHeight="1"/>
  </sheetData>
  <sheetProtection/>
  <mergeCells count="3">
    <mergeCell ref="B1:Q1"/>
    <mergeCell ref="B21:P21"/>
    <mergeCell ref="B22:P22"/>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B1:N24"/>
  <sheetViews>
    <sheetView zoomScaleSheetLayoutView="100" zoomScalePageLayoutView="0" workbookViewId="0" topLeftCell="A1">
      <selection activeCell="A2" sqref="A2:IV2"/>
    </sheetView>
  </sheetViews>
  <sheetFormatPr defaultColWidth="9.140625" defaultRowHeight="12.75"/>
  <cols>
    <col min="1" max="1" width="0.42578125" style="0" customWidth="1"/>
    <col min="2" max="2" width="14.7109375" style="0" customWidth="1"/>
    <col min="3" max="3" width="12.7109375" style="0" customWidth="1"/>
    <col min="4" max="4" width="9.57421875" style="0" customWidth="1"/>
    <col min="5" max="7" width="13.57421875" style="0" customWidth="1"/>
    <col min="8" max="8" width="5.57421875" style="0" customWidth="1"/>
    <col min="9" max="9" width="7.28125" style="0" customWidth="1"/>
    <col min="10" max="12" width="13.57421875" style="0" customWidth="1"/>
    <col min="13" max="13" width="10.8515625" style="0" customWidth="1"/>
    <col min="14" max="14" width="1.421875" style="0" customWidth="1"/>
    <col min="15" max="15" width="4.7109375" style="0" customWidth="1"/>
  </cols>
  <sheetData>
    <row r="1" spans="2:14" s="1" customFormat="1" ht="16.5" customHeight="1">
      <c r="B1" s="78" t="s">
        <v>271</v>
      </c>
      <c r="C1" s="78"/>
      <c r="D1" s="78"/>
      <c r="E1" s="78"/>
      <c r="F1" s="78"/>
      <c r="G1" s="78"/>
      <c r="H1" s="78"/>
      <c r="I1" s="78"/>
      <c r="J1" s="78"/>
      <c r="K1" s="78"/>
      <c r="L1" s="78"/>
      <c r="M1" s="78"/>
      <c r="N1" s="78"/>
    </row>
    <row r="2" s="1" customFormat="1" ht="4.5" customHeight="1"/>
    <row r="3" s="1" customFormat="1" ht="12.75" customHeight="1">
      <c r="B3" s="44"/>
    </row>
    <row r="4" spans="2:3" s="1" customFormat="1" ht="14.25" customHeight="1">
      <c r="B4" s="44" t="s">
        <v>118</v>
      </c>
      <c r="C4" s="23" t="s">
        <v>66</v>
      </c>
    </row>
    <row r="5" spans="2:13" s="1" customFormat="1" ht="13.5" customHeight="1">
      <c r="B5" s="24"/>
      <c r="C5" s="25"/>
      <c r="E5" s="118" t="s">
        <v>265</v>
      </c>
      <c r="F5" s="118"/>
      <c r="G5" s="118"/>
      <c r="H5" s="118"/>
      <c r="I5" s="118"/>
      <c r="J5" s="118"/>
      <c r="K5" s="118"/>
      <c r="L5" s="118"/>
      <c r="M5" s="108" t="s">
        <v>266</v>
      </c>
    </row>
    <row r="6" spans="2:13" s="1" customFormat="1" ht="3" customHeight="1">
      <c r="B6" s="123"/>
      <c r="C6" s="123"/>
      <c r="D6" s="124" t="s">
        <v>251</v>
      </c>
      <c r="M6" s="108"/>
    </row>
    <row r="7" spans="2:13" s="1" customFormat="1" ht="32.25" customHeight="1">
      <c r="B7" s="123"/>
      <c r="C7" s="123"/>
      <c r="D7" s="124"/>
      <c r="E7" s="110" t="s">
        <v>253</v>
      </c>
      <c r="F7" s="110" t="s">
        <v>254</v>
      </c>
      <c r="G7" s="110" t="s">
        <v>255</v>
      </c>
      <c r="H7" s="110" t="s">
        <v>256</v>
      </c>
      <c r="I7" s="110"/>
      <c r="J7" s="110" t="s">
        <v>257</v>
      </c>
      <c r="K7" s="110" t="s">
        <v>258</v>
      </c>
      <c r="L7" s="110" t="s">
        <v>259</v>
      </c>
      <c r="M7" s="108"/>
    </row>
    <row r="8" spans="2:12" s="1" customFormat="1" ht="3.75" customHeight="1">
      <c r="B8" s="123"/>
      <c r="C8" s="123"/>
      <c r="D8" s="124"/>
      <c r="E8" s="110"/>
      <c r="F8" s="110"/>
      <c r="G8" s="110"/>
      <c r="H8" s="110"/>
      <c r="I8" s="110"/>
      <c r="J8" s="110"/>
      <c r="K8" s="110"/>
      <c r="L8" s="110"/>
    </row>
    <row r="9" spans="2:12" s="1" customFormat="1" ht="14.25" customHeight="1">
      <c r="B9" s="102" t="s">
        <v>252</v>
      </c>
      <c r="C9" s="102"/>
      <c r="D9" s="20">
        <v>19156</v>
      </c>
      <c r="E9" s="20">
        <v>2553</v>
      </c>
      <c r="F9" s="20">
        <v>2594</v>
      </c>
      <c r="G9" s="20">
        <v>2338</v>
      </c>
      <c r="H9" s="106">
        <v>2266</v>
      </c>
      <c r="I9" s="106"/>
      <c r="J9" s="20">
        <v>1423</v>
      </c>
      <c r="K9" s="20">
        <v>1149</v>
      </c>
      <c r="L9" s="20">
        <v>6081</v>
      </c>
    </row>
    <row r="10" s="1" customFormat="1" ht="15" customHeight="1">
      <c r="B10" s="51" t="s">
        <v>267</v>
      </c>
    </row>
    <row r="11" spans="2:12" s="1" customFormat="1" ht="14.25" customHeight="1">
      <c r="B11" s="119" t="s">
        <v>260</v>
      </c>
      <c r="C11" s="119"/>
      <c r="D11" s="18">
        <v>13243</v>
      </c>
      <c r="E11" s="18">
        <v>2168</v>
      </c>
      <c r="F11" s="18">
        <v>2334</v>
      </c>
      <c r="G11" s="18">
        <v>1881</v>
      </c>
      <c r="H11" s="111">
        <v>1763</v>
      </c>
      <c r="I11" s="111"/>
      <c r="J11" s="18">
        <v>972</v>
      </c>
      <c r="K11" s="18">
        <v>781</v>
      </c>
      <c r="L11" s="18">
        <v>3344</v>
      </c>
    </row>
    <row r="12" spans="2:12" s="1" customFormat="1" ht="14.25" customHeight="1">
      <c r="B12" s="119" t="s">
        <v>261</v>
      </c>
      <c r="C12" s="119"/>
      <c r="D12" s="19">
        <v>2489</v>
      </c>
      <c r="E12" s="19">
        <v>9</v>
      </c>
      <c r="F12" s="19">
        <v>55</v>
      </c>
      <c r="G12" s="19">
        <v>161</v>
      </c>
      <c r="H12" s="112">
        <v>219</v>
      </c>
      <c r="I12" s="112"/>
      <c r="J12" s="19">
        <v>257</v>
      </c>
      <c r="K12" s="19">
        <v>233</v>
      </c>
      <c r="L12" s="19">
        <v>1555</v>
      </c>
    </row>
    <row r="13" spans="2:12" s="1" customFormat="1" ht="14.25" customHeight="1">
      <c r="B13" s="122" t="s">
        <v>262</v>
      </c>
      <c r="C13" s="122"/>
      <c r="D13" s="61">
        <v>15732</v>
      </c>
      <c r="E13" s="61">
        <v>2177</v>
      </c>
      <c r="F13" s="61">
        <v>2389</v>
      </c>
      <c r="G13" s="61">
        <v>2042</v>
      </c>
      <c r="H13" s="109">
        <v>1982</v>
      </c>
      <c r="I13" s="109"/>
      <c r="J13" s="61">
        <v>1229</v>
      </c>
      <c r="K13" s="61">
        <v>1014</v>
      </c>
      <c r="L13" s="61">
        <v>4899</v>
      </c>
    </row>
    <row r="14" s="1" customFormat="1" ht="16.5" customHeight="1">
      <c r="B14" s="51" t="s">
        <v>268</v>
      </c>
    </row>
    <row r="15" spans="2:12" s="1" customFormat="1" ht="14.25" customHeight="1">
      <c r="B15" s="119" t="s">
        <v>260</v>
      </c>
      <c r="C15" s="119"/>
      <c r="D15" s="11">
        <v>0.691323867195657</v>
      </c>
      <c r="E15" s="11">
        <v>0.849197023110067</v>
      </c>
      <c r="F15" s="11">
        <v>0.899768696993061</v>
      </c>
      <c r="G15" s="11">
        <v>0.80453378956373</v>
      </c>
      <c r="H15" s="115">
        <v>0.778022947925861</v>
      </c>
      <c r="I15" s="115"/>
      <c r="J15" s="11">
        <v>0.683063949402671</v>
      </c>
      <c r="K15" s="11">
        <v>0.679721496953873</v>
      </c>
      <c r="L15" s="11">
        <v>0.549909554349614</v>
      </c>
    </row>
    <row r="16" spans="2:12" s="1" customFormat="1" ht="14.25" customHeight="1">
      <c r="B16" s="119" t="s">
        <v>261</v>
      </c>
      <c r="C16" s="119"/>
      <c r="D16" s="11">
        <v>0.129933180204636</v>
      </c>
      <c r="E16" s="11">
        <v>0.00352526439482961</v>
      </c>
      <c r="F16" s="11">
        <v>0.0212027756360833</v>
      </c>
      <c r="G16" s="11">
        <v>0.0688622754491018</v>
      </c>
      <c r="H16" s="115">
        <v>0.0966460723742277</v>
      </c>
      <c r="I16" s="115"/>
      <c r="J16" s="11">
        <v>0.18060435699227</v>
      </c>
      <c r="K16" s="11">
        <v>0.202785030461271</v>
      </c>
      <c r="L16" s="11">
        <v>0.255714520638053</v>
      </c>
    </row>
    <row r="17" spans="2:12" s="1" customFormat="1" ht="14.25" customHeight="1">
      <c r="B17" s="102" t="s">
        <v>262</v>
      </c>
      <c r="C17" s="102"/>
      <c r="D17" s="15">
        <v>0.821257047400292</v>
      </c>
      <c r="E17" s="15">
        <v>0.852722287504896</v>
      </c>
      <c r="F17" s="15">
        <v>0.920971472629144</v>
      </c>
      <c r="G17" s="15">
        <v>0.873396065012832</v>
      </c>
      <c r="H17" s="116">
        <v>0.874669020300088</v>
      </c>
      <c r="I17" s="116"/>
      <c r="J17" s="15">
        <v>0.86366830639494</v>
      </c>
      <c r="K17" s="15">
        <v>0.882506527415144</v>
      </c>
      <c r="L17" s="15">
        <v>0.805624074987667</v>
      </c>
    </row>
    <row r="18" spans="2:4" s="1" customFormat="1" ht="22.5" customHeight="1">
      <c r="B18" s="93" t="s">
        <v>269</v>
      </c>
      <c r="C18" s="93"/>
      <c r="D18" s="93"/>
    </row>
    <row r="19" spans="2:13" s="1" customFormat="1" ht="14.25" customHeight="1">
      <c r="B19" s="119" t="s">
        <v>260</v>
      </c>
      <c r="C19" s="119"/>
      <c r="D19" s="10">
        <v>1098.7592690478</v>
      </c>
      <c r="E19" s="10">
        <v>138.685424354244</v>
      </c>
      <c r="F19" s="10">
        <v>462.9558697515</v>
      </c>
      <c r="G19" s="10">
        <v>836.409888357257</v>
      </c>
      <c r="H19" s="117">
        <v>1109.90017016449</v>
      </c>
      <c r="I19" s="117"/>
      <c r="J19" s="10">
        <v>1528.14609053498</v>
      </c>
      <c r="K19" s="10">
        <v>1739.24455825864</v>
      </c>
      <c r="L19" s="10">
        <v>2032.27003588517</v>
      </c>
      <c r="M19" s="62">
        <v>14550.869</v>
      </c>
    </row>
    <row r="20" spans="2:13" s="1" customFormat="1" ht="14.25" customHeight="1">
      <c r="B20" s="119" t="s">
        <v>261</v>
      </c>
      <c r="C20" s="119"/>
      <c r="D20" s="9">
        <v>916.407794294898</v>
      </c>
      <c r="E20" s="9">
        <v>71.5555555555556</v>
      </c>
      <c r="F20" s="9">
        <v>288.618181818182</v>
      </c>
      <c r="G20" s="9">
        <v>435.409937888199</v>
      </c>
      <c r="H20" s="113">
        <v>562.598173515982</v>
      </c>
      <c r="I20" s="113"/>
      <c r="J20" s="9">
        <v>757.871595330739</v>
      </c>
      <c r="K20" s="9">
        <v>944.304721030043</v>
      </c>
      <c r="L20" s="9">
        <v>1065.15434083601</v>
      </c>
      <c r="M20" s="63">
        <v>2280.939</v>
      </c>
    </row>
    <row r="21" spans="2:13" s="1" customFormat="1" ht="14.25" customHeight="1">
      <c r="B21" s="102" t="s">
        <v>263</v>
      </c>
      <c r="C21" s="102"/>
      <c r="D21" s="14">
        <v>1069.90897533689</v>
      </c>
      <c r="E21" s="14">
        <v>138.407900780891</v>
      </c>
      <c r="F21" s="14">
        <v>458.942235244872</v>
      </c>
      <c r="G21" s="14">
        <v>804.79333986288</v>
      </c>
      <c r="H21" s="114">
        <v>1049.4263370333</v>
      </c>
      <c r="I21" s="114"/>
      <c r="J21" s="14">
        <v>1367.07160292921</v>
      </c>
      <c r="K21" s="14">
        <v>1556.5808678501</v>
      </c>
      <c r="L21" s="14">
        <v>1725.29618289447</v>
      </c>
      <c r="M21" s="63">
        <v>16831.808</v>
      </c>
    </row>
    <row r="22" spans="2:4" s="1" customFormat="1" ht="14.25" customHeight="1">
      <c r="B22" s="120"/>
      <c r="C22" s="120"/>
      <c r="D22" s="64"/>
    </row>
    <row r="23" spans="2:7" s="1" customFormat="1" ht="100.5" customHeight="1">
      <c r="B23" s="79" t="s">
        <v>270</v>
      </c>
      <c r="C23" s="79"/>
      <c r="D23" s="79"/>
      <c r="E23" s="79"/>
      <c r="F23" s="79"/>
      <c r="G23" s="79"/>
    </row>
    <row r="24" spans="2:4" s="1" customFormat="1" ht="11.25" customHeight="1">
      <c r="B24" s="121"/>
      <c r="C24" s="121"/>
      <c r="D24" s="57"/>
    </row>
  </sheetData>
  <sheetProtection/>
  <mergeCells count="38">
    <mergeCell ref="M5:M7"/>
    <mergeCell ref="B20:C20"/>
    <mergeCell ref="B1:N1"/>
    <mergeCell ref="B11:C11"/>
    <mergeCell ref="B12:C12"/>
    <mergeCell ref="B13:C13"/>
    <mergeCell ref="B15:C15"/>
    <mergeCell ref="E5:L5"/>
    <mergeCell ref="H11:I11"/>
    <mergeCell ref="H12:I12"/>
    <mergeCell ref="H13:I13"/>
    <mergeCell ref="H15:I15"/>
    <mergeCell ref="H7:I8"/>
    <mergeCell ref="H9:I9"/>
    <mergeCell ref="J7:J8"/>
    <mergeCell ref="K7:K8"/>
    <mergeCell ref="L7:L8"/>
    <mergeCell ref="B21:C21"/>
    <mergeCell ref="B22:C22"/>
    <mergeCell ref="B23:G23"/>
    <mergeCell ref="B24:C24"/>
    <mergeCell ref="B6:C6"/>
    <mergeCell ref="B7:C7"/>
    <mergeCell ref="B8:C8"/>
    <mergeCell ref="B9:C9"/>
    <mergeCell ref="D6:D8"/>
    <mergeCell ref="E7:E8"/>
    <mergeCell ref="F7:F8"/>
    <mergeCell ref="G7:G8"/>
    <mergeCell ref="B16:C16"/>
    <mergeCell ref="B17:C17"/>
    <mergeCell ref="B18:D18"/>
    <mergeCell ref="B19:C19"/>
    <mergeCell ref="H16:I16"/>
    <mergeCell ref="H17:I17"/>
    <mergeCell ref="H19:I19"/>
    <mergeCell ref="H20:I20"/>
    <mergeCell ref="H21:I21"/>
  </mergeCells>
  <printOptions/>
  <pageMargins left="0.7" right="0.7" top="0.75" bottom="0.75" header="0.3" footer="0.3"/>
  <pageSetup horizontalDpi="600" verticalDpi="600" orientation="landscape" paperSize="9" scale="93" r:id="rId1"/>
</worksheet>
</file>

<file path=xl/worksheets/sheet31.xml><?xml version="1.0" encoding="utf-8"?>
<worksheet xmlns="http://schemas.openxmlformats.org/spreadsheetml/2006/main" xmlns:r="http://schemas.openxmlformats.org/officeDocument/2006/relationships">
  <dimension ref="B1:M26"/>
  <sheetViews>
    <sheetView zoomScaleSheetLayoutView="100" zoomScalePageLayoutView="0" workbookViewId="0" topLeftCell="A1">
      <selection activeCell="A2" sqref="A2:IV2"/>
    </sheetView>
  </sheetViews>
  <sheetFormatPr defaultColWidth="9.140625" defaultRowHeight="12.75"/>
  <cols>
    <col min="1" max="1" width="0.42578125" style="0" customWidth="1"/>
    <col min="2" max="2" width="14.7109375" style="0" customWidth="1"/>
    <col min="3" max="3" width="12.421875" style="0" customWidth="1"/>
    <col min="4" max="4" width="9.8515625" style="0" customWidth="1"/>
    <col min="5" max="7" width="13.57421875" style="0" customWidth="1"/>
    <col min="8" max="8" width="5.28125" style="0" customWidth="1"/>
    <col min="9" max="9" width="7.57421875" style="0" customWidth="1"/>
    <col min="10" max="12" width="13.57421875" style="0" customWidth="1"/>
    <col min="13" max="13" width="10.8515625" style="0" customWidth="1"/>
    <col min="14" max="14" width="3.28125" style="0" customWidth="1"/>
    <col min="15" max="15" width="4.7109375" style="0" customWidth="1"/>
  </cols>
  <sheetData>
    <row r="1" spans="2:13" s="1" customFormat="1" ht="16.5" customHeight="1">
      <c r="B1" s="78" t="s">
        <v>272</v>
      </c>
      <c r="C1" s="78"/>
      <c r="D1" s="78"/>
      <c r="E1" s="78"/>
      <c r="F1" s="78"/>
      <c r="G1" s="78"/>
      <c r="H1" s="78"/>
      <c r="I1" s="78"/>
      <c r="J1" s="78"/>
      <c r="K1" s="78"/>
      <c r="L1" s="78"/>
      <c r="M1" s="78"/>
    </row>
    <row r="2" s="1" customFormat="1" ht="4.5" customHeight="1"/>
    <row r="3" s="1" customFormat="1" ht="12.75" customHeight="1">
      <c r="B3" s="44"/>
    </row>
    <row r="4" spans="2:3" s="1" customFormat="1" ht="14.25" customHeight="1">
      <c r="B4" s="44" t="s">
        <v>118</v>
      </c>
      <c r="C4" s="23" t="s">
        <v>66</v>
      </c>
    </row>
    <row r="5" spans="2:13" s="1" customFormat="1" ht="13.5" customHeight="1">
      <c r="B5" s="24"/>
      <c r="C5" s="25"/>
      <c r="E5" s="118" t="s">
        <v>265</v>
      </c>
      <c r="F5" s="118"/>
      <c r="G5" s="118"/>
      <c r="H5" s="118"/>
      <c r="I5" s="118"/>
      <c r="J5" s="118"/>
      <c r="K5" s="118"/>
      <c r="L5" s="118"/>
      <c r="M5" s="108" t="s">
        <v>266</v>
      </c>
    </row>
    <row r="6" spans="2:13" s="1" customFormat="1" ht="4.5" customHeight="1">
      <c r="B6" s="123"/>
      <c r="C6" s="123"/>
      <c r="D6" s="124" t="s">
        <v>251</v>
      </c>
      <c r="M6" s="108"/>
    </row>
    <row r="7" spans="2:13" s="1" customFormat="1" ht="32.25" customHeight="1">
      <c r="B7" s="123"/>
      <c r="C7" s="123"/>
      <c r="D7" s="124"/>
      <c r="E7" s="110" t="s">
        <v>253</v>
      </c>
      <c r="F7" s="110" t="s">
        <v>254</v>
      </c>
      <c r="G7" s="110" t="s">
        <v>255</v>
      </c>
      <c r="H7" s="110" t="s">
        <v>256</v>
      </c>
      <c r="I7" s="110"/>
      <c r="J7" s="110" t="s">
        <v>257</v>
      </c>
      <c r="K7" s="110" t="s">
        <v>258</v>
      </c>
      <c r="L7" s="110" t="s">
        <v>259</v>
      </c>
      <c r="M7" s="108"/>
    </row>
    <row r="8" spans="2:12" s="1" customFormat="1" ht="3.75" customHeight="1">
      <c r="B8" s="123"/>
      <c r="C8" s="123"/>
      <c r="D8" s="124"/>
      <c r="E8" s="110"/>
      <c r="F8" s="110"/>
      <c r="G8" s="110"/>
      <c r="H8" s="110"/>
      <c r="I8" s="110"/>
      <c r="J8" s="110"/>
      <c r="K8" s="110"/>
      <c r="L8" s="110"/>
    </row>
    <row r="9" spans="2:12" s="1" customFormat="1" ht="14.25" customHeight="1">
      <c r="B9" s="102" t="s">
        <v>252</v>
      </c>
      <c r="C9" s="102"/>
      <c r="D9" s="20">
        <v>8842</v>
      </c>
      <c r="E9" s="20">
        <v>999</v>
      </c>
      <c r="F9" s="20">
        <v>1078</v>
      </c>
      <c r="G9" s="20">
        <v>1026</v>
      </c>
      <c r="H9" s="106">
        <v>1086</v>
      </c>
      <c r="I9" s="106"/>
      <c r="J9" s="20">
        <v>675</v>
      </c>
      <c r="K9" s="20">
        <v>578</v>
      </c>
      <c r="L9" s="20">
        <v>2809</v>
      </c>
    </row>
    <row r="10" s="1" customFormat="1" ht="15" customHeight="1">
      <c r="B10" s="51" t="s">
        <v>267</v>
      </c>
    </row>
    <row r="11" spans="2:12" s="1" customFormat="1" ht="14.25" customHeight="1">
      <c r="B11" s="119" t="s">
        <v>260</v>
      </c>
      <c r="C11" s="119"/>
      <c r="D11" s="18">
        <v>6310</v>
      </c>
      <c r="E11" s="18">
        <v>814</v>
      </c>
      <c r="F11" s="18">
        <v>976</v>
      </c>
      <c r="G11" s="18">
        <v>891</v>
      </c>
      <c r="H11" s="111">
        <v>889</v>
      </c>
      <c r="I11" s="111"/>
      <c r="J11" s="18">
        <v>516</v>
      </c>
      <c r="K11" s="18">
        <v>422</v>
      </c>
      <c r="L11" s="18">
        <v>1802</v>
      </c>
    </row>
    <row r="12" spans="2:12" s="1" customFormat="1" ht="14.25" customHeight="1">
      <c r="B12" s="119" t="s">
        <v>261</v>
      </c>
      <c r="C12" s="119"/>
      <c r="D12" s="19">
        <v>883</v>
      </c>
      <c r="E12" s="19">
        <v>2</v>
      </c>
      <c r="F12" s="19">
        <v>34</v>
      </c>
      <c r="G12" s="19">
        <v>46</v>
      </c>
      <c r="H12" s="112">
        <v>85</v>
      </c>
      <c r="I12" s="112"/>
      <c r="J12" s="19">
        <v>85</v>
      </c>
      <c r="K12" s="19">
        <v>79</v>
      </c>
      <c r="L12" s="19">
        <v>552</v>
      </c>
    </row>
    <row r="13" spans="2:12" s="1" customFormat="1" ht="14.25" customHeight="1">
      <c r="B13" s="122" t="s">
        <v>262</v>
      </c>
      <c r="C13" s="122"/>
      <c r="D13" s="61">
        <v>7193</v>
      </c>
      <c r="E13" s="61">
        <v>816</v>
      </c>
      <c r="F13" s="61">
        <v>1010</v>
      </c>
      <c r="G13" s="61">
        <v>937</v>
      </c>
      <c r="H13" s="109">
        <v>974</v>
      </c>
      <c r="I13" s="109"/>
      <c r="J13" s="61">
        <v>601</v>
      </c>
      <c r="K13" s="61">
        <v>501</v>
      </c>
      <c r="L13" s="61">
        <v>2354</v>
      </c>
    </row>
    <row r="14" s="1" customFormat="1" ht="16.5" customHeight="1">
      <c r="B14" s="51" t="s">
        <v>268</v>
      </c>
    </row>
    <row r="15" spans="2:12" s="1" customFormat="1" ht="14.25" customHeight="1">
      <c r="B15" s="119" t="s">
        <v>260</v>
      </c>
      <c r="C15" s="119"/>
      <c r="D15" s="11">
        <v>0.713639448088668</v>
      </c>
      <c r="E15" s="11">
        <v>0.814814814814815</v>
      </c>
      <c r="F15" s="11">
        <v>0.905380333951763</v>
      </c>
      <c r="G15" s="11">
        <v>0.868421052631579</v>
      </c>
      <c r="H15" s="115">
        <v>0.818600368324125</v>
      </c>
      <c r="I15" s="115"/>
      <c r="J15" s="11">
        <v>0.764444444444445</v>
      </c>
      <c r="K15" s="11">
        <v>0.730103806228374</v>
      </c>
      <c r="L15" s="11">
        <v>0.641509433962264</v>
      </c>
    </row>
    <row r="16" spans="2:12" s="1" customFormat="1" ht="14.25" customHeight="1">
      <c r="B16" s="119" t="s">
        <v>261</v>
      </c>
      <c r="C16" s="119"/>
      <c r="D16" s="11">
        <v>0.0998642840986202</v>
      </c>
      <c r="E16" s="11">
        <v>0.002002002002002</v>
      </c>
      <c r="F16" s="11">
        <v>0.0315398886827458</v>
      </c>
      <c r="G16" s="11">
        <v>0.0448343079922027</v>
      </c>
      <c r="H16" s="115">
        <v>0.078268876611418</v>
      </c>
      <c r="I16" s="115"/>
      <c r="J16" s="11">
        <v>0.125925925925926</v>
      </c>
      <c r="K16" s="11">
        <v>0.136678200692042</v>
      </c>
      <c r="L16" s="11">
        <v>0.196511213955144</v>
      </c>
    </row>
    <row r="17" spans="2:12" s="1" customFormat="1" ht="14.25" customHeight="1">
      <c r="B17" s="102" t="s">
        <v>262</v>
      </c>
      <c r="C17" s="102"/>
      <c r="D17" s="15">
        <v>0.813503732187288</v>
      </c>
      <c r="E17" s="15">
        <v>0.816816816816817</v>
      </c>
      <c r="F17" s="15">
        <v>0.936920222634508</v>
      </c>
      <c r="G17" s="15">
        <v>0.913255360623782</v>
      </c>
      <c r="H17" s="116">
        <v>0.896869244935543</v>
      </c>
      <c r="I17" s="116"/>
      <c r="J17" s="15">
        <v>0.89037037037037</v>
      </c>
      <c r="K17" s="15">
        <v>0.866782006920415</v>
      </c>
      <c r="L17" s="15">
        <v>0.838020647917408</v>
      </c>
    </row>
    <row r="18" s="1" customFormat="1" ht="4.5" customHeight="1"/>
    <row r="19" spans="2:4" s="1" customFormat="1" ht="18" customHeight="1">
      <c r="B19" s="93" t="s">
        <v>269</v>
      </c>
      <c r="C19" s="93"/>
      <c r="D19" s="93"/>
    </row>
    <row r="20" spans="2:13" s="1" customFormat="1" ht="14.25" customHeight="1">
      <c r="B20" s="119" t="s">
        <v>260</v>
      </c>
      <c r="C20" s="119"/>
      <c r="D20" s="10">
        <v>1194.76006339144</v>
      </c>
      <c r="E20" s="10">
        <v>139.061425061425</v>
      </c>
      <c r="F20" s="10">
        <v>465.775614754098</v>
      </c>
      <c r="G20" s="10">
        <v>846.05948372615</v>
      </c>
      <c r="H20" s="117">
        <v>1119.80652418448</v>
      </c>
      <c r="I20" s="117"/>
      <c r="J20" s="10">
        <v>1539.0523255814</v>
      </c>
      <c r="K20" s="10">
        <v>1769.40047393365</v>
      </c>
      <c r="L20" s="10">
        <v>2042.70699223085</v>
      </c>
      <c r="M20" s="62">
        <v>7538.936</v>
      </c>
    </row>
    <row r="21" spans="2:13" s="1" customFormat="1" ht="14.25" customHeight="1">
      <c r="B21" s="119" t="s">
        <v>261</v>
      </c>
      <c r="C21" s="119"/>
      <c r="D21" s="9">
        <v>899.63080407701</v>
      </c>
      <c r="E21" s="9">
        <v>75.5</v>
      </c>
      <c r="F21" s="9">
        <v>213.235294117647</v>
      </c>
      <c r="G21" s="9">
        <v>453.434782608696</v>
      </c>
      <c r="H21" s="113">
        <v>549.047058823529</v>
      </c>
      <c r="I21" s="113"/>
      <c r="J21" s="9">
        <v>744.435294117647</v>
      </c>
      <c r="K21" s="9">
        <v>883.20253164557</v>
      </c>
      <c r="L21" s="9">
        <v>1062.3115942029</v>
      </c>
      <c r="M21" s="63">
        <v>794.374</v>
      </c>
    </row>
    <row r="22" spans="2:13" s="1" customFormat="1" ht="14.25" customHeight="1">
      <c r="B22" s="102" t="s">
        <v>263</v>
      </c>
      <c r="C22" s="102"/>
      <c r="D22" s="14">
        <v>1158.53051577923</v>
      </c>
      <c r="E22" s="14">
        <v>138.905637254902</v>
      </c>
      <c r="F22" s="14">
        <v>457.274257425743</v>
      </c>
      <c r="G22" s="14">
        <v>826.784418356457</v>
      </c>
      <c r="H22" s="114">
        <v>1069.99691991786</v>
      </c>
      <c r="I22" s="114"/>
      <c r="J22" s="14">
        <v>1426.66888519135</v>
      </c>
      <c r="K22" s="14">
        <v>1629.66067864271</v>
      </c>
      <c r="L22" s="14">
        <v>1812.80968564146</v>
      </c>
      <c r="M22" s="63">
        <v>8333.31</v>
      </c>
    </row>
    <row r="23" spans="2:4" s="1" customFormat="1" ht="14.25" customHeight="1">
      <c r="B23" s="120"/>
      <c r="C23" s="120"/>
      <c r="D23" s="64"/>
    </row>
    <row r="24" s="1" customFormat="1" ht="1.5" customHeight="1"/>
    <row r="25" spans="2:7" s="1" customFormat="1" ht="100.5" customHeight="1">
      <c r="B25" s="79" t="s">
        <v>270</v>
      </c>
      <c r="C25" s="79"/>
      <c r="D25" s="79"/>
      <c r="E25" s="79"/>
      <c r="F25" s="79"/>
      <c r="G25" s="79"/>
    </row>
    <row r="26" spans="2:4" s="1" customFormat="1" ht="14.25" customHeight="1">
      <c r="B26" s="121"/>
      <c r="C26" s="121"/>
      <c r="D26" s="57"/>
    </row>
    <row r="27" s="1" customFormat="1" ht="7.5" customHeight="1"/>
  </sheetData>
  <sheetProtection/>
  <mergeCells count="38">
    <mergeCell ref="M5:M7"/>
    <mergeCell ref="B21:C21"/>
    <mergeCell ref="B1:M1"/>
    <mergeCell ref="B11:C11"/>
    <mergeCell ref="B12:C12"/>
    <mergeCell ref="B13:C13"/>
    <mergeCell ref="B15:C15"/>
    <mergeCell ref="E5:L5"/>
    <mergeCell ref="H11:I11"/>
    <mergeCell ref="H12:I12"/>
    <mergeCell ref="H13:I13"/>
    <mergeCell ref="H15:I15"/>
    <mergeCell ref="H7:I8"/>
    <mergeCell ref="H9:I9"/>
    <mergeCell ref="J7:J8"/>
    <mergeCell ref="K7:K8"/>
    <mergeCell ref="L7:L8"/>
    <mergeCell ref="B22:C22"/>
    <mergeCell ref="B23:C23"/>
    <mergeCell ref="B25:G25"/>
    <mergeCell ref="B26:C26"/>
    <mergeCell ref="B6:C6"/>
    <mergeCell ref="B7:C7"/>
    <mergeCell ref="B8:C8"/>
    <mergeCell ref="B9:C9"/>
    <mergeCell ref="D6:D8"/>
    <mergeCell ref="E7:E8"/>
    <mergeCell ref="F7:F8"/>
    <mergeCell ref="G7:G8"/>
    <mergeCell ref="B16:C16"/>
    <mergeCell ref="B17:C17"/>
    <mergeCell ref="B19:D19"/>
    <mergeCell ref="B20:C20"/>
    <mergeCell ref="H16:I16"/>
    <mergeCell ref="H17:I17"/>
    <mergeCell ref="H20:I20"/>
    <mergeCell ref="H21:I21"/>
    <mergeCell ref="H22:I22"/>
  </mergeCells>
  <printOptions/>
  <pageMargins left="0.7" right="0.7" top="0.75" bottom="0.75" header="0.3" footer="0.3"/>
  <pageSetup horizontalDpi="600" verticalDpi="600" orientation="landscape" paperSize="9" scale="93" r:id="rId1"/>
</worksheet>
</file>

<file path=xl/worksheets/sheet32.xml><?xml version="1.0" encoding="utf-8"?>
<worksheet xmlns="http://schemas.openxmlformats.org/spreadsheetml/2006/main" xmlns:r="http://schemas.openxmlformats.org/officeDocument/2006/relationships">
  <dimension ref="B1:S18"/>
  <sheetViews>
    <sheetView zoomScaleSheetLayoutView="100" zoomScalePageLayoutView="0" workbookViewId="0" topLeftCell="A1">
      <selection activeCell="A2" sqref="A2:IV2"/>
    </sheetView>
  </sheetViews>
  <sheetFormatPr defaultColWidth="9.140625" defaultRowHeight="12.75"/>
  <cols>
    <col min="1" max="1" width="0.85546875" style="0" customWidth="1"/>
    <col min="2" max="3" width="14.7109375" style="0" customWidth="1"/>
    <col min="4" max="4" width="5.00390625" style="0" customWidth="1"/>
    <col min="5" max="5" width="7.8515625" style="0" customWidth="1"/>
    <col min="6" max="6" width="7.28125" style="0" customWidth="1"/>
    <col min="7" max="7" width="7.421875" style="0" customWidth="1"/>
    <col min="8" max="8" width="0.85546875" style="0" customWidth="1"/>
    <col min="9" max="9" width="8.00390625" style="0" customWidth="1"/>
    <col min="10" max="10" width="7.7109375" style="0" customWidth="1"/>
    <col min="11" max="11" width="6.421875" style="0" customWidth="1"/>
    <col min="12" max="12" width="2.140625" style="0" customWidth="1"/>
    <col min="13" max="13" width="7.28125" style="0" customWidth="1"/>
    <col min="14" max="15" width="7.7109375" style="0" customWidth="1"/>
    <col min="16" max="16" width="0.71875" style="0" customWidth="1"/>
    <col min="17" max="18" width="7.28125" style="0" customWidth="1"/>
    <col min="19" max="19" width="8.421875" style="0" customWidth="1"/>
    <col min="20" max="20" width="4.7109375" style="0" customWidth="1"/>
  </cols>
  <sheetData>
    <row r="1" spans="2:19" s="1" customFormat="1" ht="38.25" customHeight="1">
      <c r="B1" s="78" t="s">
        <v>282</v>
      </c>
      <c r="C1" s="78"/>
      <c r="D1" s="78"/>
      <c r="E1" s="78"/>
      <c r="F1" s="78"/>
      <c r="G1" s="78"/>
      <c r="H1" s="78"/>
      <c r="I1" s="78"/>
      <c r="J1" s="78"/>
      <c r="K1" s="78"/>
      <c r="L1" s="78"/>
      <c r="M1" s="78"/>
      <c r="N1" s="78"/>
      <c r="O1" s="78"/>
      <c r="P1" s="78"/>
      <c r="Q1" s="78"/>
      <c r="R1" s="78"/>
      <c r="S1" s="78"/>
    </row>
    <row r="2" s="1" customFormat="1" ht="14.25" customHeight="1"/>
    <row r="3" spans="2:3" s="1" customFormat="1" ht="14.25" customHeight="1">
      <c r="B3" s="44" t="s">
        <v>118</v>
      </c>
      <c r="C3" s="23" t="s">
        <v>66</v>
      </c>
    </row>
    <row r="4" spans="2:3" s="1" customFormat="1" ht="13.5" customHeight="1">
      <c r="B4" s="24"/>
      <c r="C4" s="25"/>
    </row>
    <row r="5" s="1" customFormat="1" ht="9.75" customHeight="1"/>
    <row r="6" spans="5:19" s="1" customFormat="1" ht="12.75" customHeight="1">
      <c r="E6" s="127" t="s">
        <v>283</v>
      </c>
      <c r="F6" s="127"/>
      <c r="G6" s="127"/>
      <c r="H6" s="127"/>
      <c r="I6" s="127"/>
      <c r="J6" s="127"/>
      <c r="K6" s="127"/>
      <c r="L6" s="127"/>
      <c r="M6" s="127"/>
      <c r="N6" s="127"/>
      <c r="O6" s="127"/>
      <c r="P6" s="127"/>
      <c r="Q6" s="127"/>
      <c r="R6" s="127"/>
      <c r="S6" s="127"/>
    </row>
    <row r="7" s="1" customFormat="1" ht="3" customHeight="1"/>
    <row r="8" spans="2:19" s="1" customFormat="1" ht="30.75" customHeight="1">
      <c r="B8" s="123"/>
      <c r="C8" s="123"/>
      <c r="D8" s="123"/>
      <c r="E8" s="125"/>
      <c r="F8" s="125"/>
      <c r="G8" s="125"/>
      <c r="I8" s="126" t="s">
        <v>278</v>
      </c>
      <c r="J8" s="126"/>
      <c r="K8" s="126"/>
      <c r="M8" s="128" t="s">
        <v>276</v>
      </c>
      <c r="N8" s="128"/>
      <c r="O8" s="128"/>
      <c r="Q8" s="128" t="s">
        <v>277</v>
      </c>
      <c r="R8" s="128"/>
      <c r="S8" s="128"/>
    </row>
    <row r="9" spans="2:19" s="1" customFormat="1" ht="15.75" customHeight="1">
      <c r="B9" s="123"/>
      <c r="C9" s="123"/>
      <c r="D9" s="123"/>
      <c r="E9" s="65" t="s">
        <v>273</v>
      </c>
      <c r="F9" s="65" t="s">
        <v>274</v>
      </c>
      <c r="G9" s="65" t="s">
        <v>238</v>
      </c>
      <c r="I9" s="65" t="s">
        <v>273</v>
      </c>
      <c r="J9" s="65" t="s">
        <v>274</v>
      </c>
      <c r="K9" s="65" t="s">
        <v>238</v>
      </c>
      <c r="M9" s="65" t="s">
        <v>273</v>
      </c>
      <c r="N9" s="65" t="s">
        <v>274</v>
      </c>
      <c r="O9" s="65" t="s">
        <v>238</v>
      </c>
      <c r="Q9" s="65" t="s">
        <v>273</v>
      </c>
      <c r="R9" s="65" t="s">
        <v>274</v>
      </c>
      <c r="S9" s="65" t="s">
        <v>238</v>
      </c>
    </row>
    <row r="10" spans="2:19" s="1" customFormat="1" ht="15.75" customHeight="1">
      <c r="B10" s="102" t="s">
        <v>275</v>
      </c>
      <c r="C10" s="102"/>
      <c r="D10" s="102"/>
      <c r="E10" s="20">
        <v>3998</v>
      </c>
      <c r="F10" s="20">
        <v>1930</v>
      </c>
      <c r="G10" s="20">
        <v>5928</v>
      </c>
      <c r="I10" s="66"/>
      <c r="J10" s="66"/>
      <c r="K10" s="66"/>
      <c r="M10" s="66"/>
      <c r="N10" s="66"/>
      <c r="O10" s="66"/>
      <c r="Q10" s="66"/>
      <c r="R10" s="66"/>
      <c r="S10" s="66"/>
    </row>
    <row r="11" spans="2:4" s="1" customFormat="1" ht="13.5" customHeight="1">
      <c r="B11" s="97" t="s">
        <v>284</v>
      </c>
      <c r="C11" s="97"/>
      <c r="D11" s="97"/>
    </row>
    <row r="12" s="1" customFormat="1" ht="1.5" customHeight="1"/>
    <row r="13" spans="2:19" s="1" customFormat="1" ht="14.25" customHeight="1">
      <c r="B13" s="119" t="s">
        <v>279</v>
      </c>
      <c r="C13" s="119"/>
      <c r="D13" s="119"/>
      <c r="E13" s="18">
        <v>2425</v>
      </c>
      <c r="F13" s="18">
        <v>1331</v>
      </c>
      <c r="G13" s="18">
        <v>3756</v>
      </c>
      <c r="I13" s="11">
        <v>0.606553276638319</v>
      </c>
      <c r="J13" s="11">
        <v>0.689637305699482</v>
      </c>
      <c r="K13" s="11">
        <v>0.633603238866397</v>
      </c>
      <c r="M13" s="10">
        <v>2862.03051546392</v>
      </c>
      <c r="N13" s="9">
        <v>2860.6626596544</v>
      </c>
      <c r="O13" s="10">
        <v>2861.54579339723</v>
      </c>
      <c r="Q13" s="10">
        <v>6940.424</v>
      </c>
      <c r="R13" s="10">
        <v>3807.542</v>
      </c>
      <c r="S13" s="10">
        <v>10747.966</v>
      </c>
    </row>
    <row r="14" spans="2:19" s="1" customFormat="1" ht="14.25" customHeight="1">
      <c r="B14" s="119" t="s">
        <v>280</v>
      </c>
      <c r="C14" s="119"/>
      <c r="D14" s="119"/>
      <c r="E14" s="19">
        <v>347</v>
      </c>
      <c r="F14" s="19">
        <v>152</v>
      </c>
      <c r="G14" s="19">
        <v>499</v>
      </c>
      <c r="I14" s="12">
        <v>0.0867933966983492</v>
      </c>
      <c r="J14" s="12">
        <v>0.0787564766839378</v>
      </c>
      <c r="K14" s="12">
        <v>0.0841767881241566</v>
      </c>
      <c r="M14" s="9">
        <v>1528.69740634006</v>
      </c>
      <c r="N14" s="9">
        <v>1503.30921052632</v>
      </c>
      <c r="O14" s="9">
        <v>1520.96392785571</v>
      </c>
      <c r="Q14" s="9">
        <v>530.458</v>
      </c>
      <c r="R14" s="9">
        <v>228.503</v>
      </c>
      <c r="S14" s="9">
        <v>758.961</v>
      </c>
    </row>
    <row r="15" spans="2:19" s="1" customFormat="1" ht="15" customHeight="1">
      <c r="B15" s="122" t="s">
        <v>281</v>
      </c>
      <c r="C15" s="122"/>
      <c r="D15" s="122"/>
      <c r="E15" s="36">
        <v>2772</v>
      </c>
      <c r="F15" s="36">
        <v>1483</v>
      </c>
      <c r="G15" s="36">
        <v>4255</v>
      </c>
      <c r="I15" s="15">
        <v>0.693346673336668</v>
      </c>
      <c r="J15" s="15">
        <v>0.76839378238342</v>
      </c>
      <c r="K15" s="15">
        <v>0.717780026990553</v>
      </c>
      <c r="M15" s="14">
        <v>2695.12337662338</v>
      </c>
      <c r="N15" s="14">
        <v>2721.54079568442</v>
      </c>
      <c r="O15" s="14">
        <v>2704.33066980024</v>
      </c>
      <c r="Q15" s="14">
        <v>7470.882</v>
      </c>
      <c r="R15" s="14">
        <v>4036.045</v>
      </c>
      <c r="S15" s="14">
        <v>11506.927</v>
      </c>
    </row>
    <row r="16" spans="2:7" s="1" customFormat="1" ht="14.25" customHeight="1">
      <c r="B16" s="120"/>
      <c r="C16" s="120"/>
      <c r="D16" s="120"/>
      <c r="E16" s="64"/>
      <c r="F16" s="64"/>
      <c r="G16" s="64"/>
    </row>
    <row r="17" spans="2:11" s="1" customFormat="1" ht="86.25" customHeight="1">
      <c r="B17" s="79" t="s">
        <v>285</v>
      </c>
      <c r="C17" s="79"/>
      <c r="D17" s="79"/>
      <c r="E17" s="79"/>
      <c r="F17" s="79"/>
      <c r="G17" s="79"/>
      <c r="H17" s="79"/>
      <c r="I17" s="79"/>
      <c r="J17" s="79"/>
      <c r="K17" s="79"/>
    </row>
    <row r="18" spans="2:5" s="1" customFormat="1" ht="14.25" customHeight="1">
      <c r="B18" s="121"/>
      <c r="C18" s="121"/>
      <c r="D18" s="121"/>
      <c r="E18" s="57"/>
    </row>
    <row r="19" s="1" customFormat="1" ht="8.25" customHeight="1"/>
  </sheetData>
  <sheetProtection/>
  <mergeCells count="16">
    <mergeCell ref="B1:S1"/>
    <mergeCell ref="B10:D10"/>
    <mergeCell ref="B11:D11"/>
    <mergeCell ref="B13:D13"/>
    <mergeCell ref="B14:D14"/>
    <mergeCell ref="E6:S6"/>
    <mergeCell ref="M8:O8"/>
    <mergeCell ref="Q8:S8"/>
    <mergeCell ref="B15:D15"/>
    <mergeCell ref="B16:D16"/>
    <mergeCell ref="B17:K17"/>
    <mergeCell ref="B18:D18"/>
    <mergeCell ref="B8:D8"/>
    <mergeCell ref="B9:D9"/>
    <mergeCell ref="E8:G8"/>
    <mergeCell ref="I8:K8"/>
  </mergeCells>
  <printOptions/>
  <pageMargins left="0.7" right="0.7" top="0.75" bottom="0.75" header="0.3" footer="0.3"/>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B1:R22"/>
  <sheetViews>
    <sheetView zoomScaleSheetLayoutView="100" zoomScalePageLayoutView="0" workbookViewId="0" topLeftCell="A1">
      <selection activeCell="A2" sqref="A2:IV2"/>
    </sheetView>
  </sheetViews>
  <sheetFormatPr defaultColWidth="9.140625" defaultRowHeight="12.75"/>
  <cols>
    <col min="1" max="1" width="0.71875" style="0" customWidth="1"/>
    <col min="2" max="2" width="0.42578125" style="0" customWidth="1"/>
    <col min="3" max="3" width="22.7109375" style="0" customWidth="1"/>
    <col min="4" max="16" width="6.57421875" style="0" customWidth="1"/>
    <col min="17" max="17" width="0.71875" style="0" customWidth="1"/>
    <col min="18" max="18" width="35.28125" style="0" customWidth="1"/>
    <col min="19" max="19" width="4.7109375" style="0" customWidth="1"/>
  </cols>
  <sheetData>
    <row r="1" spans="2:18" s="1" customFormat="1" ht="43.5" customHeight="1">
      <c r="B1" s="78" t="s">
        <v>109</v>
      </c>
      <c r="C1" s="78"/>
      <c r="D1" s="78"/>
      <c r="E1" s="78"/>
      <c r="F1" s="78"/>
      <c r="G1" s="78"/>
      <c r="H1" s="78"/>
      <c r="I1" s="78"/>
      <c r="J1" s="78"/>
      <c r="K1" s="78"/>
      <c r="L1" s="78"/>
      <c r="M1" s="78"/>
      <c r="N1" s="78"/>
      <c r="O1" s="78"/>
      <c r="P1" s="78"/>
      <c r="Q1" s="78"/>
      <c r="R1" s="78"/>
    </row>
    <row r="2" s="1" customFormat="1" ht="6.75" customHeight="1"/>
    <row r="3" spans="3:16" s="1" customFormat="1" ht="14.25" customHeight="1">
      <c r="C3" s="17"/>
      <c r="D3" s="7" t="s">
        <v>66</v>
      </c>
      <c r="E3" s="7" t="s">
        <v>82</v>
      </c>
      <c r="F3" s="7" t="s">
        <v>83</v>
      </c>
      <c r="G3" s="7" t="s">
        <v>84</v>
      </c>
      <c r="H3" s="7" t="s">
        <v>85</v>
      </c>
      <c r="I3" s="7" t="s">
        <v>86</v>
      </c>
      <c r="J3" s="7" t="s">
        <v>87</v>
      </c>
      <c r="K3" s="7" t="s">
        <v>88</v>
      </c>
      <c r="L3" s="7" t="s">
        <v>89</v>
      </c>
      <c r="M3" s="7" t="s">
        <v>90</v>
      </c>
      <c r="N3" s="7" t="s">
        <v>91</v>
      </c>
      <c r="O3" s="7" t="s">
        <v>92</v>
      </c>
      <c r="P3" s="7" t="s">
        <v>67</v>
      </c>
    </row>
    <row r="4" spans="3:16" s="1" customFormat="1" ht="14.25" customHeight="1">
      <c r="C4" s="8" t="s">
        <v>93</v>
      </c>
      <c r="D4" s="11">
        <v>0.669717138103161</v>
      </c>
      <c r="E4" s="11">
        <v>0.670843776106934</v>
      </c>
      <c r="F4" s="11">
        <v>0.673109243697479</v>
      </c>
      <c r="G4" s="11">
        <v>0.671428571428571</v>
      </c>
      <c r="H4" s="11">
        <v>0.675105485232068</v>
      </c>
      <c r="I4" s="11">
        <v>0.675062972292191</v>
      </c>
      <c r="J4" s="11">
        <v>0.673931265716681</v>
      </c>
      <c r="K4" s="11">
        <v>0.674831081081081</v>
      </c>
      <c r="L4" s="11">
        <v>0.674042553191489</v>
      </c>
      <c r="M4" s="11">
        <v>0.671514114627887</v>
      </c>
      <c r="N4" s="11">
        <v>0.670658682634731</v>
      </c>
      <c r="O4" s="11">
        <v>0.670367207514945</v>
      </c>
      <c r="P4" s="11">
        <v>0.671209540034072</v>
      </c>
    </row>
    <row r="5" spans="3:16" s="1" customFormat="1" ht="14.25" customHeight="1">
      <c r="C5" s="8" t="s">
        <v>94</v>
      </c>
      <c r="D5" s="12">
        <v>0.659420289855073</v>
      </c>
      <c r="E5" s="12">
        <v>0.656639004149378</v>
      </c>
      <c r="F5" s="12">
        <v>0.659420289855073</v>
      </c>
      <c r="G5" s="12">
        <v>0.661810613943809</v>
      </c>
      <c r="H5" s="12">
        <v>0.658359293873313</v>
      </c>
      <c r="I5" s="12">
        <v>0.665618448637317</v>
      </c>
      <c r="J5" s="12">
        <v>0.664589823468328</v>
      </c>
      <c r="K5" s="12">
        <v>0.659685863874346</v>
      </c>
      <c r="L5" s="12">
        <v>0.664543524416136</v>
      </c>
      <c r="M5" s="12">
        <v>0.663856691253952</v>
      </c>
      <c r="N5" s="12">
        <v>0.665611814345992</v>
      </c>
      <c r="O5" s="12">
        <v>0.668437832093518</v>
      </c>
      <c r="P5" s="12">
        <v>0.662046908315565</v>
      </c>
    </row>
    <row r="6" spans="3:16" s="1" customFormat="1" ht="14.25" customHeight="1">
      <c r="C6" s="8" t="s">
        <v>95</v>
      </c>
      <c r="D6" s="11">
        <v>0.670917317976142</v>
      </c>
      <c r="E6" s="11">
        <v>0.670505964623612</v>
      </c>
      <c r="F6" s="11">
        <v>0.66858552631579</v>
      </c>
      <c r="G6" s="11">
        <v>0.667899712289355</v>
      </c>
      <c r="H6" s="11">
        <v>0.669017005391954</v>
      </c>
      <c r="I6" s="11">
        <v>0.668599834299917</v>
      </c>
      <c r="J6" s="11">
        <v>0.671511627906977</v>
      </c>
      <c r="K6" s="11">
        <v>0.673469387755102</v>
      </c>
      <c r="L6" s="11">
        <v>0.674418604651163</v>
      </c>
      <c r="M6" s="11">
        <v>0.673732335827099</v>
      </c>
      <c r="N6" s="11">
        <v>0.672470978441128</v>
      </c>
      <c r="O6" s="11">
        <v>0.673164661965989</v>
      </c>
      <c r="P6" s="11">
        <v>0.670917317976142</v>
      </c>
    </row>
    <row r="7" spans="3:16" s="1" customFormat="1" ht="14.25" customHeight="1">
      <c r="C7" s="8" t="s">
        <v>96</v>
      </c>
      <c r="D7" s="12">
        <v>0.692587539790814</v>
      </c>
      <c r="E7" s="12">
        <v>0.695691202872531</v>
      </c>
      <c r="F7" s="12">
        <v>0.695319531953195</v>
      </c>
      <c r="G7" s="12">
        <v>0.694854586129754</v>
      </c>
      <c r="H7" s="12">
        <v>0.697160883280757</v>
      </c>
      <c r="I7" s="12">
        <v>0.697486535008977</v>
      </c>
      <c r="J7" s="12">
        <v>0.696613995485327</v>
      </c>
      <c r="K7" s="12">
        <v>0.694930462090624</v>
      </c>
      <c r="L7" s="12">
        <v>0.692410714285714</v>
      </c>
      <c r="M7" s="12">
        <v>0.693649373881932</v>
      </c>
      <c r="N7" s="12">
        <v>0.696820420958352</v>
      </c>
      <c r="O7" s="12">
        <v>0.70058532192706</v>
      </c>
      <c r="P7" s="12">
        <v>0.695730337078652</v>
      </c>
    </row>
    <row r="8" spans="3:16" s="1" customFormat="1" ht="14.25" customHeight="1">
      <c r="C8" s="8" t="s">
        <v>97</v>
      </c>
      <c r="D8" s="11">
        <v>0.683511995916284</v>
      </c>
      <c r="E8" s="11">
        <v>0.686858316221766</v>
      </c>
      <c r="F8" s="11">
        <v>0.687660010240655</v>
      </c>
      <c r="G8" s="11">
        <v>0.685802152742183</v>
      </c>
      <c r="H8" s="11">
        <v>0.682401231400718</v>
      </c>
      <c r="I8" s="11">
        <v>0.684754521963824</v>
      </c>
      <c r="J8" s="11">
        <v>0.683264887063655</v>
      </c>
      <c r="K8" s="11">
        <v>0.685099846390169</v>
      </c>
      <c r="L8" s="11">
        <v>0.686375321336761</v>
      </c>
      <c r="M8" s="11">
        <v>0.68266253869969</v>
      </c>
      <c r="N8" s="11">
        <v>0.685669456066946</v>
      </c>
      <c r="O8" s="11">
        <v>0.688250652741514</v>
      </c>
      <c r="P8" s="11">
        <v>0.690046415678185</v>
      </c>
    </row>
    <row r="9" spans="3:16" s="1" customFormat="1" ht="14.25" customHeight="1">
      <c r="C9" s="8" t="s">
        <v>98</v>
      </c>
      <c r="D9" s="12">
        <v>0.684931506849315</v>
      </c>
      <c r="E9" s="12">
        <v>0.687052341597796</v>
      </c>
      <c r="F9" s="12">
        <v>0.685082872928177</v>
      </c>
      <c r="G9" s="12">
        <v>0.684006640841173</v>
      </c>
      <c r="H9" s="12">
        <v>0.686707115278544</v>
      </c>
      <c r="I9" s="12">
        <v>0.686913307564881</v>
      </c>
      <c r="J9" s="12">
        <v>0.688668866886689</v>
      </c>
      <c r="K9" s="12">
        <v>0.688987271721085</v>
      </c>
      <c r="L9" s="12">
        <v>0.684878587196468</v>
      </c>
      <c r="M9" s="12">
        <v>0.68632855567806</v>
      </c>
      <c r="N9" s="12">
        <v>0.686846450192625</v>
      </c>
      <c r="O9" s="12">
        <v>0.684871654833424</v>
      </c>
      <c r="P9" s="12">
        <v>0.683923705722071</v>
      </c>
    </row>
    <row r="10" spans="3:16" s="1" customFormat="1" ht="14.25" customHeight="1">
      <c r="C10" s="8" t="s">
        <v>99</v>
      </c>
      <c r="D10" s="11">
        <v>0.702863518036445</v>
      </c>
      <c r="E10" s="11">
        <v>0.704850746268657</v>
      </c>
      <c r="F10" s="11">
        <v>0.707617625093353</v>
      </c>
      <c r="G10" s="11">
        <v>0.708177044261065</v>
      </c>
      <c r="H10" s="11">
        <v>0.707280271595624</v>
      </c>
      <c r="I10" s="11">
        <v>0.70779712339137</v>
      </c>
      <c r="J10" s="11">
        <v>0.707150964812713</v>
      </c>
      <c r="K10" s="11">
        <v>0.708994708994709</v>
      </c>
      <c r="L10" s="11">
        <v>0.709421112372304</v>
      </c>
      <c r="M10" s="11">
        <v>0.711735662742119</v>
      </c>
      <c r="N10" s="11">
        <v>0.710496400151573</v>
      </c>
      <c r="O10" s="11">
        <v>0.708994708994709</v>
      </c>
      <c r="P10" s="11">
        <v>0.709932279909707</v>
      </c>
    </row>
    <row r="11" spans="3:16" s="1" customFormat="1" ht="14.25" customHeight="1">
      <c r="C11" s="8" t="s">
        <v>100</v>
      </c>
      <c r="D11" s="12">
        <v>0.686668340446899</v>
      </c>
      <c r="E11" s="12">
        <v>0.689437862364507</v>
      </c>
      <c r="F11" s="12">
        <v>0.693086857432261</v>
      </c>
      <c r="G11" s="12">
        <v>0.690272177419355</v>
      </c>
      <c r="H11" s="12">
        <v>0.690794451450189</v>
      </c>
      <c r="I11" s="12">
        <v>0.69248291571754</v>
      </c>
      <c r="J11" s="12">
        <v>0.689472355465791</v>
      </c>
      <c r="K11" s="12">
        <v>0.688770325203252</v>
      </c>
      <c r="L11" s="12">
        <v>0.689559047136341</v>
      </c>
      <c r="M11" s="12">
        <v>0.690452006094464</v>
      </c>
      <c r="N11" s="12">
        <v>0.687547552624905</v>
      </c>
      <c r="O11" s="12">
        <v>0.687927107061503</v>
      </c>
      <c r="P11" s="12">
        <v>0.687846696923853</v>
      </c>
    </row>
    <row r="12" spans="3:16" s="1" customFormat="1" ht="14.25" customHeight="1">
      <c r="C12" s="8" t="s">
        <v>101</v>
      </c>
      <c r="D12" s="11">
        <v>0.681850789096126</v>
      </c>
      <c r="E12" s="11">
        <v>0.68168709444845</v>
      </c>
      <c r="F12" s="11">
        <v>0.682310469314079</v>
      </c>
      <c r="G12" s="11">
        <v>0.679083094555874</v>
      </c>
      <c r="H12" s="11">
        <v>0.680201221703198</v>
      </c>
      <c r="I12" s="11">
        <v>0.681670867842996</v>
      </c>
      <c r="J12" s="11">
        <v>0.681720430107527</v>
      </c>
      <c r="K12" s="11">
        <v>0.680500894454383</v>
      </c>
      <c r="L12" s="11">
        <v>0.681071428571429</v>
      </c>
      <c r="M12" s="11">
        <v>0.684304612084376</v>
      </c>
      <c r="N12" s="11">
        <v>0.684921763869132</v>
      </c>
      <c r="O12" s="11">
        <v>0.688912429378531</v>
      </c>
      <c r="P12" s="11">
        <v>0.690165667959112</v>
      </c>
    </row>
    <row r="13" spans="3:16" s="1" customFormat="1" ht="14.25" customHeight="1">
      <c r="C13" s="8" t="s">
        <v>102</v>
      </c>
      <c r="D13" s="12">
        <v>0.685982772122161</v>
      </c>
      <c r="E13" s="12">
        <v>0.688138256087981</v>
      </c>
      <c r="F13" s="12">
        <v>0.688524590163934</v>
      </c>
      <c r="G13" s="12">
        <v>0.68671875</v>
      </c>
      <c r="H13" s="12">
        <v>0.687207488299532</v>
      </c>
      <c r="I13" s="12">
        <v>0.685069984447901</v>
      </c>
      <c r="J13" s="12">
        <v>0.688906128782002</v>
      </c>
      <c r="K13" s="12">
        <v>0.691946833463644</v>
      </c>
      <c r="L13" s="12">
        <v>0.688138256087981</v>
      </c>
      <c r="M13" s="12">
        <v>0.689274447949527</v>
      </c>
      <c r="N13" s="12">
        <v>0.688394276629571</v>
      </c>
      <c r="O13" s="12">
        <v>0.690836653386454</v>
      </c>
      <c r="P13" s="12">
        <v>0.688342585249802</v>
      </c>
    </row>
    <row r="14" spans="3:16" s="1" customFormat="1" ht="14.25" customHeight="1">
      <c r="C14" s="8" t="s">
        <v>103</v>
      </c>
      <c r="D14" s="11">
        <v>0.691647855530474</v>
      </c>
      <c r="E14" s="11">
        <v>0.693237796686073</v>
      </c>
      <c r="F14" s="11">
        <v>0.693476318141197</v>
      </c>
      <c r="G14" s="11">
        <v>0.693741677762983</v>
      </c>
      <c r="H14" s="11">
        <v>0.690529124055136</v>
      </c>
      <c r="I14" s="11">
        <v>0.691588785046729</v>
      </c>
      <c r="J14" s="11">
        <v>0.692512184315463</v>
      </c>
      <c r="K14" s="11">
        <v>0.691932624113475</v>
      </c>
      <c r="L14" s="11">
        <v>0.692375886524823</v>
      </c>
      <c r="M14" s="11">
        <v>0.691725978647687</v>
      </c>
      <c r="N14" s="11">
        <v>0.692101740294511</v>
      </c>
      <c r="O14" s="11">
        <v>0.691968225948809</v>
      </c>
      <c r="P14" s="11">
        <v>0.694833625218914</v>
      </c>
    </row>
    <row r="15" spans="3:16" s="1" customFormat="1" ht="14.25" customHeight="1">
      <c r="C15" s="8" t="s">
        <v>104</v>
      </c>
      <c r="D15" s="12">
        <v>0.680306905370844</v>
      </c>
      <c r="E15" s="12">
        <v>0.68806161745828</v>
      </c>
      <c r="F15" s="12">
        <v>0.685567010309278</v>
      </c>
      <c r="G15" s="12">
        <v>0.686934023285899</v>
      </c>
      <c r="H15" s="12">
        <v>0.68586387434555</v>
      </c>
      <c r="I15" s="12">
        <v>0.688157894736842</v>
      </c>
      <c r="J15" s="12">
        <v>0.686015831134565</v>
      </c>
      <c r="K15" s="12">
        <v>0.683578104138852</v>
      </c>
      <c r="L15" s="12">
        <v>0.675925925925926</v>
      </c>
      <c r="M15" s="12">
        <v>0.675962815405046</v>
      </c>
      <c r="N15" s="12">
        <v>0.673768308921438</v>
      </c>
      <c r="O15" s="12">
        <v>0.668918918918919</v>
      </c>
      <c r="P15" s="12">
        <v>0.669398907103825</v>
      </c>
    </row>
    <row r="16" spans="3:16" s="1" customFormat="1" ht="14.25" customHeight="1">
      <c r="C16" s="8" t="s">
        <v>105</v>
      </c>
      <c r="D16" s="11">
        <v>0.68725011106175</v>
      </c>
      <c r="E16" s="11">
        <v>0.683882457702582</v>
      </c>
      <c r="F16" s="11">
        <v>0.680371352785146</v>
      </c>
      <c r="G16" s="11">
        <v>0.68065371024735</v>
      </c>
      <c r="H16" s="11">
        <v>0.679787704555506</v>
      </c>
      <c r="I16" s="11">
        <v>0.685638061360605</v>
      </c>
      <c r="J16" s="11">
        <v>0.68758344459279</v>
      </c>
      <c r="K16" s="11">
        <v>0.690689346463742</v>
      </c>
      <c r="L16" s="11">
        <v>0.686859688195991</v>
      </c>
      <c r="M16" s="11">
        <v>0.687026304057066</v>
      </c>
      <c r="N16" s="11">
        <v>0.688057040998218</v>
      </c>
      <c r="O16" s="11">
        <v>0.688415446071904</v>
      </c>
      <c r="P16" s="11">
        <v>0.687833037300178</v>
      </c>
    </row>
    <row r="17" spans="3:16" s="1" customFormat="1" ht="14.25" customHeight="1">
      <c r="C17" s="8" t="s">
        <v>106</v>
      </c>
      <c r="D17" s="12">
        <v>0.689737470167064</v>
      </c>
      <c r="E17" s="12">
        <v>0.688197767145136</v>
      </c>
      <c r="F17" s="12">
        <v>0.687004754358162</v>
      </c>
      <c r="G17" s="12">
        <v>0.683293745051465</v>
      </c>
      <c r="H17" s="12">
        <v>0.683917197452229</v>
      </c>
      <c r="I17" s="12">
        <v>0.6824</v>
      </c>
      <c r="J17" s="12">
        <v>0.682985553772071</v>
      </c>
      <c r="K17" s="12">
        <v>0.680321285140562</v>
      </c>
      <c r="L17" s="12">
        <v>0.681672025723473</v>
      </c>
      <c r="M17" s="12">
        <v>0.682514101531023</v>
      </c>
      <c r="N17" s="12">
        <v>0.681964573268921</v>
      </c>
      <c r="O17" s="12">
        <v>0.683024939662108</v>
      </c>
      <c r="P17" s="12">
        <v>0.680971659919028</v>
      </c>
    </row>
    <row r="18" s="1" customFormat="1" ht="8.25" customHeight="1"/>
    <row r="19" spans="3:16" s="1" customFormat="1" ht="14.25" customHeight="1">
      <c r="C19" s="13" t="s">
        <v>74</v>
      </c>
      <c r="D19" s="15">
        <v>0.684410782870886</v>
      </c>
      <c r="E19" s="15">
        <v>0.685606469002695</v>
      </c>
      <c r="F19" s="15">
        <v>0.686001796945193</v>
      </c>
      <c r="G19" s="15">
        <v>0.68490545728535</v>
      </c>
      <c r="H19" s="15">
        <v>0.684973906784236</v>
      </c>
      <c r="I19" s="15">
        <v>0.686334619684784</v>
      </c>
      <c r="J19" s="15">
        <v>0.686304872339659</v>
      </c>
      <c r="K19" s="15">
        <v>0.686410395235517</v>
      </c>
      <c r="L19" s="15">
        <v>0.685820437903546</v>
      </c>
      <c r="M19" s="15">
        <v>0.686253252385082</v>
      </c>
      <c r="N19" s="15">
        <v>0.686139830814836</v>
      </c>
      <c r="O19" s="15">
        <v>0.687051268174766</v>
      </c>
      <c r="P19" s="15">
        <v>0.686540328670574</v>
      </c>
    </row>
    <row r="20" s="1" customFormat="1" ht="11.25" customHeight="1"/>
    <row r="21" spans="3:17" s="1" customFormat="1" ht="45" customHeight="1">
      <c r="C21" s="79" t="s">
        <v>77</v>
      </c>
      <c r="D21" s="79"/>
      <c r="E21" s="79"/>
      <c r="F21" s="79"/>
      <c r="G21" s="79"/>
      <c r="H21" s="79"/>
      <c r="I21" s="79"/>
      <c r="J21" s="79"/>
      <c r="K21" s="79"/>
      <c r="L21" s="79"/>
      <c r="M21" s="79"/>
      <c r="N21" s="79"/>
      <c r="O21" s="79"/>
      <c r="P21" s="79"/>
      <c r="Q21" s="79"/>
    </row>
    <row r="22" spans="3:17" s="1" customFormat="1" ht="42" customHeight="1">
      <c r="C22" s="79" t="s">
        <v>108</v>
      </c>
      <c r="D22" s="79"/>
      <c r="E22" s="79"/>
      <c r="F22" s="79"/>
      <c r="G22" s="79"/>
      <c r="H22" s="79"/>
      <c r="I22" s="79"/>
      <c r="J22" s="79"/>
      <c r="K22" s="79"/>
      <c r="L22" s="79"/>
      <c r="M22" s="79"/>
      <c r="N22" s="79"/>
      <c r="O22" s="79"/>
      <c r="P22" s="79"/>
      <c r="Q22" s="79"/>
    </row>
    <row r="23" s="1" customFormat="1" ht="22.5" customHeight="1"/>
  </sheetData>
  <sheetProtection/>
  <mergeCells count="3">
    <mergeCell ref="B1:R1"/>
    <mergeCell ref="C21:Q21"/>
    <mergeCell ref="C22:Q22"/>
  </mergeCells>
  <printOptions/>
  <pageMargins left="0.7" right="0.7" top="0.75" bottom="0.75" header="0.3" footer="0.3"/>
  <pageSetup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B1:Q22"/>
  <sheetViews>
    <sheetView zoomScaleSheetLayoutView="100" zoomScalePageLayoutView="0" workbookViewId="0" topLeftCell="A1">
      <selection activeCell="A2" sqref="A2:IV2"/>
    </sheetView>
  </sheetViews>
  <sheetFormatPr defaultColWidth="9.140625" defaultRowHeight="12.75"/>
  <cols>
    <col min="1" max="1" width="2.28125" style="0" customWidth="1"/>
    <col min="2" max="2" width="22.7109375" style="0" customWidth="1"/>
    <col min="3" max="15" width="6.57421875" style="0" customWidth="1"/>
    <col min="16" max="16" width="0.71875" style="0" customWidth="1"/>
    <col min="17" max="17" width="40.140625" style="0" customWidth="1"/>
    <col min="18" max="18" width="4.7109375" style="0" customWidth="1"/>
  </cols>
  <sheetData>
    <row r="1" spans="2:17" s="1" customFormat="1" ht="17.25" customHeight="1">
      <c r="B1" s="78" t="s">
        <v>110</v>
      </c>
      <c r="C1" s="78"/>
      <c r="D1" s="78"/>
      <c r="E1" s="78"/>
      <c r="F1" s="78"/>
      <c r="G1" s="78"/>
      <c r="H1" s="78"/>
      <c r="I1" s="78"/>
      <c r="J1" s="78"/>
      <c r="K1" s="78"/>
      <c r="L1" s="78"/>
      <c r="M1" s="78"/>
      <c r="N1" s="78"/>
      <c r="O1" s="78"/>
      <c r="P1" s="78"/>
      <c r="Q1" s="78"/>
    </row>
    <row r="2" s="1" customFormat="1" ht="21" customHeight="1"/>
    <row r="3" spans="2:15" s="1" customFormat="1" ht="14.25" customHeight="1">
      <c r="B3" s="17"/>
      <c r="C3" s="7" t="s">
        <v>66</v>
      </c>
      <c r="D3" s="7" t="s">
        <v>82</v>
      </c>
      <c r="E3" s="7" t="s">
        <v>83</v>
      </c>
      <c r="F3" s="7" t="s">
        <v>84</v>
      </c>
      <c r="G3" s="7" t="s">
        <v>85</v>
      </c>
      <c r="H3" s="7" t="s">
        <v>86</v>
      </c>
      <c r="I3" s="7" t="s">
        <v>87</v>
      </c>
      <c r="J3" s="7" t="s">
        <v>88</v>
      </c>
      <c r="K3" s="7" t="s">
        <v>89</v>
      </c>
      <c r="L3" s="7" t="s">
        <v>90</v>
      </c>
      <c r="M3" s="7" t="s">
        <v>91</v>
      </c>
      <c r="N3" s="7" t="s">
        <v>92</v>
      </c>
      <c r="O3" s="7" t="s">
        <v>67</v>
      </c>
    </row>
    <row r="4" spans="2:15" s="1" customFormat="1" ht="14.25" customHeight="1">
      <c r="B4" s="8" t="s">
        <v>93</v>
      </c>
      <c r="C4" s="11">
        <v>0.330282861896839</v>
      </c>
      <c r="D4" s="11">
        <v>0.329156223893066</v>
      </c>
      <c r="E4" s="11">
        <v>0.326890756302521</v>
      </c>
      <c r="F4" s="11">
        <v>0.328571428571429</v>
      </c>
      <c r="G4" s="11">
        <v>0.324894514767932</v>
      </c>
      <c r="H4" s="11">
        <v>0.324937027707809</v>
      </c>
      <c r="I4" s="11">
        <v>0.326068734283319</v>
      </c>
      <c r="J4" s="11">
        <v>0.325168918918919</v>
      </c>
      <c r="K4" s="11">
        <v>0.325957446808511</v>
      </c>
      <c r="L4" s="11">
        <v>0.328485885372113</v>
      </c>
      <c r="M4" s="11">
        <v>0.329341317365269</v>
      </c>
      <c r="N4" s="11">
        <v>0.329632792485056</v>
      </c>
      <c r="O4" s="11">
        <v>0.328790459965928</v>
      </c>
    </row>
    <row r="5" spans="2:15" s="1" customFormat="1" ht="14.25" customHeight="1">
      <c r="B5" s="8" t="s">
        <v>94</v>
      </c>
      <c r="C5" s="12">
        <v>0.340579710144928</v>
      </c>
      <c r="D5" s="12">
        <v>0.343360995850622</v>
      </c>
      <c r="E5" s="12">
        <v>0.340579710144928</v>
      </c>
      <c r="F5" s="12">
        <v>0.338189386056191</v>
      </c>
      <c r="G5" s="12">
        <v>0.341640706126687</v>
      </c>
      <c r="H5" s="12">
        <v>0.334381551362683</v>
      </c>
      <c r="I5" s="12">
        <v>0.335410176531672</v>
      </c>
      <c r="J5" s="12">
        <v>0.340314136125655</v>
      </c>
      <c r="K5" s="12">
        <v>0.335456475583864</v>
      </c>
      <c r="L5" s="12">
        <v>0.336143308746048</v>
      </c>
      <c r="M5" s="12">
        <v>0.334388185654008</v>
      </c>
      <c r="N5" s="12">
        <v>0.331562167906482</v>
      </c>
      <c r="O5" s="12">
        <v>0.337953091684435</v>
      </c>
    </row>
    <row r="6" spans="2:15" s="1" customFormat="1" ht="14.25" customHeight="1">
      <c r="B6" s="8" t="s">
        <v>95</v>
      </c>
      <c r="C6" s="11">
        <v>0.329082682023859</v>
      </c>
      <c r="D6" s="11">
        <v>0.329494035376388</v>
      </c>
      <c r="E6" s="11">
        <v>0.331414473684211</v>
      </c>
      <c r="F6" s="11">
        <v>0.332100287710645</v>
      </c>
      <c r="G6" s="11">
        <v>0.330982994608047</v>
      </c>
      <c r="H6" s="11">
        <v>0.331400165700083</v>
      </c>
      <c r="I6" s="11">
        <v>0.328488372093023</v>
      </c>
      <c r="J6" s="11">
        <v>0.326530612244898</v>
      </c>
      <c r="K6" s="11">
        <v>0.325581395348837</v>
      </c>
      <c r="L6" s="11">
        <v>0.326267664172901</v>
      </c>
      <c r="M6" s="11">
        <v>0.327529021558872</v>
      </c>
      <c r="N6" s="11">
        <v>0.326835338034011</v>
      </c>
      <c r="O6" s="11">
        <v>0.329082682023859</v>
      </c>
    </row>
    <row r="7" spans="2:15" s="1" customFormat="1" ht="14.25" customHeight="1">
      <c r="B7" s="8" t="s">
        <v>96</v>
      </c>
      <c r="C7" s="12">
        <v>0.307412460209186</v>
      </c>
      <c r="D7" s="12">
        <v>0.304308797127469</v>
      </c>
      <c r="E7" s="12">
        <v>0.304680468046805</v>
      </c>
      <c r="F7" s="12">
        <v>0.305145413870246</v>
      </c>
      <c r="G7" s="12">
        <v>0.302839116719243</v>
      </c>
      <c r="H7" s="12">
        <v>0.302513464991023</v>
      </c>
      <c r="I7" s="12">
        <v>0.303386004514673</v>
      </c>
      <c r="J7" s="12">
        <v>0.305069537909376</v>
      </c>
      <c r="K7" s="12">
        <v>0.307589285714286</v>
      </c>
      <c r="L7" s="12">
        <v>0.306350626118068</v>
      </c>
      <c r="M7" s="12">
        <v>0.303179579041648</v>
      </c>
      <c r="N7" s="12">
        <v>0.29941467807294</v>
      </c>
      <c r="O7" s="12">
        <v>0.304269662921348</v>
      </c>
    </row>
    <row r="8" spans="2:15" s="1" customFormat="1" ht="14.25" customHeight="1">
      <c r="B8" s="8" t="s">
        <v>97</v>
      </c>
      <c r="C8" s="11">
        <v>0.316488004083716</v>
      </c>
      <c r="D8" s="11">
        <v>0.313141683778234</v>
      </c>
      <c r="E8" s="11">
        <v>0.312339989759345</v>
      </c>
      <c r="F8" s="11">
        <v>0.314197847257817</v>
      </c>
      <c r="G8" s="11">
        <v>0.317598768599282</v>
      </c>
      <c r="H8" s="11">
        <v>0.315245478036176</v>
      </c>
      <c r="I8" s="11">
        <v>0.316735112936345</v>
      </c>
      <c r="J8" s="11">
        <v>0.314900153609831</v>
      </c>
      <c r="K8" s="11">
        <v>0.313624678663239</v>
      </c>
      <c r="L8" s="11">
        <v>0.31733746130031</v>
      </c>
      <c r="M8" s="11">
        <v>0.314330543933054</v>
      </c>
      <c r="N8" s="11">
        <v>0.311749347258486</v>
      </c>
      <c r="O8" s="11">
        <v>0.309953584321815</v>
      </c>
    </row>
    <row r="9" spans="2:15" s="1" customFormat="1" ht="14.25" customHeight="1">
      <c r="B9" s="8" t="s">
        <v>98</v>
      </c>
      <c r="C9" s="12">
        <v>0.315068493150685</v>
      </c>
      <c r="D9" s="12">
        <v>0.312947658402204</v>
      </c>
      <c r="E9" s="12">
        <v>0.314917127071823</v>
      </c>
      <c r="F9" s="12">
        <v>0.315993359158827</v>
      </c>
      <c r="G9" s="12">
        <v>0.313292884721456</v>
      </c>
      <c r="H9" s="12">
        <v>0.313086692435119</v>
      </c>
      <c r="I9" s="12">
        <v>0.311331133113311</v>
      </c>
      <c r="J9" s="12">
        <v>0.311012728278915</v>
      </c>
      <c r="K9" s="12">
        <v>0.315121412803532</v>
      </c>
      <c r="L9" s="12">
        <v>0.31367144432194</v>
      </c>
      <c r="M9" s="12">
        <v>0.313153549807375</v>
      </c>
      <c r="N9" s="12">
        <v>0.315128345166576</v>
      </c>
      <c r="O9" s="12">
        <v>0.316076294277929</v>
      </c>
    </row>
    <row r="10" spans="2:15" s="1" customFormat="1" ht="14.25" customHeight="1">
      <c r="B10" s="8" t="s">
        <v>99</v>
      </c>
      <c r="C10" s="11">
        <v>0.297136481963555</v>
      </c>
      <c r="D10" s="11">
        <v>0.295149253731343</v>
      </c>
      <c r="E10" s="11">
        <v>0.292382374906647</v>
      </c>
      <c r="F10" s="11">
        <v>0.291822955738935</v>
      </c>
      <c r="G10" s="11">
        <v>0.292719728404376</v>
      </c>
      <c r="H10" s="11">
        <v>0.29220287660863</v>
      </c>
      <c r="I10" s="11">
        <v>0.292849035187287</v>
      </c>
      <c r="J10" s="11">
        <v>0.291005291005291</v>
      </c>
      <c r="K10" s="11">
        <v>0.290578887627696</v>
      </c>
      <c r="L10" s="11">
        <v>0.288264337257881</v>
      </c>
      <c r="M10" s="11">
        <v>0.289503599848427</v>
      </c>
      <c r="N10" s="11">
        <v>0.291005291005291</v>
      </c>
      <c r="O10" s="11">
        <v>0.290067720090293</v>
      </c>
    </row>
    <row r="11" spans="2:15" s="1" customFormat="1" ht="14.25" customHeight="1">
      <c r="B11" s="8" t="s">
        <v>100</v>
      </c>
      <c r="C11" s="12">
        <v>0.313331659553101</v>
      </c>
      <c r="D11" s="12">
        <v>0.310562137635493</v>
      </c>
      <c r="E11" s="12">
        <v>0.306913142567739</v>
      </c>
      <c r="F11" s="12">
        <v>0.309727822580645</v>
      </c>
      <c r="G11" s="12">
        <v>0.309205548549811</v>
      </c>
      <c r="H11" s="12">
        <v>0.30751708428246</v>
      </c>
      <c r="I11" s="12">
        <v>0.310527644534209</v>
      </c>
      <c r="J11" s="12">
        <v>0.311229674796748</v>
      </c>
      <c r="K11" s="12">
        <v>0.310440952863659</v>
      </c>
      <c r="L11" s="12">
        <v>0.309547993905536</v>
      </c>
      <c r="M11" s="12">
        <v>0.312452447375095</v>
      </c>
      <c r="N11" s="12">
        <v>0.312072892938497</v>
      </c>
      <c r="O11" s="12">
        <v>0.312153303076147</v>
      </c>
    </row>
    <row r="12" spans="2:15" s="1" customFormat="1" ht="14.25" customHeight="1">
      <c r="B12" s="8" t="s">
        <v>101</v>
      </c>
      <c r="C12" s="11">
        <v>0.318149210903874</v>
      </c>
      <c r="D12" s="11">
        <v>0.31831290555155</v>
      </c>
      <c r="E12" s="11">
        <v>0.317689530685921</v>
      </c>
      <c r="F12" s="11">
        <v>0.320916905444126</v>
      </c>
      <c r="G12" s="11">
        <v>0.319798778296802</v>
      </c>
      <c r="H12" s="11">
        <v>0.318329132157004</v>
      </c>
      <c r="I12" s="11">
        <v>0.318279569892473</v>
      </c>
      <c r="J12" s="11">
        <v>0.319499105545617</v>
      </c>
      <c r="K12" s="11">
        <v>0.318928571428571</v>
      </c>
      <c r="L12" s="11">
        <v>0.315695387915624</v>
      </c>
      <c r="M12" s="11">
        <v>0.315078236130868</v>
      </c>
      <c r="N12" s="11">
        <v>0.311087570621469</v>
      </c>
      <c r="O12" s="11">
        <v>0.309834332040888</v>
      </c>
    </row>
    <row r="13" spans="2:15" s="1" customFormat="1" ht="14.25" customHeight="1">
      <c r="B13" s="8" t="s">
        <v>102</v>
      </c>
      <c r="C13" s="12">
        <v>0.314017227877839</v>
      </c>
      <c r="D13" s="12">
        <v>0.311861743912019</v>
      </c>
      <c r="E13" s="12">
        <v>0.311475409836066</v>
      </c>
      <c r="F13" s="12">
        <v>0.31328125</v>
      </c>
      <c r="G13" s="12">
        <v>0.312792511700468</v>
      </c>
      <c r="H13" s="12">
        <v>0.3149300155521</v>
      </c>
      <c r="I13" s="12">
        <v>0.311093871217998</v>
      </c>
      <c r="J13" s="12">
        <v>0.308053166536357</v>
      </c>
      <c r="K13" s="12">
        <v>0.311861743912019</v>
      </c>
      <c r="L13" s="12">
        <v>0.310725552050473</v>
      </c>
      <c r="M13" s="12">
        <v>0.311605723370429</v>
      </c>
      <c r="N13" s="12">
        <v>0.309163346613546</v>
      </c>
      <c r="O13" s="12">
        <v>0.311657414750198</v>
      </c>
    </row>
    <row r="14" spans="2:15" s="1" customFormat="1" ht="14.25" customHeight="1">
      <c r="B14" s="8" t="s">
        <v>103</v>
      </c>
      <c r="C14" s="11">
        <v>0.308352144469526</v>
      </c>
      <c r="D14" s="11">
        <v>0.306762203313927</v>
      </c>
      <c r="E14" s="11">
        <v>0.306523681858803</v>
      </c>
      <c r="F14" s="11">
        <v>0.306258322237017</v>
      </c>
      <c r="G14" s="11">
        <v>0.309470875944864</v>
      </c>
      <c r="H14" s="11">
        <v>0.308411214953271</v>
      </c>
      <c r="I14" s="11">
        <v>0.307487815684537</v>
      </c>
      <c r="J14" s="11">
        <v>0.308067375886525</v>
      </c>
      <c r="K14" s="11">
        <v>0.307624113475177</v>
      </c>
      <c r="L14" s="11">
        <v>0.308274021352313</v>
      </c>
      <c r="M14" s="11">
        <v>0.307898259705489</v>
      </c>
      <c r="N14" s="11">
        <v>0.308031774051192</v>
      </c>
      <c r="O14" s="11">
        <v>0.305166374781086</v>
      </c>
    </row>
    <row r="15" spans="2:15" s="1" customFormat="1" ht="14.25" customHeight="1">
      <c r="B15" s="8" t="s">
        <v>104</v>
      </c>
      <c r="C15" s="12">
        <v>0.319693094629156</v>
      </c>
      <c r="D15" s="12">
        <v>0.31193838254172</v>
      </c>
      <c r="E15" s="12">
        <v>0.314432989690722</v>
      </c>
      <c r="F15" s="12">
        <v>0.313065976714101</v>
      </c>
      <c r="G15" s="12">
        <v>0.31413612565445</v>
      </c>
      <c r="H15" s="12">
        <v>0.311842105263158</v>
      </c>
      <c r="I15" s="12">
        <v>0.313984168865435</v>
      </c>
      <c r="J15" s="12">
        <v>0.316421895861148</v>
      </c>
      <c r="K15" s="12">
        <v>0.324074074074074</v>
      </c>
      <c r="L15" s="12">
        <v>0.324037184594954</v>
      </c>
      <c r="M15" s="12">
        <v>0.326231691078562</v>
      </c>
      <c r="N15" s="12">
        <v>0.331081081081081</v>
      </c>
      <c r="O15" s="12">
        <v>0.330601092896175</v>
      </c>
    </row>
    <row r="16" spans="2:15" s="1" customFormat="1" ht="14.25" customHeight="1">
      <c r="B16" s="8" t="s">
        <v>105</v>
      </c>
      <c r="C16" s="11">
        <v>0.31274988893825</v>
      </c>
      <c r="D16" s="11">
        <v>0.316117542297418</v>
      </c>
      <c r="E16" s="11">
        <v>0.319628647214854</v>
      </c>
      <c r="F16" s="11">
        <v>0.31934628975265</v>
      </c>
      <c r="G16" s="11">
        <v>0.320212295444494</v>
      </c>
      <c r="H16" s="11">
        <v>0.314361938639395</v>
      </c>
      <c r="I16" s="11">
        <v>0.31241655540721</v>
      </c>
      <c r="J16" s="11">
        <v>0.309310653536258</v>
      </c>
      <c r="K16" s="11">
        <v>0.313140311804009</v>
      </c>
      <c r="L16" s="11">
        <v>0.312973695942934</v>
      </c>
      <c r="M16" s="11">
        <v>0.311942959001783</v>
      </c>
      <c r="N16" s="11">
        <v>0.311584553928096</v>
      </c>
      <c r="O16" s="11">
        <v>0.312166962699822</v>
      </c>
    </row>
    <row r="17" spans="2:15" s="1" customFormat="1" ht="14.25" customHeight="1">
      <c r="B17" s="8" t="s">
        <v>106</v>
      </c>
      <c r="C17" s="12">
        <v>0.310262529832936</v>
      </c>
      <c r="D17" s="12">
        <v>0.311802232854864</v>
      </c>
      <c r="E17" s="12">
        <v>0.312995245641838</v>
      </c>
      <c r="F17" s="12">
        <v>0.316706254948535</v>
      </c>
      <c r="G17" s="12">
        <v>0.316082802547771</v>
      </c>
      <c r="H17" s="12">
        <v>0.3176</v>
      </c>
      <c r="I17" s="12">
        <v>0.317014446227929</v>
      </c>
      <c r="J17" s="12">
        <v>0.319678714859438</v>
      </c>
      <c r="K17" s="12">
        <v>0.318327974276527</v>
      </c>
      <c r="L17" s="12">
        <v>0.317485898468977</v>
      </c>
      <c r="M17" s="12">
        <v>0.318035426731079</v>
      </c>
      <c r="N17" s="12">
        <v>0.316975060337892</v>
      </c>
      <c r="O17" s="12">
        <v>0.319028340080972</v>
      </c>
    </row>
    <row r="18" s="1" customFormat="1" ht="7.5" customHeight="1"/>
    <row r="19" spans="2:15" s="1" customFormat="1" ht="14.25" customHeight="1">
      <c r="B19" s="13" t="s">
        <v>74</v>
      </c>
      <c r="C19" s="15">
        <v>0.315589217129114</v>
      </c>
      <c r="D19" s="15">
        <v>0.314393530997305</v>
      </c>
      <c r="E19" s="15">
        <v>0.313998203054807</v>
      </c>
      <c r="F19" s="15">
        <v>0.31509454271465</v>
      </c>
      <c r="G19" s="15">
        <v>0.315026093215764</v>
      </c>
      <c r="H19" s="15">
        <v>0.313665380315216</v>
      </c>
      <c r="I19" s="15">
        <v>0.313695127660341</v>
      </c>
      <c r="J19" s="15">
        <v>0.313589604764483</v>
      </c>
      <c r="K19" s="15">
        <v>0.314179562096454</v>
      </c>
      <c r="L19" s="15">
        <v>0.313746747614918</v>
      </c>
      <c r="M19" s="15">
        <v>0.313860169185164</v>
      </c>
      <c r="N19" s="15">
        <v>0.312948731825234</v>
      </c>
      <c r="O19" s="15">
        <v>0.313459671329426</v>
      </c>
    </row>
    <row r="20" s="1" customFormat="1" ht="12.75" customHeight="1"/>
    <row r="21" spans="2:16" s="1" customFormat="1" ht="39.75" customHeight="1">
      <c r="B21" s="79" t="s">
        <v>77</v>
      </c>
      <c r="C21" s="79"/>
      <c r="D21" s="79"/>
      <c r="E21" s="79"/>
      <c r="F21" s="79"/>
      <c r="G21" s="79"/>
      <c r="H21" s="79"/>
      <c r="I21" s="79"/>
      <c r="J21" s="79"/>
      <c r="K21" s="79"/>
      <c r="L21" s="79"/>
      <c r="M21" s="79"/>
      <c r="N21" s="79"/>
      <c r="O21" s="79"/>
      <c r="P21" s="79"/>
    </row>
    <row r="22" spans="2:15" s="1" customFormat="1" ht="39.75" customHeight="1">
      <c r="B22" s="79" t="s">
        <v>108</v>
      </c>
      <c r="C22" s="79"/>
      <c r="D22" s="79"/>
      <c r="E22" s="79"/>
      <c r="F22" s="79"/>
      <c r="G22" s="79"/>
      <c r="H22" s="79"/>
      <c r="I22" s="79"/>
      <c r="J22" s="79"/>
      <c r="K22" s="79"/>
      <c r="L22" s="79"/>
      <c r="M22" s="79"/>
      <c r="N22" s="79"/>
      <c r="O22" s="79"/>
    </row>
    <row r="23" s="1" customFormat="1" ht="22.5" customHeight="1"/>
  </sheetData>
  <sheetProtection/>
  <mergeCells count="3">
    <mergeCell ref="B1:Q1"/>
    <mergeCell ref="B21:P21"/>
    <mergeCell ref="B22:O22"/>
  </mergeCells>
  <printOptions/>
  <pageMargins left="0.7" right="0.7" top="0.75" bottom="0.75" header="0.3" footer="0.3"/>
  <pageSetup horizontalDpi="600" verticalDpi="600" orientation="landscape" paperSize="9" scale="88" r:id="rId1"/>
</worksheet>
</file>

<file path=xl/worksheets/sheet6.xml><?xml version="1.0" encoding="utf-8"?>
<worksheet xmlns="http://schemas.openxmlformats.org/spreadsheetml/2006/main" xmlns:r="http://schemas.openxmlformats.org/officeDocument/2006/relationships">
  <dimension ref="A2:N27"/>
  <sheetViews>
    <sheetView zoomScaleSheetLayoutView="90" zoomScalePageLayoutView="0" workbookViewId="0" topLeftCell="A2">
      <selection activeCell="A2" sqref="A2:IV2"/>
    </sheetView>
  </sheetViews>
  <sheetFormatPr defaultColWidth="9.140625" defaultRowHeight="12.75"/>
  <cols>
    <col min="1" max="1" width="26.140625" style="0" customWidth="1"/>
    <col min="2" max="2" width="9.421875" style="0" customWidth="1"/>
    <col min="3" max="3" width="9.00390625" style="0" customWidth="1"/>
    <col min="4" max="4" width="9.421875" style="0" customWidth="1"/>
    <col min="5" max="5" width="9.00390625" style="0" customWidth="1"/>
    <col min="6" max="6" width="12.00390625" style="0" customWidth="1"/>
    <col min="7" max="7" width="9.28125" style="0" customWidth="1"/>
    <col min="8" max="8" width="9.00390625" style="0" customWidth="1"/>
    <col min="9" max="9" width="9.28125" style="0" customWidth="1"/>
    <col min="10" max="10" width="1.8515625" style="0" customWidth="1"/>
    <col min="11" max="11" width="9.7109375" style="0" customWidth="1"/>
    <col min="12" max="12" width="11.421875" style="0" customWidth="1"/>
    <col min="13" max="13" width="9.7109375" style="0" customWidth="1"/>
    <col min="14" max="14" width="10.00390625" style="0" customWidth="1"/>
    <col min="15" max="15" width="4.7109375" style="0" customWidth="1"/>
  </cols>
  <sheetData>
    <row r="1" s="1" customFormat="1" ht="3" customHeight="1"/>
    <row r="2" spans="1:5" s="1" customFormat="1" ht="60" customHeight="1">
      <c r="A2" s="78" t="s">
        <v>115</v>
      </c>
      <c r="B2" s="78"/>
      <c r="C2" s="78"/>
      <c r="D2" s="78"/>
      <c r="E2" s="78"/>
    </row>
    <row r="3" spans="1:12" s="1" customFormat="1" ht="3" customHeight="1">
      <c r="A3" s="78"/>
      <c r="B3" s="78"/>
      <c r="C3" s="78"/>
      <c r="D3" s="78"/>
      <c r="E3" s="78"/>
      <c r="K3" s="82" t="s">
        <v>117</v>
      </c>
      <c r="L3" s="82"/>
    </row>
    <row r="4" spans="2:12" s="1" customFormat="1" ht="9.75" customHeight="1">
      <c r="B4" s="77" t="s">
        <v>116</v>
      </c>
      <c r="F4" s="77" t="s">
        <v>80</v>
      </c>
      <c r="K4" s="82"/>
      <c r="L4" s="82"/>
    </row>
    <row r="5" spans="2:6" s="1" customFormat="1" ht="3" customHeight="1">
      <c r="B5" s="77"/>
      <c r="F5" s="77"/>
    </row>
    <row r="6" spans="1:14" s="1" customFormat="1" ht="14.25" customHeight="1">
      <c r="A6" s="17"/>
      <c r="B6" s="83" t="s">
        <v>66</v>
      </c>
      <c r="C6" s="83"/>
      <c r="D6" s="83" t="s">
        <v>67</v>
      </c>
      <c r="E6" s="83"/>
      <c r="F6" s="83" t="s">
        <v>66</v>
      </c>
      <c r="G6" s="83"/>
      <c r="H6" s="83" t="s">
        <v>67</v>
      </c>
      <c r="I6" s="83"/>
      <c r="K6" s="83" t="s">
        <v>66</v>
      </c>
      <c r="L6" s="83"/>
      <c r="M6" s="83" t="s">
        <v>67</v>
      </c>
      <c r="N6" s="83"/>
    </row>
    <row r="7" spans="1:14" s="1" customFormat="1" ht="14.25" customHeight="1">
      <c r="A7" s="17"/>
      <c r="B7" s="21" t="s">
        <v>111</v>
      </c>
      <c r="C7" s="21" t="s">
        <v>112</v>
      </c>
      <c r="D7" s="21" t="s">
        <v>111</v>
      </c>
      <c r="E7" s="21" t="s">
        <v>112</v>
      </c>
      <c r="F7" s="21" t="s">
        <v>111</v>
      </c>
      <c r="G7" s="21" t="s">
        <v>112</v>
      </c>
      <c r="H7" s="21" t="s">
        <v>111</v>
      </c>
      <c r="I7" s="21" t="s">
        <v>112</v>
      </c>
      <c r="K7" s="21" t="s">
        <v>111</v>
      </c>
      <c r="L7" s="21" t="s">
        <v>112</v>
      </c>
      <c r="M7" s="21" t="s">
        <v>111</v>
      </c>
      <c r="N7" s="21" t="s">
        <v>112</v>
      </c>
    </row>
    <row r="8" spans="1:14" s="1" customFormat="1" ht="14.25" customHeight="1">
      <c r="A8" s="8" t="s">
        <v>93</v>
      </c>
      <c r="B8" s="10">
        <v>1202</v>
      </c>
      <c r="C8" s="18">
        <v>411</v>
      </c>
      <c r="D8" s="10">
        <v>1174</v>
      </c>
      <c r="E8" s="18">
        <v>406</v>
      </c>
      <c r="F8" s="18">
        <v>6421</v>
      </c>
      <c r="G8" s="18">
        <v>630</v>
      </c>
      <c r="H8" s="18"/>
      <c r="I8" s="18"/>
      <c r="K8" s="11">
        <f>B8/F8</f>
        <v>0.18719825572340756</v>
      </c>
      <c r="L8" s="11">
        <f>C8/G8</f>
        <v>0.6523809523809524</v>
      </c>
      <c r="M8" s="11"/>
      <c r="N8" s="11"/>
    </row>
    <row r="9" spans="1:14" s="1" customFormat="1" ht="14.25" customHeight="1">
      <c r="A9" s="8" t="s">
        <v>94</v>
      </c>
      <c r="B9" s="9">
        <v>966</v>
      </c>
      <c r="C9" s="19">
        <v>433</v>
      </c>
      <c r="D9" s="9">
        <v>938</v>
      </c>
      <c r="E9" s="19">
        <v>425</v>
      </c>
      <c r="F9" s="19">
        <v>5096</v>
      </c>
      <c r="G9" s="19">
        <v>657</v>
      </c>
      <c r="H9" s="19"/>
      <c r="I9" s="19"/>
      <c r="K9" s="75">
        <f>B9/F9</f>
        <v>0.18956043956043955</v>
      </c>
      <c r="L9" s="75">
        <f>C9/G9</f>
        <v>0.6590563165905632</v>
      </c>
      <c r="M9" s="12"/>
      <c r="N9" s="12"/>
    </row>
    <row r="10" spans="1:14" s="1" customFormat="1" ht="14.25" customHeight="1">
      <c r="A10" s="8" t="s">
        <v>95</v>
      </c>
      <c r="B10" s="10">
        <v>2431</v>
      </c>
      <c r="C10" s="18">
        <v>1346</v>
      </c>
      <c r="D10" s="10">
        <v>2431</v>
      </c>
      <c r="E10" s="18">
        <v>1355</v>
      </c>
      <c r="F10" s="18">
        <v>11529</v>
      </c>
      <c r="G10" s="18">
        <v>1835</v>
      </c>
      <c r="H10" s="18"/>
      <c r="I10" s="18"/>
      <c r="K10" s="11">
        <f aca="true" t="shared" si="0" ref="K10:L21">B10/F10</f>
        <v>0.2108595715153092</v>
      </c>
      <c r="L10" s="11">
        <f t="shared" si="0"/>
        <v>0.7335149863760217</v>
      </c>
      <c r="M10" s="11"/>
      <c r="N10" s="11"/>
    </row>
    <row r="11" spans="1:14" s="1" customFormat="1" ht="14.25" customHeight="1">
      <c r="A11" s="8" t="s">
        <v>96</v>
      </c>
      <c r="B11" s="9">
        <v>2199</v>
      </c>
      <c r="C11" s="19">
        <v>1224</v>
      </c>
      <c r="D11" s="9">
        <v>2225</v>
      </c>
      <c r="E11" s="19">
        <v>1247</v>
      </c>
      <c r="F11" s="19">
        <v>12189</v>
      </c>
      <c r="G11" s="19">
        <v>1814</v>
      </c>
      <c r="H11" s="19"/>
      <c r="I11" s="19"/>
      <c r="K11" s="75">
        <f t="shared" si="0"/>
        <v>0.18040856509968003</v>
      </c>
      <c r="L11" s="75">
        <f t="shared" si="0"/>
        <v>0.6747519294377067</v>
      </c>
      <c r="M11" s="12"/>
      <c r="N11" s="12"/>
    </row>
    <row r="12" spans="1:14" s="1" customFormat="1" ht="14.25" customHeight="1">
      <c r="A12" s="8" t="s">
        <v>97</v>
      </c>
      <c r="B12" s="10">
        <v>1959</v>
      </c>
      <c r="C12" s="18">
        <v>1043</v>
      </c>
      <c r="D12" s="10">
        <v>1939</v>
      </c>
      <c r="E12" s="18">
        <v>1038</v>
      </c>
      <c r="F12" s="18">
        <v>12514</v>
      </c>
      <c r="G12" s="18">
        <v>1648</v>
      </c>
      <c r="H12" s="18"/>
      <c r="I12" s="18"/>
      <c r="K12" s="11">
        <f t="shared" si="0"/>
        <v>0.156544669969634</v>
      </c>
      <c r="L12" s="11">
        <f t="shared" si="0"/>
        <v>0.6328883495145631</v>
      </c>
      <c r="M12" s="11"/>
      <c r="N12" s="11"/>
    </row>
    <row r="13" spans="1:14" s="1" customFormat="1" ht="14.25" customHeight="1">
      <c r="A13" s="8" t="s">
        <v>98</v>
      </c>
      <c r="B13" s="9">
        <v>1825</v>
      </c>
      <c r="C13" s="19">
        <v>912</v>
      </c>
      <c r="D13" s="9">
        <v>1835</v>
      </c>
      <c r="E13" s="19">
        <v>932</v>
      </c>
      <c r="F13" s="19">
        <v>12615</v>
      </c>
      <c r="G13" s="19">
        <v>1404</v>
      </c>
      <c r="H13" s="19"/>
      <c r="I13" s="19"/>
      <c r="K13" s="75">
        <f t="shared" si="0"/>
        <v>0.14466904478795084</v>
      </c>
      <c r="L13" s="75">
        <f t="shared" si="0"/>
        <v>0.6495726495726496</v>
      </c>
      <c r="M13" s="12"/>
      <c r="N13" s="12"/>
    </row>
    <row r="14" spans="1:14" s="1" customFormat="1" ht="14.25" customHeight="1">
      <c r="A14" s="8" t="s">
        <v>99</v>
      </c>
      <c r="B14" s="10">
        <v>2689</v>
      </c>
      <c r="C14" s="18">
        <v>1521</v>
      </c>
      <c r="D14" s="10">
        <v>2658</v>
      </c>
      <c r="E14" s="18">
        <v>1536</v>
      </c>
      <c r="F14" s="18">
        <v>16493</v>
      </c>
      <c r="G14" s="18">
        <v>2328</v>
      </c>
      <c r="H14" s="18"/>
      <c r="I14" s="18"/>
      <c r="K14" s="11">
        <f t="shared" si="0"/>
        <v>0.16303886497301887</v>
      </c>
      <c r="L14" s="11">
        <f t="shared" si="0"/>
        <v>0.6533505154639175</v>
      </c>
      <c r="M14" s="11"/>
      <c r="N14" s="11"/>
    </row>
    <row r="15" spans="1:14" s="1" customFormat="1" ht="14.25" customHeight="1">
      <c r="A15" s="8" t="s">
        <v>100</v>
      </c>
      <c r="B15" s="9">
        <v>3983</v>
      </c>
      <c r="C15" s="19">
        <v>1955</v>
      </c>
      <c r="D15" s="9">
        <v>3966</v>
      </c>
      <c r="E15" s="19">
        <v>1980</v>
      </c>
      <c r="F15" s="19">
        <v>25443</v>
      </c>
      <c r="G15" s="19">
        <v>2900</v>
      </c>
      <c r="H15" s="19"/>
      <c r="I15" s="19"/>
      <c r="K15" s="75">
        <f t="shared" si="0"/>
        <v>0.15654600479503203</v>
      </c>
      <c r="L15" s="75">
        <f t="shared" si="0"/>
        <v>0.6741379310344827</v>
      </c>
      <c r="M15" s="12"/>
      <c r="N15" s="12"/>
    </row>
    <row r="16" spans="1:14" s="1" customFormat="1" ht="14.25" customHeight="1">
      <c r="A16" s="8" t="s">
        <v>101</v>
      </c>
      <c r="B16" s="10">
        <v>2788</v>
      </c>
      <c r="C16" s="18">
        <v>1535</v>
      </c>
      <c r="D16" s="10">
        <v>2837</v>
      </c>
      <c r="E16" s="18">
        <v>1602</v>
      </c>
      <c r="F16" s="18">
        <v>13545</v>
      </c>
      <c r="G16" s="18">
        <v>2226</v>
      </c>
      <c r="H16" s="18"/>
      <c r="I16" s="18"/>
      <c r="K16" s="11">
        <f t="shared" si="0"/>
        <v>0.20583241048357329</v>
      </c>
      <c r="L16" s="11">
        <f t="shared" si="0"/>
        <v>0.6895777178796046</v>
      </c>
      <c r="M16" s="11"/>
      <c r="N16" s="11"/>
    </row>
    <row r="17" spans="1:14" s="1" customFormat="1" ht="14.25" customHeight="1">
      <c r="A17" s="8" t="s">
        <v>102</v>
      </c>
      <c r="B17" s="9">
        <v>1277</v>
      </c>
      <c r="C17" s="19">
        <v>643</v>
      </c>
      <c r="D17" s="9">
        <v>1261</v>
      </c>
      <c r="E17" s="19">
        <v>657</v>
      </c>
      <c r="F17" s="19">
        <v>6589</v>
      </c>
      <c r="G17" s="19">
        <v>872</v>
      </c>
      <c r="H17" s="19"/>
      <c r="I17" s="19"/>
      <c r="K17" s="75">
        <f t="shared" si="0"/>
        <v>0.1938078615874943</v>
      </c>
      <c r="L17" s="75">
        <f t="shared" si="0"/>
        <v>0.7373853211009175</v>
      </c>
      <c r="M17" s="12"/>
      <c r="N17" s="12"/>
    </row>
    <row r="18" spans="1:14" s="1" customFormat="1" ht="14.25" customHeight="1">
      <c r="A18" s="8" t="s">
        <v>103</v>
      </c>
      <c r="B18" s="10">
        <v>2215</v>
      </c>
      <c r="C18" s="18">
        <v>1292</v>
      </c>
      <c r="D18" s="10">
        <v>2284</v>
      </c>
      <c r="E18" s="18">
        <v>1324</v>
      </c>
      <c r="F18" s="18">
        <v>9894</v>
      </c>
      <c r="G18" s="18">
        <v>1846</v>
      </c>
      <c r="H18" s="18"/>
      <c r="I18" s="18"/>
      <c r="K18" s="11">
        <f t="shared" si="0"/>
        <v>0.22387305437638974</v>
      </c>
      <c r="L18" s="11">
        <f t="shared" si="0"/>
        <v>0.6998916576381365</v>
      </c>
      <c r="M18" s="11"/>
      <c r="N18" s="11"/>
    </row>
    <row r="19" spans="1:14" s="1" customFormat="1" ht="14.25" customHeight="1">
      <c r="A19" s="8" t="s">
        <v>104</v>
      </c>
      <c r="B19" s="9">
        <v>782</v>
      </c>
      <c r="C19" s="19">
        <v>409</v>
      </c>
      <c r="D19" s="9">
        <v>732</v>
      </c>
      <c r="E19" s="19">
        <v>398</v>
      </c>
      <c r="F19" s="19">
        <v>4742</v>
      </c>
      <c r="G19" s="19">
        <v>731</v>
      </c>
      <c r="H19" s="19"/>
      <c r="I19" s="19"/>
      <c r="K19" s="75">
        <f t="shared" si="0"/>
        <v>0.16490932096161956</v>
      </c>
      <c r="L19" s="75">
        <f t="shared" si="0"/>
        <v>0.5595075239398085</v>
      </c>
      <c r="M19" s="12"/>
      <c r="N19" s="12"/>
    </row>
    <row r="20" spans="1:14" s="1" customFormat="1" ht="14.25" customHeight="1">
      <c r="A20" s="8" t="s">
        <v>105</v>
      </c>
      <c r="B20" s="10">
        <v>2251</v>
      </c>
      <c r="C20" s="18">
        <v>1139</v>
      </c>
      <c r="D20" s="10">
        <v>2252</v>
      </c>
      <c r="E20" s="18">
        <v>1186</v>
      </c>
      <c r="F20" s="18">
        <v>12338</v>
      </c>
      <c r="G20" s="18">
        <v>1627</v>
      </c>
      <c r="H20" s="18"/>
      <c r="I20" s="18"/>
      <c r="K20" s="11">
        <f t="shared" si="0"/>
        <v>0.18244448046685038</v>
      </c>
      <c r="L20" s="11">
        <f t="shared" si="0"/>
        <v>0.7000614628149969</v>
      </c>
      <c r="M20" s="11"/>
      <c r="N20" s="11"/>
    </row>
    <row r="21" spans="1:14" s="1" customFormat="1" ht="14.25" customHeight="1">
      <c r="A21" s="8" t="s">
        <v>106</v>
      </c>
      <c r="B21" s="9">
        <v>1257</v>
      </c>
      <c r="C21" s="19">
        <v>577</v>
      </c>
      <c r="D21" s="9">
        <v>1235</v>
      </c>
      <c r="E21" s="19">
        <v>565</v>
      </c>
      <c r="F21" s="19">
        <v>5505</v>
      </c>
      <c r="G21" s="19">
        <v>900</v>
      </c>
      <c r="H21" s="19"/>
      <c r="I21" s="19"/>
      <c r="K21" s="75">
        <f t="shared" si="0"/>
        <v>0.22833787465940056</v>
      </c>
      <c r="L21" s="75">
        <f t="shared" si="0"/>
        <v>0.6411111111111111</v>
      </c>
      <c r="M21" s="12"/>
      <c r="N21" s="12"/>
    </row>
    <row r="22" s="1" customFormat="1" ht="6.75" customHeight="1"/>
    <row r="23" spans="1:14" s="1" customFormat="1" ht="14.25" customHeight="1">
      <c r="A23" s="13" t="s">
        <v>113</v>
      </c>
      <c r="B23" s="14">
        <v>27859</v>
      </c>
      <c r="C23" s="20">
        <v>14441</v>
      </c>
      <c r="D23" s="14">
        <v>27809</v>
      </c>
      <c r="E23" s="20">
        <v>14652</v>
      </c>
      <c r="F23" s="14">
        <v>155202</v>
      </c>
      <c r="G23" s="20">
        <v>21439</v>
      </c>
      <c r="H23" s="14"/>
      <c r="I23" s="20"/>
      <c r="K23" s="76">
        <f>B23/F23</f>
        <v>0.17950155281504104</v>
      </c>
      <c r="L23" s="76">
        <f>C23/G23</f>
        <v>0.6735855217127664</v>
      </c>
      <c r="M23" s="15"/>
      <c r="N23" s="15"/>
    </row>
    <row r="24" s="1" customFormat="1" ht="7.5" customHeight="1"/>
    <row r="25" spans="1:8" s="1" customFormat="1" ht="45.75" customHeight="1">
      <c r="A25" s="79" t="s">
        <v>77</v>
      </c>
      <c r="B25" s="79"/>
      <c r="C25" s="79"/>
      <c r="D25" s="79"/>
      <c r="E25" s="79"/>
      <c r="F25" s="79"/>
      <c r="G25" s="79"/>
      <c r="H25" s="79"/>
    </row>
    <row r="26" spans="1:8" s="1" customFormat="1" ht="19.5" customHeight="1">
      <c r="A26" s="82" t="s">
        <v>286</v>
      </c>
      <c r="B26" s="82"/>
      <c r="C26" s="82"/>
      <c r="D26" s="82"/>
      <c r="E26" s="82"/>
      <c r="F26" s="82"/>
      <c r="G26" s="82"/>
      <c r="H26" s="82"/>
    </row>
    <row r="27" spans="1:8" s="1" customFormat="1" ht="60.75" customHeight="1">
      <c r="A27" s="80" t="s">
        <v>114</v>
      </c>
      <c r="B27" s="80"/>
      <c r="C27" s="80"/>
      <c r="D27" s="80"/>
      <c r="E27" s="80"/>
      <c r="F27" s="80"/>
      <c r="G27" s="80"/>
      <c r="H27" s="80"/>
    </row>
    <row r="28" s="1" customFormat="1" ht="22.5" customHeight="1"/>
  </sheetData>
  <sheetProtection/>
  <mergeCells count="11">
    <mergeCell ref="A26:H26"/>
    <mergeCell ref="A27:H27"/>
    <mergeCell ref="B6:C6"/>
    <mergeCell ref="D6:E6"/>
    <mergeCell ref="F6:G6"/>
    <mergeCell ref="H6:I6"/>
    <mergeCell ref="K3:L4"/>
    <mergeCell ref="K6:L6"/>
    <mergeCell ref="M6:N6"/>
    <mergeCell ref="A2:E3"/>
    <mergeCell ref="A25:H25"/>
  </mergeCells>
  <printOptions/>
  <pageMargins left="0.7" right="0.7" top="0.75" bottom="0.75" header="0.3" footer="0.3"/>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I15"/>
  <sheetViews>
    <sheetView zoomScaleSheetLayoutView="100" zoomScalePageLayoutView="0" workbookViewId="0" topLeftCell="A1">
      <selection activeCell="A2" sqref="A2:IV2"/>
    </sheetView>
  </sheetViews>
  <sheetFormatPr defaultColWidth="9.140625" defaultRowHeight="12.75"/>
  <cols>
    <col min="1" max="4" width="14.7109375" style="0" customWidth="1"/>
    <col min="5" max="5" width="2.57421875" style="0" customWidth="1"/>
    <col min="6" max="7" width="14.7109375" style="0" customWidth="1"/>
    <col min="8" max="8" width="14.421875" style="0" customWidth="1"/>
    <col min="9" max="9" width="16.140625" style="0" customWidth="1"/>
    <col min="10" max="10" width="4.7109375" style="0" customWidth="1"/>
  </cols>
  <sheetData>
    <row r="1" spans="1:8" s="1" customFormat="1" ht="34.5" customHeight="1">
      <c r="A1" s="78" t="s">
        <v>123</v>
      </c>
      <c r="B1" s="78"/>
      <c r="C1" s="78"/>
      <c r="D1" s="78"/>
      <c r="E1" s="78"/>
      <c r="F1" s="78"/>
      <c r="G1" s="78"/>
      <c r="H1" s="78"/>
    </row>
    <row r="2" spans="1:9" s="1" customFormat="1" ht="21.75" customHeight="1">
      <c r="A2" s="67"/>
      <c r="B2" s="67"/>
      <c r="C2" s="67"/>
      <c r="D2" s="67"/>
      <c r="E2" s="67"/>
      <c r="H2" s="71" t="s">
        <v>118</v>
      </c>
      <c r="I2" s="23" t="s">
        <v>66</v>
      </c>
    </row>
    <row r="3" spans="1:9" s="1" customFormat="1" ht="15" customHeight="1">
      <c r="A3" s="67"/>
      <c r="B3" s="67"/>
      <c r="C3" s="67"/>
      <c r="D3" s="67"/>
      <c r="E3" s="67"/>
      <c r="H3" s="70"/>
      <c r="I3" s="72"/>
    </row>
    <row r="4" spans="2:8" s="1" customFormat="1" ht="14.25" customHeight="1">
      <c r="B4" s="84" t="s">
        <v>124</v>
      </c>
      <c r="C4" s="84"/>
      <c r="D4" s="84"/>
      <c r="F4" s="68" t="s">
        <v>125</v>
      </c>
      <c r="G4" s="68"/>
      <c r="H4" s="68"/>
    </row>
    <row r="5" s="1" customFormat="1" ht="13.5" customHeight="1"/>
    <row r="6" spans="1:8" s="1" customFormat="1" ht="12.75" customHeight="1">
      <c r="A6" s="17"/>
      <c r="B6" s="26" t="s">
        <v>119</v>
      </c>
      <c r="C6" s="26" t="s">
        <v>120</v>
      </c>
      <c r="D6" s="26" t="s">
        <v>122</v>
      </c>
      <c r="F6" s="26" t="s">
        <v>119</v>
      </c>
      <c r="G6" s="26" t="s">
        <v>120</v>
      </c>
      <c r="H6" s="26" t="s">
        <v>122</v>
      </c>
    </row>
    <row r="7" spans="1:8" s="1" customFormat="1" ht="14.25" customHeight="1">
      <c r="A7" s="8" t="s">
        <v>68</v>
      </c>
      <c r="B7" s="18">
        <v>644</v>
      </c>
      <c r="C7" s="18">
        <v>739</v>
      </c>
      <c r="D7" s="18">
        <v>1383</v>
      </c>
      <c r="F7" s="129">
        <v>0.03013429413691451</v>
      </c>
      <c r="G7" s="129">
        <v>0.032688990135798644</v>
      </c>
      <c r="H7" s="129">
        <v>0.03144754195279458</v>
      </c>
    </row>
    <row r="8" spans="1:8" s="1" customFormat="1" ht="14.25" customHeight="1">
      <c r="A8" s="8" t="s">
        <v>69</v>
      </c>
      <c r="B8" s="19">
        <v>1282</v>
      </c>
      <c r="C8" s="19">
        <v>1592</v>
      </c>
      <c r="D8" s="19">
        <v>2874</v>
      </c>
      <c r="F8" s="130">
        <v>0.06826411075612354</v>
      </c>
      <c r="G8" s="130">
        <v>0.075564837668502</v>
      </c>
      <c r="H8" s="130">
        <v>0.07212407147159206</v>
      </c>
    </row>
    <row r="9" spans="1:8" s="1" customFormat="1" ht="14.25" customHeight="1">
      <c r="A9" s="8" t="s">
        <v>70</v>
      </c>
      <c r="B9" s="18">
        <v>1639</v>
      </c>
      <c r="C9" s="18">
        <v>2538</v>
      </c>
      <c r="D9" s="18">
        <v>4177</v>
      </c>
      <c r="F9" s="129">
        <v>0.11315934824634079</v>
      </c>
      <c r="G9" s="129">
        <v>0.1473696434792707</v>
      </c>
      <c r="H9" s="129">
        <v>0.13174162619062638</v>
      </c>
    </row>
    <row r="10" spans="1:8" s="1" customFormat="1" ht="14.25" customHeight="1">
      <c r="A10" s="8" t="s">
        <v>71</v>
      </c>
      <c r="B10" s="19">
        <v>1665</v>
      </c>
      <c r="C10" s="19">
        <v>3319</v>
      </c>
      <c r="D10" s="19">
        <v>4984</v>
      </c>
      <c r="F10" s="130">
        <v>0.2164868027564686</v>
      </c>
      <c r="G10" s="130">
        <v>0.3148956356736243</v>
      </c>
      <c r="H10" s="130">
        <v>0.27338050573199496</v>
      </c>
    </row>
    <row r="11" spans="1:8" s="1" customFormat="1" ht="14.25" customHeight="1">
      <c r="A11" s="8" t="s">
        <v>72</v>
      </c>
      <c r="B11" s="18">
        <v>1656</v>
      </c>
      <c r="C11" s="18">
        <v>4320</v>
      </c>
      <c r="D11" s="18">
        <v>5976</v>
      </c>
      <c r="F11" s="129">
        <v>0.39922854387656703</v>
      </c>
      <c r="G11" s="129">
        <v>0.5873555404486743</v>
      </c>
      <c r="H11" s="129">
        <v>0.5195166478310006</v>
      </c>
    </row>
    <row r="12" spans="1:8" s="1" customFormat="1" ht="14.25" customHeight="1">
      <c r="A12" s="8" t="s">
        <v>73</v>
      </c>
      <c r="B12" s="19">
        <v>1906</v>
      </c>
      <c r="C12" s="19">
        <v>6559</v>
      </c>
      <c r="D12" s="19">
        <v>8465</v>
      </c>
      <c r="F12" s="130">
        <v>0.7168108311395262</v>
      </c>
      <c r="G12" s="130">
        <v>0.9013329668819569</v>
      </c>
      <c r="H12" s="130">
        <v>0.8519524959742351</v>
      </c>
    </row>
    <row r="13" spans="1:8" s="1" customFormat="1" ht="14.25" customHeight="1">
      <c r="A13" s="27" t="s">
        <v>121</v>
      </c>
      <c r="B13" s="28">
        <v>8792</v>
      </c>
      <c r="C13" s="28">
        <v>19067</v>
      </c>
      <c r="D13" s="28">
        <v>27859</v>
      </c>
      <c r="F13" s="131">
        <v>0.12717515513575284</v>
      </c>
      <c r="G13" s="131">
        <v>0.22153156188639347</v>
      </c>
      <c r="H13" s="131">
        <v>0.17950155281504104</v>
      </c>
    </row>
    <row r="14" s="1" customFormat="1" ht="14.25" customHeight="1"/>
    <row r="15" spans="1:8" s="1" customFormat="1" ht="65.25" customHeight="1">
      <c r="A15" s="79" t="s">
        <v>126</v>
      </c>
      <c r="B15" s="79"/>
      <c r="C15" s="79"/>
      <c r="D15" s="79"/>
      <c r="E15" s="79"/>
      <c r="F15" s="79"/>
      <c r="G15" s="79"/>
      <c r="H15" s="79"/>
    </row>
    <row r="16" s="1" customFormat="1" ht="22.5" customHeight="1"/>
  </sheetData>
  <sheetProtection/>
  <mergeCells count="3">
    <mergeCell ref="A1:H1"/>
    <mergeCell ref="A15:H15"/>
    <mergeCell ref="B4:D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17"/>
  <sheetViews>
    <sheetView zoomScaleSheetLayoutView="100" zoomScalePageLayoutView="0" workbookViewId="0" topLeftCell="A1">
      <selection activeCell="A2" sqref="A2:IV2"/>
    </sheetView>
  </sheetViews>
  <sheetFormatPr defaultColWidth="9.140625" defaultRowHeight="12.75"/>
  <cols>
    <col min="1" max="4" width="14.7109375" style="0" customWidth="1"/>
    <col min="5" max="5" width="2.57421875" style="0" customWidth="1"/>
    <col min="6" max="8" width="14.7109375" style="0" customWidth="1"/>
    <col min="9" max="9" width="16.00390625" style="0" customWidth="1"/>
    <col min="10" max="10" width="4.7109375" style="0" customWidth="1"/>
  </cols>
  <sheetData>
    <row r="1" spans="1:7" s="1" customFormat="1" ht="4.5" customHeight="1">
      <c r="A1" s="78" t="s">
        <v>129</v>
      </c>
      <c r="B1" s="78"/>
      <c r="C1" s="78"/>
      <c r="D1" s="78"/>
      <c r="E1" s="78"/>
      <c r="F1" s="78"/>
      <c r="G1" s="78"/>
    </row>
    <row r="2" spans="1:9" s="1" customFormat="1" ht="14.25" customHeight="1">
      <c r="A2" s="78"/>
      <c r="B2" s="78"/>
      <c r="C2" s="78"/>
      <c r="D2" s="78"/>
      <c r="E2" s="78"/>
      <c r="F2" s="78"/>
      <c r="G2" s="78"/>
      <c r="H2" s="22" t="s">
        <v>118</v>
      </c>
      <c r="I2" s="23" t="s">
        <v>66</v>
      </c>
    </row>
    <row r="3" spans="1:9" s="1" customFormat="1" ht="1.5" customHeight="1">
      <c r="A3" s="78"/>
      <c r="B3" s="78"/>
      <c r="C3" s="78"/>
      <c r="D3" s="78"/>
      <c r="E3" s="78"/>
      <c r="F3" s="78"/>
      <c r="G3" s="78"/>
      <c r="H3" s="24"/>
      <c r="I3" s="25"/>
    </row>
    <row r="4" spans="1:7" s="1" customFormat="1" ht="11.25" customHeight="1">
      <c r="A4" s="78"/>
      <c r="B4" s="78"/>
      <c r="C4" s="78"/>
      <c r="D4" s="78"/>
      <c r="E4" s="78"/>
      <c r="F4" s="78"/>
      <c r="G4" s="78"/>
    </row>
    <row r="5" s="1" customFormat="1" ht="12.75" customHeight="1"/>
    <row r="6" spans="2:8" s="1" customFormat="1" ht="12.75" customHeight="1">
      <c r="B6" s="84" t="s">
        <v>124</v>
      </c>
      <c r="C6" s="84"/>
      <c r="D6" s="84"/>
      <c r="F6" s="84" t="s">
        <v>130</v>
      </c>
      <c r="G6" s="84"/>
      <c r="H6" s="84"/>
    </row>
    <row r="7" s="1" customFormat="1" ht="3.75" customHeight="1"/>
    <row r="8" spans="1:8" s="1" customFormat="1" ht="14.25" customHeight="1">
      <c r="A8" s="17"/>
      <c r="B8" s="26" t="s">
        <v>127</v>
      </c>
      <c r="C8" s="26" t="s">
        <v>128</v>
      </c>
      <c r="D8" s="26" t="s">
        <v>122</v>
      </c>
      <c r="F8" s="26" t="s">
        <v>127</v>
      </c>
      <c r="G8" s="26" t="s">
        <v>128</v>
      </c>
      <c r="H8" s="26" t="s">
        <v>122</v>
      </c>
    </row>
    <row r="9" spans="1:8" s="1" customFormat="1" ht="14.25" customHeight="1">
      <c r="A9" s="8" t="s">
        <v>68</v>
      </c>
      <c r="B9" s="18">
        <v>976</v>
      </c>
      <c r="C9" s="18">
        <v>407</v>
      </c>
      <c r="D9" s="18">
        <v>1383</v>
      </c>
      <c r="F9" s="129">
        <v>0.030373759063890705</v>
      </c>
      <c r="G9" s="129">
        <v>0.03436048965808358</v>
      </c>
      <c r="H9" s="129">
        <v>0.03144754195279458</v>
      </c>
    </row>
    <row r="10" spans="1:8" s="1" customFormat="1" ht="14.25" customHeight="1">
      <c r="A10" s="8" t="s">
        <v>69</v>
      </c>
      <c r="B10" s="19">
        <v>2115</v>
      </c>
      <c r="C10" s="19">
        <v>759</v>
      </c>
      <c r="D10" s="19">
        <v>2874</v>
      </c>
      <c r="F10" s="130">
        <v>0.06920811518324607</v>
      </c>
      <c r="G10" s="130">
        <v>0.08171834625322998</v>
      </c>
      <c r="H10" s="130">
        <v>0.07212407147159206</v>
      </c>
    </row>
    <row r="11" spans="1:8" s="1" customFormat="1" ht="14.25" customHeight="1">
      <c r="A11" s="8" t="s">
        <v>70</v>
      </c>
      <c r="B11" s="18">
        <v>3274</v>
      </c>
      <c r="C11" s="18">
        <v>903</v>
      </c>
      <c r="D11" s="18">
        <v>4177</v>
      </c>
      <c r="F11" s="129">
        <v>0.12681566409730022</v>
      </c>
      <c r="G11" s="129">
        <v>0.1533367294956699</v>
      </c>
      <c r="H11" s="129">
        <v>0.13174162619062638</v>
      </c>
    </row>
    <row r="12" spans="1:8" s="1" customFormat="1" ht="14.25" customHeight="1">
      <c r="A12" s="8" t="s">
        <v>71</v>
      </c>
      <c r="B12" s="19">
        <v>3839</v>
      </c>
      <c r="C12" s="19">
        <v>1145</v>
      </c>
      <c r="D12" s="19">
        <v>4984</v>
      </c>
      <c r="F12" s="130">
        <v>0.2717298980747452</v>
      </c>
      <c r="G12" s="130">
        <v>0.27906409943943455</v>
      </c>
      <c r="H12" s="130">
        <v>0.27338050573199496</v>
      </c>
    </row>
    <row r="13" spans="1:8" s="1" customFormat="1" ht="14.25" customHeight="1">
      <c r="A13" s="8" t="s">
        <v>72</v>
      </c>
      <c r="B13" s="18">
        <v>4778</v>
      </c>
      <c r="C13" s="18">
        <v>1198</v>
      </c>
      <c r="D13" s="18">
        <v>5976</v>
      </c>
      <c r="F13" s="129">
        <v>0.5288323187603763</v>
      </c>
      <c r="G13" s="129">
        <v>0.4854132901134522</v>
      </c>
      <c r="H13" s="129">
        <v>0.5195166478310006</v>
      </c>
    </row>
    <row r="14" spans="1:8" s="1" customFormat="1" ht="14.25" customHeight="1">
      <c r="A14" s="8" t="s">
        <v>73</v>
      </c>
      <c r="B14" s="19">
        <v>7132</v>
      </c>
      <c r="C14" s="19">
        <v>1333</v>
      </c>
      <c r="D14" s="19">
        <v>8465</v>
      </c>
      <c r="F14" s="130">
        <v>0.88453429244698</v>
      </c>
      <c r="G14" s="130">
        <v>0.7116924719701014</v>
      </c>
      <c r="H14" s="130">
        <v>0.8519524959742351</v>
      </c>
    </row>
    <row r="15" spans="1:8" s="1" customFormat="1" ht="14.25" customHeight="1">
      <c r="A15" s="27" t="s">
        <v>121</v>
      </c>
      <c r="B15" s="28">
        <v>22114</v>
      </c>
      <c r="C15" s="28">
        <v>5745</v>
      </c>
      <c r="D15" s="28">
        <v>27859</v>
      </c>
      <c r="F15" s="131">
        <v>0.1846896505645754</v>
      </c>
      <c r="G15" s="131">
        <v>0.1619861275587887</v>
      </c>
      <c r="H15" s="131">
        <v>0.17950155281504104</v>
      </c>
    </row>
    <row r="16" s="1" customFormat="1" ht="11.25" customHeight="1"/>
    <row r="17" spans="1:8" s="1" customFormat="1" ht="65.25" customHeight="1">
      <c r="A17" s="79" t="s">
        <v>126</v>
      </c>
      <c r="B17" s="79"/>
      <c r="C17" s="79"/>
      <c r="D17" s="79"/>
      <c r="E17" s="79"/>
      <c r="F17" s="79"/>
      <c r="G17" s="79"/>
      <c r="H17" s="79"/>
    </row>
    <row r="18" s="1" customFormat="1" ht="22.5" customHeight="1"/>
  </sheetData>
  <sheetProtection/>
  <mergeCells count="4">
    <mergeCell ref="A1:G4"/>
    <mergeCell ref="A17:H17"/>
    <mergeCell ref="B6:D6"/>
    <mergeCell ref="F6:H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O28"/>
  <sheetViews>
    <sheetView zoomScaleSheetLayoutView="100" zoomScalePageLayoutView="0" workbookViewId="0" topLeftCell="A1">
      <selection activeCell="A2" sqref="A2:IV2"/>
    </sheetView>
  </sheetViews>
  <sheetFormatPr defaultColWidth="9.140625" defaultRowHeight="12.75"/>
  <cols>
    <col min="1" max="1" width="23.28125" style="0" customWidth="1"/>
    <col min="2" max="2" width="10.28125" style="0" customWidth="1"/>
    <col min="3" max="3" width="9.7109375" style="0" customWidth="1"/>
    <col min="4" max="4" width="5.00390625" style="0" customWidth="1"/>
    <col min="5" max="8" width="7.8515625" style="0" customWidth="1"/>
    <col min="9" max="9" width="4.7109375" style="0" customWidth="1"/>
    <col min="10" max="13" width="7.8515625" style="0" customWidth="1"/>
    <col min="14" max="14" width="0.71875" style="0" customWidth="1"/>
    <col min="15" max="15" width="13.57421875" style="0" customWidth="1"/>
    <col min="16" max="16" width="4.7109375" style="0" customWidth="1"/>
  </cols>
  <sheetData>
    <row r="1" spans="1:12" s="1" customFormat="1" ht="39.75" customHeight="1">
      <c r="A1" s="78" t="s">
        <v>133</v>
      </c>
      <c r="B1" s="78"/>
      <c r="C1" s="78"/>
      <c r="D1" s="78"/>
      <c r="E1" s="78"/>
      <c r="F1" s="78"/>
      <c r="G1" s="78"/>
      <c r="H1" s="78"/>
      <c r="I1" s="78"/>
      <c r="J1" s="78"/>
      <c r="K1" s="78"/>
      <c r="L1" s="78"/>
    </row>
    <row r="2" spans="1:11" s="1" customFormat="1" ht="39" customHeight="1">
      <c r="A2" s="85" t="s">
        <v>134</v>
      </c>
      <c r="B2" s="85"/>
      <c r="C2" s="85"/>
      <c r="D2" s="85"/>
      <c r="E2" s="85"/>
      <c r="F2" s="85"/>
      <c r="G2" s="85"/>
      <c r="H2" s="85"/>
      <c r="I2" s="85"/>
      <c r="J2" s="85"/>
      <c r="K2" s="85"/>
    </row>
    <row r="3" spans="2:13" s="1" customFormat="1" ht="30" customHeight="1">
      <c r="B3" s="86" t="s">
        <v>135</v>
      </c>
      <c r="C3" s="86"/>
      <c r="E3" s="84" t="s">
        <v>137</v>
      </c>
      <c r="F3" s="84"/>
      <c r="G3" s="84"/>
      <c r="H3" s="84"/>
      <c r="J3" s="84" t="s">
        <v>136</v>
      </c>
      <c r="K3" s="84"/>
      <c r="L3" s="84"/>
      <c r="M3" s="84"/>
    </row>
    <row r="4" spans="2:3" s="1" customFormat="1" ht="3" customHeight="1">
      <c r="B4" s="86"/>
      <c r="C4" s="86"/>
    </row>
    <row r="5" spans="1:13" s="1" customFormat="1" ht="14.25" customHeight="1">
      <c r="A5" s="17"/>
      <c r="B5" s="13" t="s">
        <v>131</v>
      </c>
      <c r="C5" s="13" t="s">
        <v>131</v>
      </c>
      <c r="E5" s="13" t="s">
        <v>131</v>
      </c>
      <c r="F5" s="13" t="s">
        <v>131</v>
      </c>
      <c r="G5" s="13" t="s">
        <v>132</v>
      </c>
      <c r="H5" s="13" t="s">
        <v>132</v>
      </c>
      <c r="J5" s="13" t="s">
        <v>131</v>
      </c>
      <c r="K5" s="13" t="s">
        <v>131</v>
      </c>
      <c r="L5" s="13" t="s">
        <v>132</v>
      </c>
      <c r="M5" s="13" t="s">
        <v>132</v>
      </c>
    </row>
    <row r="6" spans="1:13" s="1" customFormat="1" ht="14.25" customHeight="1">
      <c r="A6" s="17"/>
      <c r="B6" s="13" t="s">
        <v>66</v>
      </c>
      <c r="C6" s="13" t="s">
        <v>67</v>
      </c>
      <c r="E6" s="13" t="s">
        <v>66</v>
      </c>
      <c r="F6" s="13" t="s">
        <v>67</v>
      </c>
      <c r="G6" s="13" t="s">
        <v>66</v>
      </c>
      <c r="H6" s="13" t="s">
        <v>67</v>
      </c>
      <c r="J6" s="13" t="s">
        <v>66</v>
      </c>
      <c r="K6" s="13" t="s">
        <v>67</v>
      </c>
      <c r="L6" s="13" t="s">
        <v>66</v>
      </c>
      <c r="M6" s="13" t="s">
        <v>67</v>
      </c>
    </row>
    <row r="7" spans="1:13" s="1" customFormat="1" ht="14.25" customHeight="1">
      <c r="A7" s="29" t="s">
        <v>93</v>
      </c>
      <c r="B7" s="18">
        <v>1202</v>
      </c>
      <c r="C7" s="18">
        <v>1174</v>
      </c>
      <c r="E7" s="30">
        <v>11</v>
      </c>
      <c r="F7" s="30">
        <v>11</v>
      </c>
      <c r="G7" s="11">
        <v>0.00915141430948419</v>
      </c>
      <c r="H7" s="11">
        <v>0.00936967632027257</v>
      </c>
      <c r="J7" s="10">
        <v>570</v>
      </c>
      <c r="K7" s="10">
        <v>569</v>
      </c>
      <c r="L7" s="11">
        <v>0.474209650582363</v>
      </c>
      <c r="M7" s="11">
        <v>0.484667802385009</v>
      </c>
    </row>
    <row r="8" spans="1:13" s="1" customFormat="1" ht="14.25" customHeight="1">
      <c r="A8" s="29" t="s">
        <v>94</v>
      </c>
      <c r="B8" s="19">
        <v>966</v>
      </c>
      <c r="C8" s="19">
        <v>938</v>
      </c>
      <c r="E8" s="31">
        <v>27</v>
      </c>
      <c r="F8" s="31">
        <v>35</v>
      </c>
      <c r="G8" s="12">
        <v>0.0279503105590062</v>
      </c>
      <c r="H8" s="12">
        <v>0.0373134328358209</v>
      </c>
      <c r="J8" s="9">
        <v>398</v>
      </c>
      <c r="K8" s="9">
        <v>364</v>
      </c>
      <c r="L8" s="12">
        <v>0.412008281573499</v>
      </c>
      <c r="M8" s="12">
        <v>0.388059701492537</v>
      </c>
    </row>
    <row r="9" spans="1:13" s="1" customFormat="1" ht="14.25" customHeight="1">
      <c r="A9" s="29" t="s">
        <v>95</v>
      </c>
      <c r="B9" s="18">
        <v>2431</v>
      </c>
      <c r="C9" s="18">
        <v>2431</v>
      </c>
      <c r="E9" s="30">
        <v>127</v>
      </c>
      <c r="F9" s="30">
        <v>145</v>
      </c>
      <c r="G9" s="11">
        <v>0.0522418757712875</v>
      </c>
      <c r="H9" s="11">
        <v>0.0596462361168244</v>
      </c>
      <c r="J9" s="10">
        <v>1060</v>
      </c>
      <c r="K9" s="10">
        <v>1059</v>
      </c>
      <c r="L9" s="11">
        <v>0.436034553681613</v>
      </c>
      <c r="M9" s="11">
        <v>0.435623200329083</v>
      </c>
    </row>
    <row r="10" spans="1:13" s="1" customFormat="1" ht="14.25" customHeight="1">
      <c r="A10" s="29" t="s">
        <v>96</v>
      </c>
      <c r="B10" s="19">
        <v>2199</v>
      </c>
      <c r="C10" s="19">
        <v>2225</v>
      </c>
      <c r="E10" s="31">
        <v>46</v>
      </c>
      <c r="F10" s="31">
        <v>52</v>
      </c>
      <c r="G10" s="12">
        <v>0.020918599363347</v>
      </c>
      <c r="H10" s="12">
        <v>0.0233707865168539</v>
      </c>
      <c r="J10" s="9">
        <v>1000</v>
      </c>
      <c r="K10" s="9">
        <v>1024</v>
      </c>
      <c r="L10" s="12">
        <v>0.45475216007276</v>
      </c>
      <c r="M10" s="12">
        <v>0.460224719101124</v>
      </c>
    </row>
    <row r="11" spans="1:13" s="1" customFormat="1" ht="14.25" customHeight="1">
      <c r="A11" s="29" t="s">
        <v>97</v>
      </c>
      <c r="B11" s="18">
        <v>1959</v>
      </c>
      <c r="C11" s="18">
        <v>1939</v>
      </c>
      <c r="E11" s="30">
        <v>167</v>
      </c>
      <c r="F11" s="30">
        <v>214</v>
      </c>
      <c r="G11" s="11">
        <v>0.0852475752935171</v>
      </c>
      <c r="H11" s="11">
        <v>0.110366168127901</v>
      </c>
      <c r="J11" s="10">
        <v>1069</v>
      </c>
      <c r="K11" s="10">
        <v>1091</v>
      </c>
      <c r="L11" s="11">
        <v>0.545686574783053</v>
      </c>
      <c r="M11" s="11">
        <v>0.562661165549252</v>
      </c>
    </row>
    <row r="12" spans="1:13" s="1" customFormat="1" ht="14.25" customHeight="1">
      <c r="A12" s="29" t="s">
        <v>98</v>
      </c>
      <c r="B12" s="19">
        <v>1825</v>
      </c>
      <c r="C12" s="19">
        <v>1835</v>
      </c>
      <c r="E12" s="31">
        <v>183</v>
      </c>
      <c r="F12" s="31">
        <v>202</v>
      </c>
      <c r="G12" s="12">
        <v>0.10027397260274</v>
      </c>
      <c r="H12" s="12">
        <v>0.11008174386921</v>
      </c>
      <c r="J12" s="9">
        <v>957</v>
      </c>
      <c r="K12" s="9">
        <v>1025</v>
      </c>
      <c r="L12" s="12">
        <v>0.524383561643836</v>
      </c>
      <c r="M12" s="12">
        <v>0.55858310626703</v>
      </c>
    </row>
    <row r="13" spans="1:13" s="1" customFormat="1" ht="14.25" customHeight="1">
      <c r="A13" s="29" t="s">
        <v>99</v>
      </c>
      <c r="B13" s="18">
        <v>2689</v>
      </c>
      <c r="C13" s="18">
        <v>2658</v>
      </c>
      <c r="E13" s="30">
        <v>234</v>
      </c>
      <c r="F13" s="30">
        <v>172</v>
      </c>
      <c r="G13" s="11">
        <v>0.0870211974711789</v>
      </c>
      <c r="H13" s="11">
        <v>0.0647103085026336</v>
      </c>
      <c r="J13" s="10">
        <v>1298</v>
      </c>
      <c r="K13" s="10">
        <v>1322</v>
      </c>
      <c r="L13" s="11">
        <v>0.482707326143548</v>
      </c>
      <c r="M13" s="11">
        <v>0.497366440933032</v>
      </c>
    </row>
    <row r="14" spans="1:13" s="1" customFormat="1" ht="14.25" customHeight="1">
      <c r="A14" s="29" t="s">
        <v>100</v>
      </c>
      <c r="B14" s="19">
        <v>3983</v>
      </c>
      <c r="C14" s="19">
        <v>3966</v>
      </c>
      <c r="E14" s="31">
        <v>371</v>
      </c>
      <c r="F14" s="31">
        <v>382</v>
      </c>
      <c r="G14" s="12">
        <v>0.0931458699472759</v>
      </c>
      <c r="H14" s="12">
        <v>0.0963187090267272</v>
      </c>
      <c r="J14" s="9">
        <v>2205</v>
      </c>
      <c r="K14" s="9">
        <v>2203</v>
      </c>
      <c r="L14" s="12">
        <v>0.553602811950791</v>
      </c>
      <c r="M14" s="12">
        <v>0.55547150781644</v>
      </c>
    </row>
    <row r="15" spans="1:13" s="1" customFormat="1" ht="14.25" customHeight="1">
      <c r="A15" s="29" t="s">
        <v>101</v>
      </c>
      <c r="B15" s="18">
        <v>2788</v>
      </c>
      <c r="C15" s="18">
        <v>2837</v>
      </c>
      <c r="E15" s="30">
        <v>124</v>
      </c>
      <c r="F15" s="30">
        <v>138</v>
      </c>
      <c r="G15" s="11">
        <v>0.0444763271162123</v>
      </c>
      <c r="H15" s="11">
        <v>0.0486429326753613</v>
      </c>
      <c r="J15" s="10">
        <v>866</v>
      </c>
      <c r="K15" s="10">
        <v>925</v>
      </c>
      <c r="L15" s="11">
        <v>0.310616929698709</v>
      </c>
      <c r="M15" s="11">
        <v>0.326048642932675</v>
      </c>
    </row>
    <row r="16" spans="1:13" s="1" customFormat="1" ht="14.25" customHeight="1">
      <c r="A16" s="29" t="s">
        <v>102</v>
      </c>
      <c r="B16" s="19">
        <v>1277</v>
      </c>
      <c r="C16" s="19">
        <v>1261</v>
      </c>
      <c r="E16" s="31">
        <v>37</v>
      </c>
      <c r="F16" s="31">
        <v>66</v>
      </c>
      <c r="G16" s="12">
        <v>0.028974158183242</v>
      </c>
      <c r="H16" s="12">
        <v>0.0523394131641554</v>
      </c>
      <c r="J16" s="9">
        <v>651</v>
      </c>
      <c r="K16" s="9">
        <v>658</v>
      </c>
      <c r="L16" s="12">
        <v>0.509788566953798</v>
      </c>
      <c r="M16" s="12">
        <v>0.521808088818398</v>
      </c>
    </row>
    <row r="17" spans="1:13" s="1" customFormat="1" ht="14.25" customHeight="1">
      <c r="A17" s="29" t="s">
        <v>103</v>
      </c>
      <c r="B17" s="18">
        <v>2215</v>
      </c>
      <c r="C17" s="18">
        <v>2284</v>
      </c>
      <c r="E17" s="30">
        <v>42</v>
      </c>
      <c r="F17" s="30">
        <v>43</v>
      </c>
      <c r="G17" s="11">
        <v>0.018961625282167</v>
      </c>
      <c r="H17" s="11">
        <v>0.0188266199649737</v>
      </c>
      <c r="J17" s="10">
        <v>1228</v>
      </c>
      <c r="K17" s="10">
        <v>1288</v>
      </c>
      <c r="L17" s="11">
        <v>0.554401805869075</v>
      </c>
      <c r="M17" s="11">
        <v>0.563922942206655</v>
      </c>
    </row>
    <row r="18" spans="1:13" s="1" customFormat="1" ht="14.25" customHeight="1">
      <c r="A18" s="29" t="s">
        <v>104</v>
      </c>
      <c r="B18" s="19">
        <v>782</v>
      </c>
      <c r="C18" s="19">
        <v>732</v>
      </c>
      <c r="E18" s="31">
        <v>16</v>
      </c>
      <c r="F18" s="31">
        <v>38</v>
      </c>
      <c r="G18" s="12">
        <v>0.020460358056266</v>
      </c>
      <c r="H18" s="12">
        <v>0.0519125683060109</v>
      </c>
      <c r="J18" s="9">
        <v>437</v>
      </c>
      <c r="K18" s="9">
        <v>435</v>
      </c>
      <c r="L18" s="12">
        <v>0.558823529411765</v>
      </c>
      <c r="M18" s="12">
        <v>0.594262295081967</v>
      </c>
    </row>
    <row r="19" spans="1:13" s="1" customFormat="1" ht="14.25" customHeight="1">
      <c r="A19" s="29" t="s">
        <v>105</v>
      </c>
      <c r="B19" s="18">
        <v>2251</v>
      </c>
      <c r="C19" s="18">
        <v>2252</v>
      </c>
      <c r="E19" s="30">
        <v>81</v>
      </c>
      <c r="F19" s="30">
        <v>71</v>
      </c>
      <c r="G19" s="11">
        <v>0.035984007107952</v>
      </c>
      <c r="H19" s="11">
        <v>0.0315275310834814</v>
      </c>
      <c r="J19" s="10">
        <v>903</v>
      </c>
      <c r="K19" s="10">
        <v>985</v>
      </c>
      <c r="L19" s="11">
        <v>0.401155042203465</v>
      </c>
      <c r="M19" s="11">
        <v>0.437388987566607</v>
      </c>
    </row>
    <row r="20" spans="1:13" s="1" customFormat="1" ht="14.25" customHeight="1">
      <c r="A20" s="29" t="s">
        <v>106</v>
      </c>
      <c r="B20" s="19">
        <v>1257</v>
      </c>
      <c r="C20" s="19">
        <v>1235</v>
      </c>
      <c r="E20" s="31">
        <v>25</v>
      </c>
      <c r="F20" s="31">
        <v>25</v>
      </c>
      <c r="G20" s="12">
        <v>0.0198886237072395</v>
      </c>
      <c r="H20" s="12">
        <v>0.0202429149797571</v>
      </c>
      <c r="J20" s="9">
        <v>529</v>
      </c>
      <c r="K20" s="9">
        <v>547</v>
      </c>
      <c r="L20" s="12">
        <v>0.420843277645187</v>
      </c>
      <c r="M20" s="12">
        <v>0.442914979757085</v>
      </c>
    </row>
    <row r="21" s="1" customFormat="1" ht="8.25" customHeight="1"/>
    <row r="22" spans="1:13" s="1" customFormat="1" ht="14.25" customHeight="1">
      <c r="A22" s="13" t="s">
        <v>113</v>
      </c>
      <c r="B22" s="20">
        <v>27859</v>
      </c>
      <c r="C22" s="20">
        <v>27809</v>
      </c>
      <c r="E22" s="14">
        <v>1491</v>
      </c>
      <c r="F22" s="14">
        <v>1595</v>
      </c>
      <c r="G22" s="15">
        <v>0.0535195089558132</v>
      </c>
      <c r="H22" s="15">
        <v>0.0573555323816031</v>
      </c>
      <c r="J22" s="14">
        <v>13183</v>
      </c>
      <c r="K22" s="14">
        <v>13515</v>
      </c>
      <c r="L22" s="15">
        <v>0.473204350479199</v>
      </c>
      <c r="M22" s="15">
        <v>0.485993743032831</v>
      </c>
    </row>
    <row r="23" s="1" customFormat="1" ht="3" customHeight="1"/>
    <row r="24" spans="1:12" s="1" customFormat="1" ht="44.25" customHeight="1">
      <c r="A24" s="79" t="s">
        <v>138</v>
      </c>
      <c r="B24" s="79"/>
      <c r="C24" s="79"/>
      <c r="D24" s="79"/>
      <c r="E24" s="79"/>
      <c r="F24" s="79"/>
      <c r="G24" s="79"/>
      <c r="H24" s="79"/>
      <c r="I24" s="79"/>
      <c r="J24" s="79"/>
      <c r="K24" s="79"/>
      <c r="L24" s="79"/>
    </row>
    <row r="25" s="1" customFormat="1" ht="10.5" customHeight="1"/>
    <row r="26" spans="1:15" s="1" customFormat="1" ht="18.75" customHeight="1">
      <c r="A26" s="81" t="s">
        <v>139</v>
      </c>
      <c r="B26" s="81"/>
      <c r="C26" s="81"/>
      <c r="D26" s="81"/>
      <c r="E26" s="81"/>
      <c r="F26" s="81"/>
      <c r="G26" s="81"/>
      <c r="H26" s="81"/>
      <c r="I26" s="81"/>
      <c r="J26" s="81"/>
      <c r="K26" s="81"/>
      <c r="L26" s="81"/>
      <c r="M26" s="81"/>
      <c r="N26" s="81"/>
      <c r="O26" s="81"/>
    </row>
    <row r="27" s="1" customFormat="1" ht="1.5" customHeight="1"/>
    <row r="28" spans="1:14" s="1" customFormat="1" ht="51.75" customHeight="1">
      <c r="A28" s="79" t="s">
        <v>140</v>
      </c>
      <c r="B28" s="79"/>
      <c r="C28" s="79"/>
      <c r="D28" s="79"/>
      <c r="E28" s="79"/>
      <c r="F28" s="79"/>
      <c r="G28" s="79"/>
      <c r="H28" s="79"/>
      <c r="I28" s="79"/>
      <c r="J28" s="79"/>
      <c r="K28" s="79"/>
      <c r="L28" s="79"/>
      <c r="M28" s="79"/>
      <c r="N28" s="79"/>
    </row>
    <row r="29" s="1" customFormat="1" ht="22.5" customHeight="1"/>
  </sheetData>
  <sheetProtection/>
  <mergeCells count="8">
    <mergeCell ref="A1:L1"/>
    <mergeCell ref="A2:K2"/>
    <mergeCell ref="A24:L24"/>
    <mergeCell ref="A26:O26"/>
    <mergeCell ref="A28:N28"/>
    <mergeCell ref="B3:C4"/>
    <mergeCell ref="E3:H3"/>
    <mergeCell ref="J3:M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dc:creator>
  <cp:keywords/>
  <dc:description/>
  <cp:lastModifiedBy>Forsberg, Ellen</cp:lastModifiedBy>
  <cp:lastPrinted>2020-02-10T18:27:29Z</cp:lastPrinted>
  <dcterms:created xsi:type="dcterms:W3CDTF">2020-02-10T12:38:01Z</dcterms:created>
  <dcterms:modified xsi:type="dcterms:W3CDTF">2020-02-10T18:32:18Z</dcterms:modified>
  <cp:category/>
  <cp:version/>
  <cp:contentType/>
  <cp:contentStatus/>
</cp:coreProperties>
</file>