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tabRatio="1000" activeTab="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8" sheetId="26" r:id="rId26"/>
    <sheet name="Tabell 19a" sheetId="27" r:id="rId27"/>
    <sheet name="Tabell 19b" sheetId="28" r:id="rId28"/>
    <sheet name="Tabell 20a" sheetId="29" r:id="rId29"/>
    <sheet name="Tabell 20b" sheetId="30" r:id="rId30"/>
    <sheet name="Tabell 20c" sheetId="31" r:id="rId31"/>
    <sheet name="Tabell 21" sheetId="32" r:id="rId32"/>
  </sheets>
  <definedNames>
    <definedName name="_xlnm.Print_Area" localSheetId="1">'Tabell 1'!$A$1:$K$18</definedName>
    <definedName name="_xlnm.Print_Area" localSheetId="19">'Tabell 14b'!$A$1:$H$26</definedName>
    <definedName name="_xlnm.Print_Area" localSheetId="6">'Tabell 4'!$A$1:$J$15</definedName>
    <definedName name="_xlnm.Print_Area" localSheetId="7">'Tabell 5'!$A$1:$J$18</definedName>
  </definedNames>
  <calcPr fullCalcOnLoad="1"/>
</workbook>
</file>

<file path=xl/sharedStrings.xml><?xml version="1.0" encoding="utf-8"?>
<sst xmlns="http://schemas.openxmlformats.org/spreadsheetml/2006/main" count="1111" uniqueCount="291">
  <si>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</si>
  <si>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</si>
  <si>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</si>
  <si>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</si>
  <si>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</si>
  <si>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</si>
  <si>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</si>
  <si>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</si>
  <si>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</si>
  <si>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</si>
  <si>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</si>
  <si>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</si>
  <si>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</si>
  <si>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</si>
  <si>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</si>
  <si>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</si>
  <si>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</si>
  <si>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</si>
  <si>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</si>
  <si>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</si>
  <si>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</si>
  <si>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</si>
  <si>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</si>
  <si>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</si>
  <si>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</si>
  <si>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</si>
  <si>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</si>
  <si>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</si>
  <si>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</si>
  <si>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</si>
  <si>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</si>
  <si>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</si>
  <si>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</si>
  <si>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</si>
  <si>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</si>
  <si>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</si>
  <si>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</si>
  <si>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</si>
  <si>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</si>
  <si>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</si>
  <si>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</si>
  <si>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</si>
  <si>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</si>
  <si>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</si>
  <si>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</si>
  <si>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</si>
  <si>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</si>
  <si>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</si>
  <si>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</si>
  <si>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</si>
  <si>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</si>
  <si>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</si>
  <si>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</si>
  <si>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</si>
  <si>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</si>
  <si>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</si>
  <si>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</si>
  <si>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</si>
  <si>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</si>
  <si>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</si>
  <si>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</si>
  <si>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</si>
  <si>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</si>
  <si>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</si>
  <si>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</si>
  <si>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</si>
  <si>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201912</t>
  </si>
  <si>
    <t>201812</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</si>
  <si>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</si>
  <si>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</si>
  <si>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</si>
  <si>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</si>
  <si>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</si>
  <si>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</si>
  <si>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</si>
  <si>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</si>
  <si>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</si>
  <si>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</si>
  <si>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</si>
  <si>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</si>
  <si>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</si>
  <si>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</si>
  <si>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201911</t>
  </si>
  <si>
    <t>201910</t>
  </si>
  <si>
    <t>201909</t>
  </si>
  <si>
    <t>201908</t>
  </si>
  <si>
    <t>201907</t>
  </si>
  <si>
    <t>201906</t>
  </si>
  <si>
    <t>201905</t>
  </si>
  <si>
    <t>201904</t>
  </si>
  <si>
    <t>201903</t>
  </si>
  <si>
    <t>201902</t>
  </si>
  <si>
    <t>201901</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</si>
  <si>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</si>
  <si>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</si>
  <si>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</si>
  <si>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</si>
  <si>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</si>
  <si>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</si>
  <si>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</si>
  <si>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</si>
  <si>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</si>
  <si>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</si>
  <si>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</si>
  <si>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</si>
  <si>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</si>
  <si>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</si>
  <si>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</si>
  <si>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</si>
  <si>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</si>
  <si>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</si>
  <si>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</si>
  <si>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</si>
  <si>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</si>
  <si>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</si>
  <si>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</si>
  <si>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</si>
  <si>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</si>
  <si>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</si>
  <si>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</si>
  <si>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</si>
  <si>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</si>
  <si>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</si>
  <si>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</si>
  <si>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</si>
  <si>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</si>
  <si>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</si>
  <si>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</si>
  <si>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</si>
  <si>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</si>
  <si>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</si>
  <si>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</si>
  <si>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</si>
  <si>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</si>
  <si>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</si>
  <si>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</si>
  <si>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</si>
  <si>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</si>
  <si>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</si>
  <si>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</si>
  <si>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</si>
  <si>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</si>
  <si>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</si>
  <si>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</si>
  <si>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</si>
  <si>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</si>
  <si>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</si>
  <si>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</si>
  <si>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</si>
  <si>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</si>
  <si>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</si>
  <si>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</si>
  <si>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</si>
  <si>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</si>
  <si>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</si>
  <si>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</si>
  <si>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</si>
  <si>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</si>
  <si>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</si>
  <si>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</si>
  <si>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</si>
  <si>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</si>
  <si>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</si>
  <si>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</si>
  <si>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</si>
  <si>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</si>
  <si>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</si>
  <si>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</si>
  <si>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</si>
  <si>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</si>
  <si>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</si>
  <si>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</si>
  <si>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</si>
  <si>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</si>
  <si>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</si>
  <si>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</si>
  <si>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</si>
  <si>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</si>
  <si>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</si>
  <si>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</si>
  <si>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</si>
  <si>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</si>
  <si>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</si>
  <si>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</si>
  <si>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</si>
  <si>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</si>
  <si>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</si>
  <si>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</si>
  <si>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</si>
  <si>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</si>
  <si>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</si>
  <si>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</si>
  <si>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</si>
  <si>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</si>
  <si>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</si>
  <si>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</si>
  <si>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</si>
  <si>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</si>
  <si>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</si>
  <si>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</si>
  <si>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</si>
  <si>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</si>
  <si>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</si>
  <si>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</si>
  <si>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</si>
  <si>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</si>
  <si>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</si>
  <si>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</si>
  <si>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</si>
  <si>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</si>
  <si>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</si>
  <si>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</si>
  <si>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</si>
  <si>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</si>
  <si>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</si>
  <si>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</si>
  <si>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</si>
  <si>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</si>
  <si>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</si>
  <si>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</si>
  <si>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</si>
  <si>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</si>
  <si>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</si>
  <si>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</si>
  <si>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</si>
  <si>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</si>
  <si>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</si>
  <si>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</si>
  <si>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</si>
  <si>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</si>
  <si>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</si>
  <si>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2 - 1,5 - 2,4</t>
  </si>
  <si>
    <t>Tabell 18 Personer med hemtjänst boende i servicehus efter ersättningsnivå*, Hela Staden</t>
  </si>
  <si>
    <t>Ersättningsnivå redovisas utifrån det sista utförarrapporterade beslutet i mätmånaden</t>
  </si>
  <si>
    <t>Därav med ersättningsnivå…..och timmar</t>
  </si>
  <si>
    <t>* Verkställda beslut avseende hemtjänst i servicehus (5131 Ins.id 61/296). Cirka 10 % av personerna med hemtjänst i servicehus saknar information om ersättningsnivå.</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</si>
  <si>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</si>
  <si>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</si>
  <si>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</si>
  <si>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</si>
  <si>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</si>
  <si>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</si>
  <si>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</si>
  <si>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</si>
  <si>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</si>
  <si>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</si>
  <si>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</si>
  <si>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201912</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</si>
  <si>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</si>
  <si>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</si>
  <si>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</si>
  <si>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</si>
  <si>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</si>
  <si>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</si>
  <si>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</si>
  <si>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</si>
  <si>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</si>
  <si>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</si>
  <si>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</si>
  <si>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</si>
  <si>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</si>
  <si>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</si>
  <si>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</si>
  <si>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</si>
  <si>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</si>
  <si>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</si>
  <si>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</si>
  <si>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</si>
  <si>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</si>
  <si>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</si>
  <si>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</si>
  <si>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</si>
  <si>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</si>
  <si>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</si>
  <si>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</si>
  <si>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</si>
  <si>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</si>
  <si>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</si>
  <si>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</si>
  <si>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</si>
  <si>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</si>
  <si>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</si>
  <si>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</si>
  <si>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</si>
  <si>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</si>
  <si>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Källa: EPS per den sista i månaden</t>
  </si>
  <si>
    <t>*** Hemtjänst i servicehus redovisas ej denna månad på grund av förändring av insatskoder</t>
  </si>
  <si>
    <t xml:space="preserve">Hemtjänst i servicehus ***                                                </t>
  </si>
  <si>
    <t>*** uppgifterna kan för tillfället ej publiceras pga. förändringar i databasen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</si>
  <si>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</si>
  <si>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 xml:space="preserve">.. Om uppgift omfattar färre än 5 prickas den, samt annan cell i kolumnen.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</si>
</sst>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numFmts>
  <fonts count="86">
    <font>
      <sz val="10"/>
      <color rgb="FF000000"/>
      <name val="Arial"/>
      <family val="0"/>
    </font>
    <font>
      <sz val="11"/>
      <color indexed="8"/>
      <name val="Calibri"/>
      <family val="2"/>
    </font>
    <font>
      <sz val="6"/>
      <color indexed="8"/>
      <name val="Arial"/>
      <family val="0"/>
    </font>
    <font>
      <b/>
      <sz val="8"/>
      <color indexed="9"/>
      <name val="Arial"/>
      <family val="0"/>
    </font>
    <font>
      <b/>
      <sz val="16"/>
      <color indexed="8"/>
      <name val="Arial"/>
      <family val="0"/>
    </font>
    <font>
      <sz val="12"/>
      <color indexed="8"/>
      <name val="Arial"/>
      <family val="0"/>
    </font>
    <font>
      <b/>
      <sz val="9"/>
      <color indexed="9"/>
      <name val="Arial"/>
      <family val="0"/>
    </font>
    <font>
      <sz val="9"/>
      <color indexed="9"/>
      <name val="Arial"/>
      <family val="0"/>
    </font>
    <font>
      <sz val="9"/>
      <color indexed="8"/>
      <name val="Arial"/>
      <family val="0"/>
    </font>
    <font>
      <b/>
      <sz val="9"/>
      <color indexed="8"/>
      <name val="Arial"/>
      <family val="0"/>
    </font>
    <font>
      <sz val="8"/>
      <color indexed="8"/>
      <name val="Arial"/>
      <family val="0"/>
    </font>
    <font>
      <b/>
      <sz val="12"/>
      <color indexed="8"/>
      <name val="Arial"/>
      <family val="0"/>
    </font>
    <font>
      <b/>
      <sz val="10"/>
      <color indexed="8"/>
      <name val="Arial"/>
      <family val="0"/>
    </font>
    <font>
      <sz val="10"/>
      <color indexed="8"/>
      <name val="Arial"/>
      <family val="0"/>
    </font>
    <font>
      <b/>
      <sz val="8"/>
      <color indexed="8"/>
      <name val="Arial"/>
      <family val="0"/>
    </font>
    <font>
      <b/>
      <sz val="10"/>
      <color indexed="9"/>
      <name val="Arial"/>
      <family val="0"/>
    </font>
    <font>
      <sz val="8"/>
      <color indexed="9"/>
      <name val="Arial"/>
      <family val="0"/>
    </font>
    <font>
      <i/>
      <sz val="8"/>
      <color indexed="9"/>
      <name val="Arial"/>
      <family val="0"/>
    </font>
    <font>
      <i/>
      <sz val="8"/>
      <color indexed="8"/>
      <name val="Arial"/>
      <family val="0"/>
    </font>
    <font>
      <i/>
      <sz val="9"/>
      <color indexed="8"/>
      <name val="Arial"/>
      <family val="0"/>
    </font>
    <font>
      <i/>
      <sz val="10"/>
      <color indexed="8"/>
      <name val="Arial"/>
      <family val="0"/>
    </font>
    <font>
      <b/>
      <sz val="11"/>
      <color indexed="8"/>
      <name val="Arial"/>
      <family val="0"/>
    </font>
    <font>
      <b/>
      <i/>
      <sz val="9"/>
      <color indexed="8"/>
      <name val="Arial"/>
      <family val="0"/>
    </font>
    <font>
      <b/>
      <i/>
      <sz val="9"/>
      <color indexed="9"/>
      <name val="Arial"/>
      <family val="0"/>
    </font>
    <font>
      <sz val="6"/>
      <color indexed="10"/>
      <name val="Arial"/>
      <family val="2"/>
    </font>
    <font>
      <sz val="7"/>
      <name val="Arial"/>
      <family val="2"/>
    </font>
    <font>
      <sz val="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0"/>
    </font>
    <font>
      <u val="single"/>
      <sz val="10"/>
      <color indexed="25"/>
      <name val="Arial"/>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u val="single"/>
      <sz val="10"/>
      <color theme="10"/>
      <name val="Arial"/>
      <family val="0"/>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6"/>
      <color rgb="FF000000"/>
      <name val="Arial"/>
      <family val="0"/>
    </font>
    <font>
      <b/>
      <sz val="8"/>
      <color rgb="FFFFFFFF"/>
      <name val="Arial"/>
      <family val="0"/>
    </font>
    <font>
      <b/>
      <sz val="16"/>
      <color rgb="FF000000"/>
      <name val="Arial"/>
      <family val="0"/>
    </font>
    <font>
      <sz val="12"/>
      <color rgb="FF000000"/>
      <name val="Arial"/>
      <family val="0"/>
    </font>
    <font>
      <b/>
      <sz val="9"/>
      <color rgb="FFFFFFFF"/>
      <name val="Arial"/>
      <family val="0"/>
    </font>
    <font>
      <sz val="9"/>
      <color rgb="FFFFFFFF"/>
      <name val="Arial"/>
      <family val="0"/>
    </font>
    <font>
      <sz val="9"/>
      <color rgb="FF000000"/>
      <name val="Arial"/>
      <family val="0"/>
    </font>
    <font>
      <b/>
      <sz val="9"/>
      <color rgb="FF000000"/>
      <name val="Arial"/>
      <family val="0"/>
    </font>
    <font>
      <sz val="8"/>
      <color rgb="FF000000"/>
      <name val="Arial"/>
      <family val="0"/>
    </font>
    <font>
      <b/>
      <sz val="12"/>
      <color rgb="FF000000"/>
      <name val="Arial"/>
      <family val="0"/>
    </font>
    <font>
      <b/>
      <sz val="8"/>
      <color rgb="FF000000"/>
      <name val="Arial"/>
      <family val="0"/>
    </font>
    <font>
      <b/>
      <sz val="10"/>
      <color rgb="FFFFFFFF"/>
      <name val="Arial"/>
      <family val="0"/>
    </font>
    <font>
      <b/>
      <sz val="10"/>
      <color rgb="FF000000"/>
      <name val="Arial"/>
      <family val="0"/>
    </font>
    <font>
      <sz val="8"/>
      <color rgb="FFFFFFFF"/>
      <name val="Arial"/>
      <family val="0"/>
    </font>
    <font>
      <i/>
      <sz val="8"/>
      <color rgb="FFFFFFFF"/>
      <name val="Arial"/>
      <family val="0"/>
    </font>
    <font>
      <i/>
      <sz val="8"/>
      <color rgb="FF000000"/>
      <name val="Arial"/>
      <family val="0"/>
    </font>
    <font>
      <b/>
      <i/>
      <sz val="9"/>
      <color rgb="FF000000"/>
      <name val="Arial"/>
      <family val="0"/>
    </font>
    <font>
      <sz val="6"/>
      <color rgb="FFFF0000"/>
      <name val="Arial"/>
      <family val="2"/>
    </font>
    <font>
      <i/>
      <sz val="9"/>
      <color rgb="FF000000"/>
      <name val="Arial"/>
      <family val="0"/>
    </font>
    <font>
      <i/>
      <sz val="10"/>
      <color rgb="FF000000"/>
      <name val="Arial"/>
      <family val="2"/>
    </font>
    <font>
      <b/>
      <sz val="11"/>
      <color rgb="FF000000"/>
      <name val="Arial"/>
      <family val="0"/>
    </font>
    <font>
      <b/>
      <i/>
      <sz val="9"/>
      <color rgb="FFFFFFFF"/>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5175B9"/>
        <bgColor indexed="64"/>
      </patternFill>
    </fill>
    <fill>
      <patternFill patternType="solid">
        <fgColor rgb="FFF0F0F4"/>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CACAD9"/>
      </left>
      <right style="thin">
        <color rgb="FFCACAD9"/>
      </right>
      <top style="thin">
        <color rgb="FFCACAD9"/>
      </top>
      <bottom style="thin">
        <color rgb="FFCACAD9"/>
      </bottom>
    </border>
    <border>
      <left style="thin">
        <color rgb="FFCACAD9"/>
      </left>
      <right style="thin">
        <color rgb="FFCACAD9"/>
      </right>
      <top style="thin">
        <color rgb="FFCACAD9"/>
      </top>
      <bottom/>
    </border>
    <border>
      <left style="thin">
        <color rgb="FFCAC9D9"/>
      </left>
      <right style="thin">
        <color rgb="FFCAC9D9"/>
      </right>
      <top style="thin">
        <color rgb="FFCAC9D9"/>
      </top>
      <bottom style="thin">
        <color rgb="FFCAC9D9"/>
      </bottom>
    </border>
    <border>
      <left/>
      <right/>
      <top/>
      <bottom style="thin">
        <color rgb="FF000000"/>
      </bottom>
    </border>
    <border>
      <left/>
      <right/>
      <top style="thin">
        <color rgb="FFCAC9D9"/>
      </top>
      <bottom/>
    </border>
    <border>
      <left/>
      <right/>
      <top/>
      <bottom style="thin">
        <color rgb="FFCACAD9"/>
      </bottom>
    </border>
    <border>
      <left/>
      <right/>
      <top/>
      <bottom style="thin">
        <color rgb="FFFFFFFF"/>
      </bottom>
    </border>
    <border>
      <left>
        <color indexed="63"/>
      </left>
      <right>
        <color indexed="63"/>
      </right>
      <top style="thin">
        <color rgb="FFCACAD9"/>
      </top>
      <bottom>
        <color indexed="63"/>
      </bottom>
    </border>
    <border>
      <left style="thin">
        <color rgb="FFCACAD9"/>
      </left>
      <right>
        <color indexed="63"/>
      </right>
      <top style="thin">
        <color rgb="FFCACAD9"/>
      </top>
      <bottom>
        <color indexed="63"/>
      </bottom>
    </border>
    <border>
      <left>
        <color indexed="63"/>
      </left>
      <right style="thin">
        <color rgb="FFCAC9D9"/>
      </right>
      <top style="thin">
        <color rgb="FFCACAD9"/>
      </top>
      <bottom>
        <color indexed="63"/>
      </bottom>
    </border>
    <border>
      <left style="thin">
        <color rgb="FFCACAD9"/>
      </left>
      <right>
        <color indexed="63"/>
      </right>
      <top>
        <color indexed="63"/>
      </top>
      <bottom style="thin">
        <color rgb="FFCACAD9"/>
      </bottom>
    </border>
    <border>
      <left>
        <color indexed="63"/>
      </left>
      <right style="thin">
        <color rgb="FFCAC9D9"/>
      </right>
      <top>
        <color indexed="63"/>
      </top>
      <bottom style="thin">
        <color rgb="FFCACAD9"/>
      </bottom>
    </border>
    <border>
      <left style="thin">
        <color rgb="FFCACAD9"/>
      </left>
      <right>
        <color indexed="63"/>
      </right>
      <top>
        <color indexed="63"/>
      </top>
      <bottom style="thin">
        <color rgb="FFCAC9D9"/>
      </bottom>
    </border>
    <border>
      <left>
        <color indexed="63"/>
      </left>
      <right style="thin">
        <color rgb="FFCAC9D9"/>
      </right>
      <top>
        <color indexed="63"/>
      </top>
      <bottom style="thin">
        <color rgb="FFCAC9D9"/>
      </bottom>
    </border>
    <border>
      <left>
        <color indexed="63"/>
      </left>
      <right>
        <color indexed="63"/>
      </right>
      <top>
        <color indexed="63"/>
      </top>
      <bottom style="thin">
        <color rgb="FFCAC9D9"/>
      </bottom>
    </border>
    <border>
      <left>
        <color indexed="63"/>
      </left>
      <right style="thin">
        <color rgb="FFCAC9D9"/>
      </right>
      <top style="thin">
        <color rgb="FFCAC9D9"/>
      </top>
      <bottom>
        <color indexed="63"/>
      </bottom>
    </border>
    <border>
      <left style="thin">
        <color rgb="FFCAC9D9"/>
      </left>
      <right style="thin">
        <color rgb="FFCAC9D9"/>
      </right>
      <top style="thin">
        <color rgb="FFCAC9D9"/>
      </top>
      <bottom>
        <color indexed="63"/>
      </bottom>
    </border>
    <border>
      <left style="thin">
        <color rgb="FFCAC9D9"/>
      </left>
      <right style="thin">
        <color rgb="FFCAC9D9"/>
      </right>
      <top>
        <color indexed="63"/>
      </top>
      <bottom style="thin">
        <color rgb="FFCAC9D9"/>
      </bottom>
    </border>
    <border>
      <left style="thin">
        <color rgb="FFCACAD9"/>
      </left>
      <right style="thin">
        <color rgb="FFCACAD9"/>
      </right>
      <top>
        <color indexed="63"/>
      </top>
      <bottom>
        <color indexed="63"/>
      </bottom>
    </border>
    <border>
      <left style="thin">
        <color rgb="FFCACAD9"/>
      </left>
      <right style="thin">
        <color rgb="FFCACAD9"/>
      </right>
      <top>
        <color indexed="63"/>
      </top>
      <bottom style="thin">
        <color rgb="FFCACA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2" applyNumberFormat="0" applyAlignment="0" applyProtection="0"/>
    <xf numFmtId="0" fontId="47"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2" applyNumberFormat="0" applyAlignment="0" applyProtection="0"/>
    <xf numFmtId="0" fontId="54" fillId="31" borderId="3" applyNumberFormat="0" applyAlignment="0" applyProtection="0"/>
    <xf numFmtId="0" fontId="55" fillId="0" borderId="4" applyNumberFormat="0" applyFill="0" applyAlignment="0" applyProtection="0"/>
    <xf numFmtId="0" fontId="56"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173">
    <xf numFmtId="0" fontId="0" fillId="0" borderId="0" xfId="0" applyAlignment="1">
      <alignment/>
    </xf>
    <xf numFmtId="0" fontId="64" fillId="33" borderId="0" xfId="0" applyFont="1" applyFill="1" applyAlignment="1">
      <alignment horizontal="left"/>
    </xf>
    <xf numFmtId="49" fontId="65" fillId="34" borderId="10" xfId="0" applyNumberFormat="1" applyFont="1" applyFill="1" applyBorder="1" applyAlignment="1">
      <alignment horizontal="left"/>
    </xf>
    <xf numFmtId="49" fontId="66" fillId="33" borderId="0" xfId="0" applyNumberFormat="1" applyFont="1" applyFill="1" applyAlignment="1">
      <alignment horizontal="left"/>
    </xf>
    <xf numFmtId="49" fontId="67" fillId="33" borderId="0" xfId="0" applyNumberFormat="1" applyFont="1" applyFill="1" applyAlignment="1">
      <alignment horizontal="left"/>
    </xf>
    <xf numFmtId="49" fontId="68" fillId="34" borderId="11" xfId="0" applyNumberFormat="1" applyFont="1" applyFill="1" applyBorder="1" applyAlignment="1">
      <alignment horizontal="right"/>
    </xf>
    <xf numFmtId="49" fontId="69" fillId="34" borderId="11" xfId="0" applyNumberFormat="1" applyFont="1" applyFill="1" applyBorder="1" applyAlignment="1">
      <alignment horizontal="left"/>
    </xf>
    <xf numFmtId="3" fontId="70" fillId="33" borderId="12" xfId="0" applyNumberFormat="1" applyFont="1" applyFill="1" applyBorder="1" applyAlignment="1">
      <alignment horizontal="right"/>
    </xf>
    <xf numFmtId="3" fontId="70" fillId="35" borderId="12" xfId="0" applyNumberFormat="1" applyFont="1" applyFill="1" applyBorder="1" applyAlignment="1">
      <alignment horizontal="right"/>
    </xf>
    <xf numFmtId="164" fontId="70" fillId="35" borderId="12" xfId="0" applyNumberFormat="1" applyFont="1" applyFill="1" applyBorder="1" applyAlignment="1">
      <alignment horizontal="right"/>
    </xf>
    <xf numFmtId="164" fontId="70" fillId="33" borderId="12" xfId="0" applyNumberFormat="1" applyFont="1" applyFill="1" applyBorder="1" applyAlignment="1">
      <alignment horizontal="right"/>
    </xf>
    <xf numFmtId="49" fontId="68" fillId="34" borderId="10" xfId="0" applyNumberFormat="1" applyFont="1" applyFill="1" applyBorder="1" applyAlignment="1">
      <alignment horizontal="left"/>
    </xf>
    <xf numFmtId="3" fontId="71" fillId="35" borderId="12" xfId="0" applyNumberFormat="1" applyFont="1" applyFill="1" applyBorder="1" applyAlignment="1">
      <alignment horizontal="right"/>
    </xf>
    <xf numFmtId="164" fontId="71" fillId="35" borderId="12" xfId="0" applyNumberFormat="1" applyFont="1" applyFill="1" applyBorder="1" applyAlignment="1">
      <alignment horizontal="right"/>
    </xf>
    <xf numFmtId="49" fontId="72" fillId="33" borderId="0" xfId="0" applyNumberFormat="1" applyFont="1" applyFill="1" applyAlignment="1">
      <alignment horizontal="left" vertical="top" wrapText="1"/>
    </xf>
    <xf numFmtId="0" fontId="67" fillId="33" borderId="0" xfId="0" applyFont="1" applyFill="1" applyAlignment="1">
      <alignment horizontal="left"/>
    </xf>
    <xf numFmtId="0" fontId="70" fillId="35" borderId="12" xfId="0" applyFont="1" applyFill="1" applyBorder="1" applyAlignment="1">
      <alignment horizontal="right"/>
    </xf>
    <xf numFmtId="0" fontId="70" fillId="33" borderId="12" xfId="0" applyFont="1" applyFill="1" applyBorder="1" applyAlignment="1">
      <alignment horizontal="right"/>
    </xf>
    <xf numFmtId="0" fontId="71" fillId="35" borderId="12" xfId="0" applyFont="1" applyFill="1" applyBorder="1" applyAlignment="1">
      <alignment horizontal="right"/>
    </xf>
    <xf numFmtId="49" fontId="68" fillId="34" borderId="11" xfId="0" applyNumberFormat="1" applyFont="1" applyFill="1" applyBorder="1" applyAlignment="1">
      <alignment horizontal="center"/>
    </xf>
    <xf numFmtId="49" fontId="73" fillId="33" borderId="0" xfId="0" applyNumberFormat="1" applyFont="1" applyFill="1" applyAlignment="1">
      <alignment horizontal="center"/>
    </xf>
    <xf numFmtId="49" fontId="71" fillId="33" borderId="10" xfId="0" applyNumberFormat="1" applyFont="1" applyFill="1" applyBorder="1" applyAlignment="1">
      <alignment horizontal="left" vertical="center"/>
    </xf>
    <xf numFmtId="0" fontId="68" fillId="33" borderId="0" xfId="0" applyFont="1" applyFill="1" applyAlignment="1">
      <alignment horizontal="left"/>
    </xf>
    <xf numFmtId="0" fontId="70" fillId="33" borderId="0" xfId="0" applyFont="1" applyFill="1" applyAlignment="1">
      <alignment horizontal="left"/>
    </xf>
    <xf numFmtId="49" fontId="68" fillId="34" borderId="11" xfId="0" applyNumberFormat="1" applyFont="1" applyFill="1" applyBorder="1" applyAlignment="1">
      <alignment horizontal="left"/>
    </xf>
    <xf numFmtId="49" fontId="68" fillId="34" borderId="12" xfId="0" applyNumberFormat="1" applyFont="1" applyFill="1" applyBorder="1" applyAlignment="1">
      <alignment horizontal="left" vertical="center"/>
    </xf>
    <xf numFmtId="0" fontId="71" fillId="35" borderId="12" xfId="0" applyFont="1" applyFill="1" applyBorder="1" applyAlignment="1">
      <alignment horizontal="right" vertical="center"/>
    </xf>
    <xf numFmtId="49" fontId="69" fillId="34" borderId="10" xfId="0" applyNumberFormat="1" applyFont="1" applyFill="1" applyBorder="1" applyAlignment="1">
      <alignment horizontal="left"/>
    </xf>
    <xf numFmtId="165" fontId="70" fillId="35" borderId="12" xfId="0" applyNumberFormat="1" applyFont="1" applyFill="1" applyBorder="1" applyAlignment="1">
      <alignment horizontal="right"/>
    </xf>
    <xf numFmtId="165" fontId="70" fillId="33" borderId="12" xfId="0" applyNumberFormat="1" applyFont="1" applyFill="1" applyBorder="1" applyAlignment="1">
      <alignment horizontal="right"/>
    </xf>
    <xf numFmtId="49" fontId="74" fillId="33" borderId="0" xfId="0" applyNumberFormat="1" applyFont="1" applyFill="1" applyAlignment="1">
      <alignment horizontal="left"/>
    </xf>
    <xf numFmtId="49" fontId="74" fillId="33" borderId="13" xfId="0" applyNumberFormat="1" applyFont="1" applyFill="1" applyBorder="1" applyAlignment="1">
      <alignment horizontal="left"/>
    </xf>
    <xf numFmtId="49" fontId="75" fillId="34" borderId="10" xfId="0" applyNumberFormat="1" applyFont="1" applyFill="1" applyBorder="1" applyAlignment="1">
      <alignment horizontal="left"/>
    </xf>
    <xf numFmtId="0" fontId="76" fillId="35" borderId="12" xfId="0" applyFont="1" applyFill="1" applyBorder="1" applyAlignment="1">
      <alignment horizontal="right"/>
    </xf>
    <xf numFmtId="0" fontId="71" fillId="33" borderId="12" xfId="0" applyFont="1" applyFill="1" applyBorder="1" applyAlignment="1">
      <alignment horizontal="right"/>
    </xf>
    <xf numFmtId="49" fontId="77" fillId="34" borderId="10" xfId="0" applyNumberFormat="1" applyFont="1" applyFill="1" applyBorder="1" applyAlignment="1">
      <alignment horizontal="left"/>
    </xf>
    <xf numFmtId="0" fontId="72" fillId="33" borderId="12" xfId="0" applyFont="1" applyFill="1" applyBorder="1" applyAlignment="1">
      <alignment horizontal="right"/>
    </xf>
    <xf numFmtId="49" fontId="78" fillId="34" borderId="12" xfId="0" applyNumberFormat="1" applyFont="1" applyFill="1" applyBorder="1" applyAlignment="1">
      <alignment horizontal="left"/>
    </xf>
    <xf numFmtId="0" fontId="79" fillId="33" borderId="12" xfId="0" applyFont="1" applyFill="1" applyBorder="1" applyAlignment="1">
      <alignment horizontal="right"/>
    </xf>
    <xf numFmtId="49" fontId="78" fillId="34" borderId="10" xfId="0" applyNumberFormat="1" applyFont="1" applyFill="1" applyBorder="1" applyAlignment="1">
      <alignment horizontal="left"/>
    </xf>
    <xf numFmtId="49" fontId="77" fillId="34" borderId="12" xfId="0" applyNumberFormat="1" applyFont="1" applyFill="1" applyBorder="1" applyAlignment="1">
      <alignment horizontal="left"/>
    </xf>
    <xf numFmtId="0" fontId="72" fillId="33" borderId="12" xfId="0" applyFont="1" applyFill="1" applyBorder="1" applyAlignment="1">
      <alignment horizontal="right" vertical="center"/>
    </xf>
    <xf numFmtId="49" fontId="73" fillId="33" borderId="0" xfId="0" applyNumberFormat="1" applyFont="1" applyFill="1" applyAlignment="1">
      <alignment horizontal="left"/>
    </xf>
    <xf numFmtId="49" fontId="0" fillId="33" borderId="0" xfId="0" applyNumberFormat="1" applyFont="1" applyFill="1" applyAlignment="1">
      <alignment horizontal="left"/>
    </xf>
    <xf numFmtId="164" fontId="76" fillId="35" borderId="12" xfId="0" applyNumberFormat="1" applyFont="1" applyFill="1" applyBorder="1" applyAlignment="1">
      <alignment horizontal="right"/>
    </xf>
    <xf numFmtId="164" fontId="71" fillId="33" borderId="12" xfId="0" applyNumberFormat="1" applyFont="1" applyFill="1" applyBorder="1" applyAlignment="1">
      <alignment horizontal="right"/>
    </xf>
    <xf numFmtId="164" fontId="72" fillId="33" borderId="12" xfId="0" applyNumberFormat="1" applyFont="1" applyFill="1" applyBorder="1" applyAlignment="1">
      <alignment horizontal="right"/>
    </xf>
    <xf numFmtId="164" fontId="79" fillId="33" borderId="12" xfId="0" applyNumberFormat="1" applyFont="1" applyFill="1" applyBorder="1" applyAlignment="1">
      <alignment horizontal="right"/>
    </xf>
    <xf numFmtId="164" fontId="72" fillId="33" borderId="12" xfId="0" applyNumberFormat="1" applyFont="1" applyFill="1" applyBorder="1" applyAlignment="1">
      <alignment horizontal="right" vertical="center"/>
    </xf>
    <xf numFmtId="49" fontId="70" fillId="33" borderId="0" xfId="0" applyNumberFormat="1" applyFont="1" applyFill="1" applyAlignment="1">
      <alignment horizontal="left"/>
    </xf>
    <xf numFmtId="0" fontId="68" fillId="34" borderId="10" xfId="0" applyFont="1" applyFill="1" applyBorder="1" applyAlignment="1">
      <alignment horizontal="left"/>
    </xf>
    <xf numFmtId="166" fontId="70" fillId="35" borderId="12" xfId="0" applyNumberFormat="1" applyFont="1" applyFill="1" applyBorder="1" applyAlignment="1">
      <alignment horizontal="right"/>
    </xf>
    <xf numFmtId="166" fontId="70" fillId="33" borderId="12" xfId="0" applyNumberFormat="1" applyFont="1" applyFill="1" applyBorder="1" applyAlignment="1">
      <alignment horizontal="right"/>
    </xf>
    <xf numFmtId="166" fontId="71" fillId="35" borderId="12" xfId="0" applyNumberFormat="1" applyFont="1" applyFill="1" applyBorder="1" applyAlignment="1">
      <alignment horizontal="right"/>
    </xf>
    <xf numFmtId="49" fontId="69" fillId="34" borderId="0" xfId="0" applyNumberFormat="1" applyFont="1" applyFill="1" applyAlignment="1">
      <alignment horizontal="left"/>
    </xf>
    <xf numFmtId="0" fontId="69" fillId="33" borderId="0" xfId="0" applyFont="1" applyFill="1" applyAlignment="1">
      <alignment horizontal="left"/>
    </xf>
    <xf numFmtId="49" fontId="69" fillId="34" borderId="12" xfId="0" applyNumberFormat="1" applyFont="1" applyFill="1" applyBorder="1" applyAlignment="1">
      <alignment horizontal="left" vertical="center"/>
    </xf>
    <xf numFmtId="3" fontId="71" fillId="33" borderId="12" xfId="0" applyNumberFormat="1" applyFont="1" applyFill="1" applyBorder="1" applyAlignment="1">
      <alignment horizontal="right" vertical="center"/>
    </xf>
    <xf numFmtId="49" fontId="68" fillId="34" borderId="12" xfId="0" applyNumberFormat="1" applyFont="1" applyFill="1" applyBorder="1" applyAlignment="1">
      <alignment horizontal="left"/>
    </xf>
    <xf numFmtId="0" fontId="71" fillId="33" borderId="12" xfId="0" applyFont="1" applyFill="1" applyBorder="1" applyAlignment="1">
      <alignment horizontal="right" vertical="center"/>
    </xf>
    <xf numFmtId="3" fontId="80" fillId="35" borderId="12" xfId="0" applyNumberFormat="1" applyFont="1" applyFill="1" applyBorder="1" applyAlignment="1">
      <alignment horizontal="right"/>
    </xf>
    <xf numFmtId="3" fontId="80" fillId="33" borderId="12" xfId="0" applyNumberFormat="1" applyFont="1" applyFill="1" applyBorder="1" applyAlignment="1">
      <alignment horizontal="right"/>
    </xf>
    <xf numFmtId="0" fontId="71" fillId="33" borderId="14" xfId="0" applyFont="1" applyFill="1" applyBorder="1" applyAlignment="1">
      <alignment horizontal="right" vertical="center"/>
    </xf>
    <xf numFmtId="49" fontId="69" fillId="34" borderId="10" xfId="0" applyNumberFormat="1" applyFont="1" applyFill="1" applyBorder="1" applyAlignment="1">
      <alignment horizontal="right" wrapText="1"/>
    </xf>
    <xf numFmtId="0" fontId="71" fillId="35" borderId="12" xfId="0" applyFont="1" applyFill="1" applyBorder="1" applyAlignment="1">
      <alignment horizontal="left"/>
    </xf>
    <xf numFmtId="49" fontId="76" fillId="33" borderId="13" xfId="0" applyNumberFormat="1" applyFont="1" applyFill="1" applyBorder="1" applyAlignment="1">
      <alignment horizontal="left"/>
    </xf>
    <xf numFmtId="49" fontId="68" fillId="34" borderId="10" xfId="0" applyNumberFormat="1" applyFont="1" applyFill="1" applyBorder="1" applyAlignment="1">
      <alignment horizontal="left"/>
    </xf>
    <xf numFmtId="164" fontId="70" fillId="33" borderId="12" xfId="0" applyNumberFormat="1" applyFont="1" applyFill="1" applyBorder="1" applyAlignment="1">
      <alignment horizontal="right"/>
    </xf>
    <xf numFmtId="164" fontId="71" fillId="33" borderId="12" xfId="0" applyNumberFormat="1" applyFont="1" applyFill="1" applyBorder="1" applyAlignment="1">
      <alignment horizontal="right"/>
    </xf>
    <xf numFmtId="164" fontId="70" fillId="35" borderId="12" xfId="0" applyNumberFormat="1" applyFont="1" applyFill="1" applyBorder="1" applyAlignment="1">
      <alignment horizontal="right"/>
    </xf>
    <xf numFmtId="0" fontId="81" fillId="33" borderId="0" xfId="0" applyFont="1" applyFill="1" applyAlignment="1">
      <alignment horizontal="left"/>
    </xf>
    <xf numFmtId="3" fontId="70" fillId="35" borderId="12" xfId="0" applyNumberFormat="1" applyFont="1" applyFill="1" applyBorder="1" applyAlignment="1">
      <alignment horizontal="right"/>
    </xf>
    <xf numFmtId="3" fontId="70" fillId="36" borderId="12" xfId="0" applyNumberFormat="1" applyFont="1" applyFill="1" applyBorder="1" applyAlignment="1">
      <alignment horizontal="right"/>
    </xf>
    <xf numFmtId="164" fontId="70" fillId="35" borderId="12" xfId="0" applyNumberFormat="1" applyFont="1" applyFill="1" applyBorder="1" applyAlignment="1">
      <alignment horizontal="right"/>
    </xf>
    <xf numFmtId="164" fontId="70" fillId="36" borderId="12" xfId="0" applyNumberFormat="1" applyFont="1" applyFill="1" applyBorder="1" applyAlignment="1">
      <alignment horizontal="right"/>
    </xf>
    <xf numFmtId="0" fontId="64" fillId="33" borderId="0" xfId="0" applyFont="1" applyFill="1" applyAlignment="1">
      <alignment horizontal="left"/>
    </xf>
    <xf numFmtId="164" fontId="71" fillId="35" borderId="12" xfId="0" applyNumberFormat="1" applyFont="1" applyFill="1" applyBorder="1" applyAlignment="1">
      <alignment horizontal="right"/>
    </xf>
    <xf numFmtId="49" fontId="71" fillId="33" borderId="0" xfId="0" applyNumberFormat="1" applyFont="1" applyFill="1" applyBorder="1" applyAlignment="1">
      <alignment horizontal="left" vertical="center"/>
    </xf>
    <xf numFmtId="49" fontId="77" fillId="34" borderId="10" xfId="0" applyNumberFormat="1" applyFont="1" applyFill="1" applyBorder="1" applyAlignment="1">
      <alignment horizontal="left"/>
    </xf>
    <xf numFmtId="0" fontId="0" fillId="0" borderId="0" xfId="50">
      <alignment/>
      <protection/>
    </xf>
    <xf numFmtId="0" fontId="64" fillId="33" borderId="0" xfId="50" applyFont="1" applyFill="1" applyAlignment="1">
      <alignment horizontal="left"/>
      <protection/>
    </xf>
    <xf numFmtId="164" fontId="70" fillId="35" borderId="12" xfId="50" applyNumberFormat="1" applyFont="1" applyFill="1" applyBorder="1" applyAlignment="1">
      <alignment horizontal="right"/>
      <protection/>
    </xf>
    <xf numFmtId="49" fontId="68" fillId="34" borderId="10" xfId="50" applyNumberFormat="1" applyFont="1" applyFill="1" applyBorder="1" applyAlignment="1">
      <alignment horizontal="left"/>
      <protection/>
    </xf>
    <xf numFmtId="0" fontId="67" fillId="33" borderId="0" xfId="50" applyFont="1" applyFill="1" applyAlignment="1">
      <alignment horizontal="left"/>
      <protection/>
    </xf>
    <xf numFmtId="0" fontId="71" fillId="35" borderId="12" xfId="50" applyFont="1" applyFill="1" applyBorder="1" applyAlignment="1">
      <alignment horizontal="right"/>
      <protection/>
    </xf>
    <xf numFmtId="0" fontId="72" fillId="33" borderId="12" xfId="50" applyFont="1" applyFill="1" applyBorder="1" applyAlignment="1">
      <alignment horizontal="right"/>
      <protection/>
    </xf>
    <xf numFmtId="49" fontId="25" fillId="35" borderId="12" xfId="0" applyNumberFormat="1" applyFont="1" applyFill="1" applyBorder="1" applyAlignment="1">
      <alignment horizontal="left"/>
    </xf>
    <xf numFmtId="49" fontId="26" fillId="35" borderId="12" xfId="0" applyNumberFormat="1" applyFont="1" applyFill="1" applyBorder="1" applyAlignment="1">
      <alignment horizontal="left"/>
    </xf>
    <xf numFmtId="49" fontId="73" fillId="33" borderId="0" xfId="0" applyNumberFormat="1" applyFont="1" applyFill="1" applyAlignment="1">
      <alignment/>
    </xf>
    <xf numFmtId="49" fontId="68" fillId="34" borderId="10" xfId="0" applyNumberFormat="1" applyFont="1" applyFill="1" applyBorder="1" applyAlignment="1">
      <alignment horizontal="right"/>
    </xf>
    <xf numFmtId="49" fontId="73" fillId="33" borderId="0" xfId="0" applyNumberFormat="1" applyFont="1" applyFill="1" applyAlignment="1">
      <alignment horizontal="left" vertical="top" wrapText="1"/>
    </xf>
    <xf numFmtId="0" fontId="72" fillId="33" borderId="0" xfId="0" applyFont="1" applyFill="1" applyAlignment="1">
      <alignment horizontal="left" vertical="top" wrapText="1"/>
    </xf>
    <xf numFmtId="0" fontId="72" fillId="33" borderId="0" xfId="0" applyFont="1" applyFill="1" applyAlignment="1">
      <alignment horizontal="left" wrapText="1"/>
    </xf>
    <xf numFmtId="0" fontId="72" fillId="33" borderId="0" xfId="0" applyFont="1" applyFill="1" applyAlignment="1">
      <alignment horizontal="left" wrapText="1"/>
    </xf>
    <xf numFmtId="49" fontId="72" fillId="33" borderId="0" xfId="0" applyNumberFormat="1" applyFont="1" applyFill="1" applyAlignment="1">
      <alignment horizontal="left" vertical="top" wrapText="1"/>
    </xf>
    <xf numFmtId="49" fontId="72" fillId="33" borderId="0" xfId="0" applyNumberFormat="1" applyFont="1" applyFill="1" applyAlignment="1">
      <alignment horizontal="left"/>
    </xf>
    <xf numFmtId="49" fontId="68" fillId="34" borderId="11" xfId="0" applyNumberFormat="1" applyFont="1" applyFill="1" applyBorder="1" applyAlignment="1">
      <alignment horizontal="center"/>
    </xf>
    <xf numFmtId="49" fontId="72" fillId="33" borderId="0" xfId="0" applyNumberFormat="1" applyFont="1" applyFill="1" applyAlignment="1">
      <alignment horizontal="left" wrapText="1"/>
    </xf>
    <xf numFmtId="49" fontId="72" fillId="33" borderId="15" xfId="0" applyNumberFormat="1" applyFont="1" applyFill="1" applyBorder="1" applyAlignment="1">
      <alignment horizontal="left" wrapText="1"/>
    </xf>
    <xf numFmtId="49" fontId="76" fillId="33" borderId="13" xfId="0" applyNumberFormat="1" applyFont="1" applyFill="1" applyBorder="1" applyAlignment="1">
      <alignment horizontal="left"/>
    </xf>
    <xf numFmtId="49" fontId="0" fillId="33" borderId="0" xfId="0" applyNumberFormat="1" applyFont="1" applyFill="1" applyAlignment="1">
      <alignment horizontal="left" vertical="top" wrapText="1"/>
    </xf>
    <xf numFmtId="49" fontId="76" fillId="33" borderId="13" xfId="0" applyNumberFormat="1" applyFont="1" applyFill="1" applyBorder="1" applyAlignment="1">
      <alignment horizontal="left" wrapText="1"/>
    </xf>
    <xf numFmtId="0" fontId="72" fillId="33" borderId="0" xfId="51" applyFont="1" applyFill="1" applyAlignment="1">
      <alignment horizontal="left" vertical="top" wrapText="1"/>
      <protection/>
    </xf>
    <xf numFmtId="49" fontId="74" fillId="33" borderId="0" xfId="0" applyNumberFormat="1" applyFont="1" applyFill="1" applyAlignment="1">
      <alignment horizontal="left"/>
    </xf>
    <xf numFmtId="0" fontId="72" fillId="33" borderId="0" xfId="0" applyFont="1" applyFill="1" applyAlignment="1">
      <alignment horizontal="left" vertical="top" wrapText="1"/>
    </xf>
    <xf numFmtId="49" fontId="74" fillId="33" borderId="13" xfId="0" applyNumberFormat="1" applyFont="1" applyFill="1" applyBorder="1" applyAlignment="1">
      <alignment horizontal="left"/>
    </xf>
    <xf numFmtId="49" fontId="74" fillId="33" borderId="13" xfId="0" applyNumberFormat="1" applyFont="1" applyFill="1" applyBorder="1" applyAlignment="1">
      <alignment horizontal="left" wrapText="1"/>
    </xf>
    <xf numFmtId="49" fontId="74" fillId="33" borderId="13" xfId="0" applyNumberFormat="1" applyFont="1" applyFill="1" applyBorder="1" applyAlignment="1">
      <alignment horizontal="left"/>
    </xf>
    <xf numFmtId="49" fontId="73" fillId="33" borderId="0" xfId="0" applyNumberFormat="1" applyFont="1" applyFill="1" applyAlignment="1">
      <alignment horizontal="left"/>
    </xf>
    <xf numFmtId="49" fontId="0" fillId="33" borderId="0" xfId="0" applyNumberFormat="1" applyFont="1" applyFill="1" applyAlignment="1">
      <alignment horizontal="left"/>
    </xf>
    <xf numFmtId="0" fontId="68" fillId="33" borderId="0" xfId="0" applyFont="1" applyFill="1" applyAlignment="1">
      <alignment horizontal="left"/>
    </xf>
    <xf numFmtId="49" fontId="70" fillId="33" borderId="0" xfId="0" applyNumberFormat="1" applyFont="1" applyFill="1" applyAlignment="1">
      <alignment horizontal="left"/>
    </xf>
    <xf numFmtId="49" fontId="73" fillId="33" borderId="0" xfId="0" applyNumberFormat="1" applyFont="1" applyFill="1" applyAlignment="1">
      <alignment horizontal="left" wrapText="1"/>
    </xf>
    <xf numFmtId="49" fontId="69" fillId="34" borderId="0" xfId="0" applyNumberFormat="1" applyFont="1" applyFill="1" applyAlignment="1">
      <alignment horizontal="center"/>
    </xf>
    <xf numFmtId="49" fontId="68" fillId="34" borderId="0" xfId="0" applyNumberFormat="1" applyFont="1" applyFill="1" applyAlignment="1">
      <alignment horizontal="center"/>
    </xf>
    <xf numFmtId="49" fontId="82" fillId="33" borderId="0" xfId="0" applyNumberFormat="1" applyFont="1" applyFill="1" applyAlignment="1">
      <alignment horizontal="left"/>
    </xf>
    <xf numFmtId="49" fontId="0" fillId="33" borderId="0" xfId="0" applyNumberFormat="1" applyFont="1" applyFill="1" applyAlignment="1">
      <alignment horizontal="left" vertical="center"/>
    </xf>
    <xf numFmtId="49" fontId="68" fillId="34" borderId="10" xfId="0" applyNumberFormat="1" applyFont="1" applyFill="1" applyBorder="1" applyAlignment="1">
      <alignment horizontal="left"/>
    </xf>
    <xf numFmtId="49" fontId="69" fillId="34" borderId="0" xfId="0" applyNumberFormat="1" applyFont="1" applyFill="1" applyAlignment="1">
      <alignment horizontal="left"/>
    </xf>
    <xf numFmtId="49" fontId="73" fillId="33" borderId="0" xfId="0" applyNumberFormat="1" applyFont="1" applyFill="1" applyAlignment="1">
      <alignment horizontal="center"/>
    </xf>
    <xf numFmtId="0" fontId="70" fillId="33" borderId="0" xfId="0" applyFont="1" applyFill="1" applyAlignment="1">
      <alignment horizontal="left"/>
    </xf>
    <xf numFmtId="49" fontId="73" fillId="33" borderId="0" xfId="50" applyNumberFormat="1" applyFont="1" applyFill="1" applyAlignment="1">
      <alignment horizontal="left" vertical="top" wrapText="1"/>
      <protection/>
    </xf>
    <xf numFmtId="49" fontId="0" fillId="33" borderId="0" xfId="50" applyNumberFormat="1" applyFont="1" applyFill="1" applyAlignment="1">
      <alignment horizontal="left"/>
      <protection/>
    </xf>
    <xf numFmtId="49" fontId="68" fillId="34" borderId="10" xfId="50" applyNumberFormat="1" applyFont="1" applyFill="1" applyBorder="1" applyAlignment="1">
      <alignment horizontal="left"/>
      <protection/>
    </xf>
    <xf numFmtId="0" fontId="71" fillId="35" borderId="12" xfId="50" applyFont="1" applyFill="1" applyBorder="1" applyAlignment="1">
      <alignment horizontal="right"/>
      <protection/>
    </xf>
    <xf numFmtId="49" fontId="83" fillId="33" borderId="0" xfId="50" applyNumberFormat="1" applyFont="1" applyFill="1" applyAlignment="1">
      <alignment horizontal="left"/>
      <protection/>
    </xf>
    <xf numFmtId="49" fontId="72" fillId="33" borderId="0" xfId="50" applyNumberFormat="1" applyFont="1" applyFill="1" applyAlignment="1">
      <alignment horizontal="left" vertical="top" wrapText="1"/>
      <protection/>
    </xf>
    <xf numFmtId="49" fontId="83" fillId="33" borderId="0" xfId="0" applyNumberFormat="1" applyFont="1" applyFill="1" applyAlignment="1">
      <alignment horizontal="left"/>
    </xf>
    <xf numFmtId="49" fontId="84" fillId="33" borderId="0" xfId="0" applyNumberFormat="1" applyFont="1" applyFill="1" applyAlignment="1">
      <alignment horizontal="left"/>
    </xf>
    <xf numFmtId="49" fontId="69" fillId="34" borderId="10" xfId="0" applyNumberFormat="1" applyFont="1" applyFill="1" applyBorder="1" applyAlignment="1">
      <alignment horizontal="left"/>
    </xf>
    <xf numFmtId="49" fontId="68" fillId="34" borderId="12" xfId="0" applyNumberFormat="1" applyFont="1" applyFill="1" applyBorder="1" applyAlignment="1">
      <alignment horizontal="left" vertical="center"/>
    </xf>
    <xf numFmtId="0" fontId="67" fillId="33" borderId="0" xfId="0" applyFont="1" applyFill="1" applyAlignment="1">
      <alignment horizontal="left"/>
    </xf>
    <xf numFmtId="0" fontId="70" fillId="35" borderId="12" xfId="0" applyFont="1" applyFill="1" applyBorder="1" applyAlignment="1">
      <alignment horizontal="right"/>
    </xf>
    <xf numFmtId="0" fontId="70" fillId="33" borderId="12" xfId="0" applyFont="1" applyFill="1" applyBorder="1" applyAlignment="1">
      <alignment horizontal="right"/>
    </xf>
    <xf numFmtId="0" fontId="71" fillId="33" borderId="12" xfId="0" applyFont="1" applyFill="1" applyBorder="1" applyAlignment="1">
      <alignment horizontal="right" vertical="center"/>
    </xf>
    <xf numFmtId="0" fontId="68" fillId="34" borderId="10" xfId="0" applyFont="1" applyFill="1" applyBorder="1" applyAlignment="1">
      <alignment horizontal="left" vertical="top" wrapText="1"/>
    </xf>
    <xf numFmtId="0" fontId="71" fillId="35" borderId="12" xfId="0" applyFont="1" applyFill="1" applyBorder="1" applyAlignment="1">
      <alignment horizontal="right"/>
    </xf>
    <xf numFmtId="0" fontId="71" fillId="33" borderId="14" xfId="0" applyFont="1" applyFill="1" applyBorder="1" applyAlignment="1">
      <alignment horizontal="right" vertical="center"/>
    </xf>
    <xf numFmtId="0" fontId="69" fillId="33" borderId="0" xfId="0" applyFont="1" applyFill="1" applyAlignment="1">
      <alignment horizontal="left"/>
    </xf>
    <xf numFmtId="3" fontId="70" fillId="33" borderId="12" xfId="0" applyNumberFormat="1" applyFont="1" applyFill="1" applyBorder="1" applyAlignment="1">
      <alignment horizontal="right"/>
    </xf>
    <xf numFmtId="3" fontId="71" fillId="35" borderId="12" xfId="0" applyNumberFormat="1" applyFont="1" applyFill="1" applyBorder="1" applyAlignment="1">
      <alignment horizontal="right"/>
    </xf>
    <xf numFmtId="164" fontId="70" fillId="35" borderId="12" xfId="0" applyNumberFormat="1" applyFont="1" applyFill="1" applyBorder="1" applyAlignment="1">
      <alignment horizontal="right"/>
    </xf>
    <xf numFmtId="164" fontId="71" fillId="35" borderId="12" xfId="0" applyNumberFormat="1" applyFont="1" applyFill="1" applyBorder="1" applyAlignment="1">
      <alignment horizontal="right"/>
    </xf>
    <xf numFmtId="3" fontId="70" fillId="35" borderId="12" xfId="0" applyNumberFormat="1" applyFont="1" applyFill="1" applyBorder="1" applyAlignment="1">
      <alignment horizontal="right"/>
    </xf>
    <xf numFmtId="49" fontId="68" fillId="34" borderId="0" xfId="0" applyNumberFormat="1" applyFont="1" applyFill="1" applyAlignment="1">
      <alignment horizontal="left" vertical="top" wrapText="1"/>
    </xf>
    <xf numFmtId="49" fontId="85" fillId="34" borderId="0" xfId="0" applyNumberFormat="1" applyFont="1" applyFill="1" applyAlignment="1">
      <alignment horizontal="center" vertical="top" wrapText="1"/>
    </xf>
    <xf numFmtId="49" fontId="68" fillId="34" borderId="16" xfId="0" applyNumberFormat="1" applyFont="1" applyFill="1" applyBorder="1" applyAlignment="1">
      <alignment horizontal="left"/>
    </xf>
    <xf numFmtId="49" fontId="68" fillId="34" borderId="13" xfId="0" applyNumberFormat="1" applyFont="1" applyFill="1" applyBorder="1" applyAlignment="1">
      <alignment horizontal="center" vertical="top"/>
    </xf>
    <xf numFmtId="49" fontId="69" fillId="34" borderId="10" xfId="0" applyNumberFormat="1" applyFont="1" applyFill="1" applyBorder="1" applyAlignment="1">
      <alignment horizontal="center" vertical="top" wrapText="1"/>
    </xf>
    <xf numFmtId="0" fontId="69" fillId="34" borderId="10" xfId="0" applyFont="1" applyFill="1" applyBorder="1" applyAlignment="1">
      <alignment horizontal="left" vertical="top" wrapText="1"/>
    </xf>
    <xf numFmtId="49" fontId="69" fillId="34" borderId="10" xfId="0" applyNumberFormat="1" applyFont="1" applyFill="1" applyBorder="1" applyAlignment="1">
      <alignment horizontal="left" vertical="top" wrapText="1"/>
    </xf>
    <xf numFmtId="49" fontId="70" fillId="33" borderId="17" xfId="0" applyNumberFormat="1" applyFont="1" applyFill="1" applyBorder="1" applyAlignment="1">
      <alignment wrapText="1"/>
    </xf>
    <xf numFmtId="49" fontId="69" fillId="34" borderId="18" xfId="0" applyNumberFormat="1" applyFont="1" applyFill="1" applyBorder="1" applyAlignment="1">
      <alignment horizontal="center"/>
    </xf>
    <xf numFmtId="49" fontId="69" fillId="34" borderId="19" xfId="0" applyNumberFormat="1" applyFont="1" applyFill="1" applyBorder="1" applyAlignment="1">
      <alignment horizontal="center"/>
    </xf>
    <xf numFmtId="49" fontId="69" fillId="34" borderId="20" xfId="0" applyNumberFormat="1" applyFont="1" applyFill="1" applyBorder="1" applyAlignment="1">
      <alignment horizontal="center"/>
    </xf>
    <xf numFmtId="49" fontId="69" fillId="34" borderId="21" xfId="0" applyNumberFormat="1" applyFont="1" applyFill="1" applyBorder="1" applyAlignment="1">
      <alignment horizontal="center"/>
    </xf>
    <xf numFmtId="49" fontId="69" fillId="34" borderId="22" xfId="0" applyNumberFormat="1" applyFont="1" applyFill="1" applyBorder="1" applyAlignment="1">
      <alignment horizontal="center"/>
    </xf>
    <xf numFmtId="49" fontId="69" fillId="34" borderId="23" xfId="0" applyNumberFormat="1" applyFont="1" applyFill="1" applyBorder="1" applyAlignment="1">
      <alignment horizontal="center"/>
    </xf>
    <xf numFmtId="49" fontId="68" fillId="34" borderId="14" xfId="0" applyNumberFormat="1" applyFont="1" applyFill="1" applyBorder="1" applyAlignment="1">
      <alignment horizontal="center" vertical="center"/>
    </xf>
    <xf numFmtId="49" fontId="68" fillId="34" borderId="24" xfId="0" applyNumberFormat="1"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23" xfId="0" applyFont="1" applyFill="1" applyBorder="1" applyAlignment="1">
      <alignment horizontal="center" vertical="center"/>
    </xf>
    <xf numFmtId="0" fontId="70" fillId="33" borderId="26" xfId="0" applyFont="1" applyFill="1" applyBorder="1" applyAlignment="1">
      <alignment horizontal="center"/>
    </xf>
    <xf numFmtId="0" fontId="70" fillId="33" borderId="27" xfId="0" applyFont="1" applyFill="1" applyBorder="1" applyAlignment="1">
      <alignment horizontal="center"/>
    </xf>
    <xf numFmtId="0" fontId="70" fillId="35" borderId="26" xfId="0" applyFont="1" applyFill="1" applyBorder="1" applyAlignment="1">
      <alignment horizontal="center"/>
    </xf>
    <xf numFmtId="0" fontId="70" fillId="35" borderId="27" xfId="0" applyFont="1" applyFill="1" applyBorder="1" applyAlignment="1">
      <alignment horizontal="center"/>
    </xf>
    <xf numFmtId="0" fontId="68" fillId="34" borderId="11" xfId="0" applyFont="1" applyFill="1" applyBorder="1" applyAlignment="1">
      <alignment horizontal="center" vertical="top" wrapText="1"/>
    </xf>
    <xf numFmtId="0" fontId="68" fillId="34" borderId="28" xfId="0" applyFont="1" applyFill="1" applyBorder="1" applyAlignment="1">
      <alignment horizontal="center" vertical="top" wrapText="1"/>
    </xf>
    <xf numFmtId="0" fontId="68" fillId="34" borderId="29" xfId="0" applyFont="1" applyFill="1" applyBorder="1" applyAlignment="1">
      <alignment horizontal="center" vertical="top" wrapText="1"/>
    </xf>
    <xf numFmtId="0" fontId="71" fillId="35" borderId="19" xfId="0" applyFont="1" applyFill="1" applyBorder="1" applyAlignment="1">
      <alignment horizontal="center" wrapText="1"/>
    </xf>
    <xf numFmtId="0" fontId="71" fillId="35" borderId="23" xfId="0" applyFont="1" applyFill="1" applyBorder="1" applyAlignment="1">
      <alignment horizontal="center" wrapText="1"/>
    </xf>
    <xf numFmtId="49" fontId="68" fillId="34" borderId="0" xfId="0" applyNumberFormat="1" applyFont="1" applyFill="1" applyBorder="1" applyAlignment="1">
      <alignment horizontal="center"/>
    </xf>
    <xf numFmtId="49" fontId="68" fillId="34" borderId="15" xfId="0" applyNumberFormat="1" applyFont="1" applyFill="1" applyBorder="1" applyAlignment="1">
      <alignment horizontal="center"/>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_Tabell 8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6"/>
  <sheetViews>
    <sheetView tabSelected="1" zoomScaleSheetLayoutView="100" zoomScalePageLayoutView="0" workbookViewId="0" topLeftCell="A1">
      <selection activeCell="A2" sqref="A2"/>
    </sheetView>
  </sheetViews>
  <sheetFormatPr defaultColWidth="9.140625" defaultRowHeight="12.75"/>
  <cols>
    <col min="1" max="1" width="11.8515625" style="0" customWidth="1"/>
    <col min="2" max="2" width="110.28125" style="0" customWidth="1"/>
    <col min="3" max="3" width="4.7109375" style="0" customWidth="1"/>
  </cols>
  <sheetData>
    <row r="1" s="1" customFormat="1" ht="9" customHeight="1"/>
    <row r="2" s="1" customFormat="1" ht="15.75" customHeight="1">
      <c r="A2" s="3" t="s">
        <v>64</v>
      </c>
    </row>
    <row r="3" s="1" customFormat="1" ht="15.75" customHeight="1"/>
    <row r="4" spans="1:2" s="1" customFormat="1" ht="18" customHeight="1">
      <c r="A4" s="2" t="s">
        <v>0</v>
      </c>
      <c r="B4" s="2" t="s">
        <v>1</v>
      </c>
    </row>
    <row r="5" spans="1:2" s="1" customFormat="1" ht="16.5" customHeight="1">
      <c r="A5" s="86" t="s">
        <v>2</v>
      </c>
      <c r="B5" s="87" t="s">
        <v>3</v>
      </c>
    </row>
    <row r="6" spans="1:2" s="1" customFormat="1" ht="15.75" customHeight="1">
      <c r="A6" s="86" t="s">
        <v>4</v>
      </c>
      <c r="B6" s="87" t="s">
        <v>5</v>
      </c>
    </row>
    <row r="7" spans="1:2" s="1" customFormat="1" ht="15.75" customHeight="1">
      <c r="A7" s="86" t="s">
        <v>6</v>
      </c>
      <c r="B7" s="87" t="s">
        <v>7</v>
      </c>
    </row>
    <row r="8" spans="1:2" s="1" customFormat="1" ht="15.75" customHeight="1">
      <c r="A8" s="86" t="s">
        <v>8</v>
      </c>
      <c r="B8" s="87" t="s">
        <v>9</v>
      </c>
    </row>
    <row r="9" spans="1:2" s="1" customFormat="1" ht="14.25" customHeight="1">
      <c r="A9" s="86" t="s">
        <v>10</v>
      </c>
      <c r="B9" s="87" t="s">
        <v>11</v>
      </c>
    </row>
    <row r="10" spans="1:2" s="1" customFormat="1" ht="14.25" customHeight="1">
      <c r="A10" s="86" t="s">
        <v>12</v>
      </c>
      <c r="B10" s="87" t="s">
        <v>13</v>
      </c>
    </row>
    <row r="11" spans="1:2" s="1" customFormat="1" ht="14.25" customHeight="1">
      <c r="A11" s="86" t="s">
        <v>14</v>
      </c>
      <c r="B11" s="87" t="s">
        <v>15</v>
      </c>
    </row>
    <row r="12" spans="1:2" s="1" customFormat="1" ht="14.25" customHeight="1">
      <c r="A12" s="86" t="s">
        <v>16</v>
      </c>
      <c r="B12" s="87" t="s">
        <v>17</v>
      </c>
    </row>
    <row r="13" spans="1:2" s="1" customFormat="1" ht="15.75" customHeight="1">
      <c r="A13" s="86" t="s">
        <v>18</v>
      </c>
      <c r="B13" s="87" t="s">
        <v>19</v>
      </c>
    </row>
    <row r="14" spans="1:2" s="1" customFormat="1" ht="15.75" customHeight="1">
      <c r="A14" s="86" t="s">
        <v>20</v>
      </c>
      <c r="B14" s="87" t="s">
        <v>21</v>
      </c>
    </row>
    <row r="15" spans="1:2" s="1" customFormat="1" ht="16.5" customHeight="1">
      <c r="A15" s="86" t="s">
        <v>22</v>
      </c>
      <c r="B15" s="87" t="s">
        <v>23</v>
      </c>
    </row>
    <row r="16" spans="1:2" s="1" customFormat="1" ht="15.75" customHeight="1">
      <c r="A16" s="86" t="s">
        <v>24</v>
      </c>
      <c r="B16" s="87" t="s">
        <v>25</v>
      </c>
    </row>
    <row r="17" spans="1:2" s="1" customFormat="1" ht="16.5" customHeight="1">
      <c r="A17" s="86" t="s">
        <v>26</v>
      </c>
      <c r="B17" s="87" t="s">
        <v>27</v>
      </c>
    </row>
    <row r="18" spans="1:2" s="1" customFormat="1" ht="17.25" customHeight="1">
      <c r="A18" s="86" t="s">
        <v>28</v>
      </c>
      <c r="B18" s="87" t="s">
        <v>29</v>
      </c>
    </row>
    <row r="19" spans="1:2" s="1" customFormat="1" ht="16.5" customHeight="1">
      <c r="A19" s="86" t="s">
        <v>30</v>
      </c>
      <c r="B19" s="87" t="s">
        <v>31</v>
      </c>
    </row>
    <row r="20" spans="1:2" s="1" customFormat="1" ht="15.75" customHeight="1">
      <c r="A20" s="86" t="s">
        <v>32</v>
      </c>
      <c r="B20" s="87" t="s">
        <v>33</v>
      </c>
    </row>
    <row r="21" spans="1:2" s="1" customFormat="1" ht="16.5" customHeight="1">
      <c r="A21" s="86" t="s">
        <v>34</v>
      </c>
      <c r="B21" s="87" t="s">
        <v>35</v>
      </c>
    </row>
    <row r="22" spans="1:2" s="1" customFormat="1" ht="16.5" customHeight="1">
      <c r="A22" s="86" t="s">
        <v>36</v>
      </c>
      <c r="B22" s="87" t="s">
        <v>37</v>
      </c>
    </row>
    <row r="23" spans="1:2" s="1" customFormat="1" ht="16.5" customHeight="1">
      <c r="A23" s="86" t="s">
        <v>38</v>
      </c>
      <c r="B23" s="87" t="s">
        <v>39</v>
      </c>
    </row>
    <row r="24" spans="1:2" s="1" customFormat="1" ht="16.5" customHeight="1">
      <c r="A24" s="86" t="s">
        <v>40</v>
      </c>
      <c r="B24" s="87" t="s">
        <v>41</v>
      </c>
    </row>
    <row r="25" spans="1:2" s="1" customFormat="1" ht="15.75" customHeight="1">
      <c r="A25" s="86" t="s">
        <v>42</v>
      </c>
      <c r="B25" s="87" t="s">
        <v>43</v>
      </c>
    </row>
    <row r="26" spans="1:2" s="1" customFormat="1" ht="16.5" customHeight="1">
      <c r="A26" s="86" t="s">
        <v>44</v>
      </c>
      <c r="B26" s="87" t="s">
        <v>45</v>
      </c>
    </row>
    <row r="27" spans="1:2" s="1" customFormat="1" ht="16.5" customHeight="1">
      <c r="A27" s="86" t="s">
        <v>46</v>
      </c>
      <c r="B27" s="87" t="s">
        <v>47</v>
      </c>
    </row>
    <row r="28" spans="1:2" s="1" customFormat="1" ht="16.5" customHeight="1">
      <c r="A28" s="86" t="s">
        <v>48</v>
      </c>
      <c r="B28" s="87" t="s">
        <v>49</v>
      </c>
    </row>
    <row r="29" spans="1:2" s="1" customFormat="1" ht="16.5" customHeight="1">
      <c r="A29" s="86" t="s">
        <v>50</v>
      </c>
      <c r="B29" s="87" t="s">
        <v>51</v>
      </c>
    </row>
    <row r="30" spans="1:2" s="1" customFormat="1" ht="15.75" customHeight="1">
      <c r="A30" s="86" t="s">
        <v>52</v>
      </c>
      <c r="B30" s="87" t="s">
        <v>53</v>
      </c>
    </row>
    <row r="31" spans="1:2" s="1" customFormat="1" ht="16.5" customHeight="1">
      <c r="A31" s="86" t="s">
        <v>54</v>
      </c>
      <c r="B31" s="87" t="s">
        <v>55</v>
      </c>
    </row>
    <row r="32" spans="1:2" s="1" customFormat="1" ht="15.75" customHeight="1">
      <c r="A32" s="86" t="s">
        <v>56</v>
      </c>
      <c r="B32" s="87" t="s">
        <v>57</v>
      </c>
    </row>
    <row r="33" spans="1:2" s="1" customFormat="1" ht="15.75" customHeight="1">
      <c r="A33" s="86" t="s">
        <v>58</v>
      </c>
      <c r="B33" s="87" t="s">
        <v>59</v>
      </c>
    </row>
    <row r="34" spans="1:2" s="1" customFormat="1" ht="15.75" customHeight="1">
      <c r="A34" s="86" t="s">
        <v>60</v>
      </c>
      <c r="B34" s="87" t="s">
        <v>61</v>
      </c>
    </row>
    <row r="35" spans="1:2" s="1" customFormat="1" ht="15.75" customHeight="1">
      <c r="A35" s="86" t="s">
        <v>62</v>
      </c>
      <c r="B35" s="87" t="s">
        <v>63</v>
      </c>
    </row>
    <row r="36" s="1" customFormat="1" ht="28.5" customHeight="1">
      <c r="A36" s="70"/>
    </row>
  </sheetData>
  <sheetProtection/>
  <printOptions/>
  <pageMargins left="0.7" right="0.7" top="0.75" bottom="0.75" header="0.3" footer="0.3"/>
  <pageSetup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dimension ref="A1:T36"/>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2" width="7.8515625" style="0" customWidth="1"/>
    <col min="3" max="3" width="7.7109375" style="0" customWidth="1"/>
    <col min="4" max="4" width="7.57421875" style="0" customWidth="1"/>
    <col min="5" max="5" width="3.57421875" style="0" customWidth="1"/>
    <col min="6" max="6" width="8.140625" style="0" customWidth="1"/>
    <col min="7" max="7" width="7.57421875" style="0" customWidth="1"/>
    <col min="8" max="8" width="3.57421875" style="0" customWidth="1"/>
    <col min="9" max="9" width="6.421875" style="0" customWidth="1"/>
    <col min="10" max="10" width="9.28125" style="0" customWidth="1"/>
    <col min="11" max="11" width="7.421875" style="0" customWidth="1"/>
    <col min="12" max="12" width="4.00390625" style="0" customWidth="1"/>
    <col min="13" max="13" width="6.421875" style="0" customWidth="1"/>
    <col min="14" max="14" width="9.28125" style="0" customWidth="1"/>
    <col min="15" max="15" width="7.8515625" style="0" customWidth="1"/>
    <col min="16" max="16" width="3.57421875" style="0" customWidth="1"/>
    <col min="17" max="17" width="0.42578125" style="0" customWidth="1"/>
    <col min="18" max="18" width="3.8515625" style="0" customWidth="1"/>
    <col min="19" max="19" width="4.421875" style="0" customWidth="1"/>
    <col min="20" max="20" width="0.2890625" style="0" customWidth="1"/>
    <col min="21" max="21" width="4.7109375" style="0" customWidth="1"/>
  </cols>
  <sheetData>
    <row r="1" spans="1:20" s="1" customFormat="1" ht="33.75" customHeight="1">
      <c r="A1" s="90" t="s">
        <v>141</v>
      </c>
      <c r="B1" s="90"/>
      <c r="C1" s="90"/>
      <c r="D1" s="90"/>
      <c r="E1" s="90"/>
      <c r="F1" s="90"/>
      <c r="G1" s="90"/>
      <c r="H1" s="90"/>
      <c r="I1" s="90"/>
      <c r="J1" s="90"/>
      <c r="K1" s="90"/>
      <c r="L1" s="90"/>
      <c r="M1" s="90"/>
      <c r="N1" s="90"/>
      <c r="O1" s="90"/>
      <c r="P1" s="90"/>
      <c r="Q1" s="90"/>
      <c r="R1" s="90"/>
      <c r="S1" s="90"/>
      <c r="T1" s="90"/>
    </row>
    <row r="2" spans="1:19" s="1" customFormat="1" ht="14.25" customHeight="1">
      <c r="A2" s="100" t="s">
        <v>142</v>
      </c>
      <c r="B2" s="100"/>
      <c r="C2" s="100"/>
      <c r="D2" s="100"/>
      <c r="E2" s="100"/>
      <c r="F2" s="100"/>
      <c r="G2" s="100"/>
      <c r="H2" s="100"/>
      <c r="I2" s="100"/>
      <c r="J2" s="100"/>
      <c r="K2" s="100"/>
      <c r="L2" s="100"/>
      <c r="M2" s="100"/>
      <c r="N2" s="100"/>
      <c r="O2" s="100"/>
      <c r="P2" s="100"/>
      <c r="Q2" s="100"/>
      <c r="R2" s="100"/>
      <c r="S2" s="100"/>
    </row>
    <row r="3" s="1" customFormat="1" ht="3.75" customHeight="1">
      <c r="A3" s="103"/>
    </row>
    <row r="4" spans="1:15" s="1" customFormat="1" ht="10.5" customHeight="1">
      <c r="A4" s="103"/>
      <c r="B4" s="105" t="s">
        <v>143</v>
      </c>
      <c r="C4" s="105"/>
      <c r="D4" s="105"/>
      <c r="F4" s="105" t="s">
        <v>144</v>
      </c>
      <c r="G4" s="105"/>
      <c r="H4" s="105"/>
      <c r="I4" s="105"/>
      <c r="J4" s="105"/>
      <c r="K4" s="105"/>
      <c r="L4" s="105"/>
      <c r="M4" s="105"/>
      <c r="N4" s="105"/>
      <c r="O4" s="105"/>
    </row>
    <row r="5" spans="1:7" s="1" customFormat="1" ht="10.5" customHeight="1">
      <c r="A5" s="103"/>
      <c r="F5" s="106" t="s">
        <v>145</v>
      </c>
      <c r="G5" s="106"/>
    </row>
    <row r="6" spans="1:15" s="1" customFormat="1" ht="14.25" customHeight="1">
      <c r="A6" s="103"/>
      <c r="B6" s="30" t="s">
        <v>122</v>
      </c>
      <c r="C6" s="31" t="s">
        <v>144</v>
      </c>
      <c r="F6" s="106"/>
      <c r="G6" s="106"/>
      <c r="I6" s="107" t="s">
        <v>287</v>
      </c>
      <c r="J6" s="105"/>
      <c r="K6" s="105"/>
      <c r="M6" s="105" t="s">
        <v>146</v>
      </c>
      <c r="N6" s="105"/>
      <c r="O6" s="105"/>
    </row>
    <row r="7" spans="1:7" s="1" customFormat="1" ht="3.75" customHeight="1">
      <c r="A7" s="103"/>
      <c r="F7" s="106"/>
      <c r="G7" s="106"/>
    </row>
    <row r="8" spans="3:14" s="1" customFormat="1" ht="10.5" customHeight="1">
      <c r="C8" s="30" t="s">
        <v>147</v>
      </c>
      <c r="D8" s="103" t="s">
        <v>148</v>
      </c>
      <c r="E8" s="103"/>
      <c r="F8" s="30" t="s">
        <v>122</v>
      </c>
      <c r="G8" s="31" t="s">
        <v>144</v>
      </c>
      <c r="I8" s="103" t="s">
        <v>122</v>
      </c>
      <c r="J8" s="105" t="s">
        <v>149</v>
      </c>
      <c r="M8" s="103" t="s">
        <v>122</v>
      </c>
      <c r="N8" s="105" t="s">
        <v>150</v>
      </c>
    </row>
    <row r="9" spans="9:14" s="1" customFormat="1" ht="3.75" customHeight="1">
      <c r="I9" s="103"/>
      <c r="J9" s="105"/>
      <c r="M9" s="103"/>
      <c r="N9" s="105"/>
    </row>
    <row r="10" s="1" customFormat="1" ht="3.75" customHeight="1"/>
    <row r="11" spans="7:16" s="1" customFormat="1" ht="10.5" customHeight="1">
      <c r="G11" s="103" t="s">
        <v>151</v>
      </c>
      <c r="H11" s="103"/>
      <c r="J11" s="30" t="s">
        <v>147</v>
      </c>
      <c r="K11" s="103" t="s">
        <v>152</v>
      </c>
      <c r="L11" s="103"/>
      <c r="N11" s="30" t="s">
        <v>147</v>
      </c>
      <c r="O11" s="103" t="s">
        <v>153</v>
      </c>
      <c r="P11" s="103"/>
    </row>
    <row r="12" s="1" customFormat="1" ht="16.5" customHeight="1"/>
    <row r="13" spans="1:15" s="1" customFormat="1" ht="18" customHeight="1">
      <c r="A13" s="15"/>
      <c r="B13" s="11" t="s">
        <v>66</v>
      </c>
      <c r="C13" s="11" t="s">
        <v>66</v>
      </c>
      <c r="D13" s="11" t="s">
        <v>66</v>
      </c>
      <c r="F13" s="11" t="s">
        <v>66</v>
      </c>
      <c r="G13" s="11" t="s">
        <v>66</v>
      </c>
      <c r="I13" s="11"/>
      <c r="J13" s="11"/>
      <c r="K13" s="11"/>
      <c r="M13" s="11" t="s">
        <v>66</v>
      </c>
      <c r="N13" s="11" t="s">
        <v>66</v>
      </c>
      <c r="O13" s="11" t="s">
        <v>66</v>
      </c>
    </row>
    <row r="14" spans="1:15" s="1" customFormat="1" ht="14.25" customHeight="1">
      <c r="A14" s="27" t="s">
        <v>93</v>
      </c>
      <c r="B14" s="16">
        <v>1197</v>
      </c>
      <c r="C14" s="9">
        <v>0.00918964076858814</v>
      </c>
      <c r="D14" s="9">
        <v>0.472013366750209</v>
      </c>
      <c r="F14" s="16">
        <v>560</v>
      </c>
      <c r="G14" s="9">
        <v>0.748214285714286</v>
      </c>
      <c r="I14" s="16"/>
      <c r="J14" s="9"/>
      <c r="K14" s="9"/>
      <c r="M14" s="16">
        <v>190</v>
      </c>
      <c r="N14" s="9">
        <v>0.0473684210526316</v>
      </c>
      <c r="O14" s="9">
        <v>0.447368421052632</v>
      </c>
    </row>
    <row r="15" spans="1:15" s="1" customFormat="1" ht="14.25" customHeight="1">
      <c r="A15" s="27" t="s">
        <v>94</v>
      </c>
      <c r="B15" s="17">
        <v>964</v>
      </c>
      <c r="C15" s="10">
        <v>0.029045643153527</v>
      </c>
      <c r="D15" s="10">
        <v>0.410788381742739</v>
      </c>
      <c r="F15" s="17">
        <v>426</v>
      </c>
      <c r="G15" s="10">
        <v>0.607981220657277</v>
      </c>
      <c r="I15" s="17"/>
      <c r="J15" s="10"/>
      <c r="K15" s="10"/>
      <c r="M15" s="17">
        <v>162</v>
      </c>
      <c r="N15" s="10">
        <v>0.148148148148148</v>
      </c>
      <c r="O15" s="10">
        <v>0.549382716049383</v>
      </c>
    </row>
    <row r="16" spans="1:15" s="1" customFormat="1" ht="14.25" customHeight="1">
      <c r="A16" s="27" t="s">
        <v>95</v>
      </c>
      <c r="B16" s="16">
        <v>2431</v>
      </c>
      <c r="C16" s="9">
        <v>0.0505964623611682</v>
      </c>
      <c r="D16" s="9">
        <v>0.433566433566434</v>
      </c>
      <c r="F16" s="16">
        <v>1203</v>
      </c>
      <c r="G16" s="9">
        <v>0.584372402327515</v>
      </c>
      <c r="I16" s="16"/>
      <c r="J16" s="9"/>
      <c r="K16" s="9"/>
      <c r="M16" s="16">
        <v>466</v>
      </c>
      <c r="N16" s="9">
        <v>0.105150214592275</v>
      </c>
      <c r="O16" s="9">
        <v>0.416309012875536</v>
      </c>
    </row>
    <row r="17" spans="1:15" s="1" customFormat="1" ht="14.25" customHeight="1">
      <c r="A17" s="27" t="s">
        <v>96</v>
      </c>
      <c r="B17" s="17">
        <v>2228</v>
      </c>
      <c r="C17" s="10">
        <v>0.020197486535009</v>
      </c>
      <c r="D17" s="10">
        <v>0.447037701974865</v>
      </c>
      <c r="F17" s="17">
        <v>1230</v>
      </c>
      <c r="G17" s="10">
        <v>0.526829268292683</v>
      </c>
      <c r="I17" s="17"/>
      <c r="J17" s="10"/>
      <c r="K17" s="10"/>
      <c r="M17" s="17">
        <v>446</v>
      </c>
      <c r="N17" s="10">
        <v>0.0650224215246637</v>
      </c>
      <c r="O17" s="10">
        <v>0.441704035874439</v>
      </c>
    </row>
    <row r="18" spans="1:15" s="1" customFormat="1" ht="14.25" customHeight="1">
      <c r="A18" s="27" t="s">
        <v>97</v>
      </c>
      <c r="B18" s="16">
        <v>1948</v>
      </c>
      <c r="C18" s="9">
        <v>0.0908624229979466</v>
      </c>
      <c r="D18" s="9">
        <v>0.550308008213552</v>
      </c>
      <c r="F18" s="16">
        <v>958</v>
      </c>
      <c r="G18" s="9">
        <v>0.750521920668058</v>
      </c>
      <c r="I18" s="16"/>
      <c r="J18" s="9"/>
      <c r="K18" s="9"/>
      <c r="M18" s="16">
        <v>443</v>
      </c>
      <c r="N18" s="9">
        <v>0.221218961625282</v>
      </c>
      <c r="O18" s="9">
        <v>0.367945823927765</v>
      </c>
    </row>
    <row r="19" spans="1:15" s="1" customFormat="1" ht="14.25" customHeight="1">
      <c r="A19" s="27" t="s">
        <v>98</v>
      </c>
      <c r="B19" s="17">
        <v>1815</v>
      </c>
      <c r="C19" s="10">
        <v>0.103030303030303</v>
      </c>
      <c r="D19" s="10">
        <v>0.533884297520661</v>
      </c>
      <c r="F19" s="17">
        <v>869</v>
      </c>
      <c r="G19" s="10">
        <v>0.738780207134638</v>
      </c>
      <c r="I19" s="17"/>
      <c r="J19" s="10"/>
      <c r="K19" s="10"/>
      <c r="M19" s="17">
        <v>408</v>
      </c>
      <c r="N19" s="10">
        <v>0.333333333333333</v>
      </c>
      <c r="O19" s="10">
        <v>0.392156862745098</v>
      </c>
    </row>
    <row r="20" spans="1:15" s="1" customFormat="1" ht="14.25" customHeight="1">
      <c r="A20" s="27" t="s">
        <v>99</v>
      </c>
      <c r="B20" s="16">
        <v>2680</v>
      </c>
      <c r="C20" s="9">
        <v>0.0850746268656717</v>
      </c>
      <c r="D20" s="9">
        <v>0.484328358208955</v>
      </c>
      <c r="F20" s="16">
        <v>1277</v>
      </c>
      <c r="G20" s="9">
        <v>0.621769772905247</v>
      </c>
      <c r="I20" s="16"/>
      <c r="J20" s="9"/>
      <c r="K20" s="9"/>
      <c r="M20" s="16">
        <v>592</v>
      </c>
      <c r="N20" s="9">
        <v>0.339527027027027</v>
      </c>
      <c r="O20" s="9">
        <v>0.444256756756757</v>
      </c>
    </row>
    <row r="21" spans="1:15" s="1" customFormat="1" ht="14.25" customHeight="1">
      <c r="A21" s="27" t="s">
        <v>100</v>
      </c>
      <c r="B21" s="17">
        <v>3967</v>
      </c>
      <c r="C21" s="10">
        <v>0.0930173934963449</v>
      </c>
      <c r="D21" s="10">
        <v>0.555331484749181</v>
      </c>
      <c r="F21" s="17">
        <v>2110</v>
      </c>
      <c r="G21" s="10">
        <v>0.728436018957346</v>
      </c>
      <c r="I21" s="17"/>
      <c r="J21" s="10"/>
      <c r="K21" s="10"/>
      <c r="M21" s="17">
        <v>750</v>
      </c>
      <c r="N21" s="10">
        <v>0.286666666666667</v>
      </c>
      <c r="O21" s="10">
        <v>0.385333333333333</v>
      </c>
    </row>
    <row r="22" spans="1:15" s="1" customFormat="1" ht="14.25" customHeight="1">
      <c r="A22" s="27" t="s">
        <v>101</v>
      </c>
      <c r="B22" s="16">
        <v>2774</v>
      </c>
      <c r="C22" s="9">
        <v>0.0450612833453497</v>
      </c>
      <c r="D22" s="9">
        <v>0.309661139149243</v>
      </c>
      <c r="F22" s="16">
        <v>1350</v>
      </c>
      <c r="G22" s="9">
        <v>0.41037037037037</v>
      </c>
      <c r="I22" s="16"/>
      <c r="J22" s="9"/>
      <c r="K22" s="9"/>
      <c r="M22" s="16">
        <v>512</v>
      </c>
      <c r="N22" s="9">
        <v>0.1171875</v>
      </c>
      <c r="O22" s="9">
        <v>0.34375</v>
      </c>
    </row>
    <row r="23" spans="1:15" s="1" customFormat="1" ht="14.25" customHeight="1">
      <c r="A23" s="27" t="s">
        <v>102</v>
      </c>
      <c r="B23" s="17">
        <v>1273</v>
      </c>
      <c r="C23" s="10">
        <v>0.02827965435978</v>
      </c>
      <c r="D23" s="10">
        <v>0.514532600157109</v>
      </c>
      <c r="F23" s="17">
        <v>703</v>
      </c>
      <c r="G23" s="10">
        <v>0.57325746799431</v>
      </c>
      <c r="I23" s="17"/>
      <c r="J23" s="10"/>
      <c r="K23" s="10"/>
      <c r="M23" s="17">
        <v>264</v>
      </c>
      <c r="N23" s="10">
        <v>0.0871212121212121</v>
      </c>
      <c r="O23" s="10">
        <v>0.579545454545455</v>
      </c>
    </row>
    <row r="24" spans="1:15" s="1" customFormat="1" ht="14.25" customHeight="1">
      <c r="A24" s="27" t="s">
        <v>103</v>
      </c>
      <c r="B24" s="16">
        <v>2233</v>
      </c>
      <c r="C24" s="9">
        <v>0.0183609493954322</v>
      </c>
      <c r="D24" s="9">
        <v>0.549932825794895</v>
      </c>
      <c r="F24" s="16">
        <v>1081</v>
      </c>
      <c r="G24" s="9">
        <v>0.69472710453284</v>
      </c>
      <c r="I24" s="16"/>
      <c r="J24" s="9"/>
      <c r="K24" s="9"/>
      <c r="M24" s="16">
        <v>529</v>
      </c>
      <c r="N24" s="9">
        <v>0.0529300567107751</v>
      </c>
      <c r="O24" s="9">
        <v>0.512287334593573</v>
      </c>
    </row>
    <row r="25" spans="1:15" s="1" customFormat="1" ht="14.25" customHeight="1">
      <c r="A25" s="27" t="s">
        <v>104</v>
      </c>
      <c r="B25" s="17">
        <v>779</v>
      </c>
      <c r="C25" s="10">
        <v>0.0218228498074454</v>
      </c>
      <c r="D25" s="10">
        <v>0.564826700898588</v>
      </c>
      <c r="F25" s="17">
        <v>414</v>
      </c>
      <c r="G25" s="10">
        <v>0.707729468599034</v>
      </c>
      <c r="I25" s="17"/>
      <c r="J25" s="10"/>
      <c r="K25" s="10"/>
      <c r="M25" s="17">
        <v>161</v>
      </c>
      <c r="N25" s="10">
        <v>0.062111801242236</v>
      </c>
      <c r="O25" s="10">
        <v>0.540372670807453</v>
      </c>
    </row>
    <row r="26" spans="1:15" s="1" customFormat="1" ht="14.25" customHeight="1">
      <c r="A26" s="27" t="s">
        <v>105</v>
      </c>
      <c r="B26" s="16">
        <v>2246</v>
      </c>
      <c r="C26" s="9">
        <v>0.0360641139804096</v>
      </c>
      <c r="D26" s="9">
        <v>0.404274265360641</v>
      </c>
      <c r="F26" s="16">
        <v>1172</v>
      </c>
      <c r="G26" s="9">
        <v>0.498293515358362</v>
      </c>
      <c r="I26" s="16"/>
      <c r="J26" s="9"/>
      <c r="K26" s="9"/>
      <c r="M26" s="16">
        <v>461</v>
      </c>
      <c r="N26" s="9">
        <v>0.123644251626898</v>
      </c>
      <c r="O26" s="9">
        <v>0.360086767895879</v>
      </c>
    </row>
    <row r="27" spans="1:15" s="1" customFormat="1" ht="14.25" customHeight="1">
      <c r="A27" s="27" t="s">
        <v>106</v>
      </c>
      <c r="B27" s="17">
        <v>1254</v>
      </c>
      <c r="C27" s="10">
        <v>0.0207336523125997</v>
      </c>
      <c r="D27" s="10">
        <v>0.421850079744817</v>
      </c>
      <c r="F27" s="17">
        <v>647</v>
      </c>
      <c r="G27" s="10">
        <v>0.545595054095827</v>
      </c>
      <c r="I27" s="17"/>
      <c r="J27" s="10"/>
      <c r="K27" s="10"/>
      <c r="M27" s="17">
        <v>230</v>
      </c>
      <c r="N27" s="10">
        <v>0.0695652173913044</v>
      </c>
      <c r="O27" s="10">
        <v>0.495652173913044</v>
      </c>
    </row>
    <row r="28" s="1" customFormat="1" ht="14.25" customHeight="1"/>
    <row r="29" spans="1:15" s="1" customFormat="1" ht="18" customHeight="1">
      <c r="A29" s="11" t="s">
        <v>113</v>
      </c>
      <c r="B29" s="18">
        <v>27825</v>
      </c>
      <c r="C29" s="13">
        <v>0.0536927223719677</v>
      </c>
      <c r="D29" s="13">
        <v>0.473782569631626</v>
      </c>
      <c r="F29" s="18">
        <v>14010</v>
      </c>
      <c r="G29" s="13">
        <v>0.618415417558887</v>
      </c>
      <c r="I29" s="18"/>
      <c r="J29" s="13"/>
      <c r="K29" s="13"/>
      <c r="M29" s="18">
        <v>5630</v>
      </c>
      <c r="N29" s="13">
        <v>0.169626998223801</v>
      </c>
      <c r="O29" s="13">
        <v>0.428241563055062</v>
      </c>
    </row>
    <row r="30" s="1" customFormat="1" ht="1.5" customHeight="1"/>
    <row r="31" spans="1:17" s="1" customFormat="1" ht="45.75" customHeight="1">
      <c r="A31" s="91" t="s">
        <v>77</v>
      </c>
      <c r="B31" s="91"/>
      <c r="C31" s="91"/>
      <c r="D31" s="91"/>
      <c r="E31" s="91"/>
      <c r="F31" s="91"/>
      <c r="G31" s="91"/>
      <c r="H31" s="91"/>
      <c r="I31" s="91"/>
      <c r="J31" s="91"/>
      <c r="K31" s="91"/>
      <c r="L31" s="91"/>
      <c r="M31" s="91"/>
      <c r="N31" s="91"/>
      <c r="O31" s="91"/>
      <c r="P31" s="91"/>
      <c r="Q31" s="91"/>
    </row>
    <row r="32" s="1" customFormat="1" ht="9" customHeight="1"/>
    <row r="33" spans="1:18" s="1" customFormat="1" ht="10.5" customHeight="1">
      <c r="A33" s="94" t="s">
        <v>139</v>
      </c>
      <c r="B33" s="94"/>
      <c r="C33" s="94"/>
      <c r="D33" s="94"/>
      <c r="E33" s="94"/>
      <c r="F33" s="94"/>
      <c r="G33" s="94"/>
      <c r="H33" s="94"/>
      <c r="I33" s="94"/>
      <c r="J33" s="94"/>
      <c r="K33" s="94"/>
      <c r="L33" s="94"/>
      <c r="M33" s="94"/>
      <c r="N33" s="94"/>
      <c r="O33" s="94"/>
      <c r="P33" s="94"/>
      <c r="Q33" s="94"/>
      <c r="R33" s="94"/>
    </row>
    <row r="34" s="1" customFormat="1" ht="5.25" customHeight="1"/>
    <row r="35" spans="1:15" s="1" customFormat="1" ht="33.75" customHeight="1">
      <c r="A35" s="104" t="s">
        <v>288</v>
      </c>
      <c r="B35" s="91"/>
      <c r="C35" s="91"/>
      <c r="D35" s="91"/>
      <c r="E35" s="91"/>
      <c r="F35" s="91"/>
      <c r="G35" s="91"/>
      <c r="H35" s="91"/>
      <c r="I35" s="91"/>
      <c r="J35" s="91"/>
      <c r="K35" s="91"/>
      <c r="L35" s="91"/>
      <c r="M35" s="91"/>
      <c r="N35" s="91"/>
      <c r="O35" s="91"/>
    </row>
    <row r="36" spans="1:12" s="1" customFormat="1" ht="28.5" customHeight="1">
      <c r="A36" s="102" t="s">
        <v>286</v>
      </c>
      <c r="B36" s="102"/>
      <c r="C36" s="102"/>
      <c r="D36" s="102"/>
      <c r="E36" s="102"/>
      <c r="F36" s="102"/>
      <c r="G36" s="102"/>
      <c r="H36" s="102"/>
      <c r="I36" s="102"/>
      <c r="J36" s="102"/>
      <c r="K36" s="102"/>
      <c r="L36" s="102"/>
    </row>
  </sheetData>
  <sheetProtection/>
  <mergeCells count="20">
    <mergeCell ref="M6:O6"/>
    <mergeCell ref="M8:M9"/>
    <mergeCell ref="N8:N9"/>
    <mergeCell ref="O11:P11"/>
    <mergeCell ref="A36:L36"/>
    <mergeCell ref="A1:T1"/>
    <mergeCell ref="A2:S2"/>
    <mergeCell ref="A3:A7"/>
    <mergeCell ref="A31:Q31"/>
    <mergeCell ref="A33:R33"/>
    <mergeCell ref="A35:O35"/>
    <mergeCell ref="B4:D4"/>
    <mergeCell ref="D8:E8"/>
    <mergeCell ref="F4:O4"/>
    <mergeCell ref="F5:G7"/>
    <mergeCell ref="G11:H11"/>
    <mergeCell ref="I6:K6"/>
    <mergeCell ref="I8:I9"/>
    <mergeCell ref="J8:J9"/>
    <mergeCell ref="K11:L11"/>
  </mergeCells>
  <printOptions/>
  <pageMargins left="0.7" right="0.7" top="0.75" bottom="0.75" header="0.3" footer="0.3"/>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dimension ref="A1:O39"/>
  <sheetViews>
    <sheetView zoomScaleSheetLayoutView="100" zoomScalePageLayoutView="0" workbookViewId="0" topLeftCell="A1">
      <selection activeCell="AB30" sqref="AB30"/>
    </sheetView>
  </sheetViews>
  <sheetFormatPr defaultColWidth="9.140625" defaultRowHeight="12.75"/>
  <cols>
    <col min="1" max="1" width="42.00390625" style="0" customWidth="1"/>
    <col min="2" max="14" width="7.140625" style="0" customWidth="1"/>
    <col min="15" max="16" width="4.7109375" style="0" customWidth="1"/>
  </cols>
  <sheetData>
    <row r="1" spans="1:15" s="1" customFormat="1" ht="15.75" customHeight="1">
      <c r="A1" s="108" t="s">
        <v>177</v>
      </c>
      <c r="B1" s="108"/>
      <c r="C1" s="108"/>
      <c r="D1" s="108"/>
      <c r="E1" s="108"/>
      <c r="F1" s="108"/>
      <c r="G1" s="108"/>
      <c r="H1" s="108"/>
      <c r="I1" s="108"/>
      <c r="J1" s="108"/>
      <c r="K1" s="108"/>
      <c r="L1" s="108"/>
      <c r="M1" s="108"/>
      <c r="N1" s="108"/>
      <c r="O1" s="108"/>
    </row>
    <row r="2" spans="1:15" s="1" customFormat="1" ht="15.75" customHeight="1">
      <c r="A2" s="109" t="s">
        <v>178</v>
      </c>
      <c r="B2" s="109"/>
      <c r="C2" s="109"/>
      <c r="D2" s="109"/>
      <c r="E2" s="109"/>
      <c r="F2" s="109"/>
      <c r="G2" s="109"/>
      <c r="H2" s="109"/>
      <c r="I2" s="109"/>
      <c r="J2" s="109"/>
      <c r="K2" s="109"/>
      <c r="L2" s="109"/>
      <c r="M2" s="109"/>
      <c r="N2" s="109"/>
      <c r="O2" s="109"/>
    </row>
    <row r="3" s="1" customFormat="1" ht="3.75" customHeight="1"/>
    <row r="4" spans="1:14" s="1" customFormat="1" ht="18" customHeight="1">
      <c r="A4" s="15"/>
      <c r="B4" s="32" t="s">
        <v>66</v>
      </c>
      <c r="C4" s="32" t="s">
        <v>82</v>
      </c>
      <c r="D4" s="32" t="s">
        <v>83</v>
      </c>
      <c r="E4" s="32" t="s">
        <v>84</v>
      </c>
      <c r="F4" s="32" t="s">
        <v>85</v>
      </c>
      <c r="G4" s="32" t="s">
        <v>86</v>
      </c>
      <c r="H4" s="32" t="s">
        <v>87</v>
      </c>
      <c r="I4" s="32" t="s">
        <v>88</v>
      </c>
      <c r="J4" s="32" t="s">
        <v>89</v>
      </c>
      <c r="K4" s="32" t="s">
        <v>90</v>
      </c>
      <c r="L4" s="32" t="s">
        <v>91</v>
      </c>
      <c r="M4" s="32" t="s">
        <v>92</v>
      </c>
      <c r="N4" s="32" t="s">
        <v>67</v>
      </c>
    </row>
    <row r="5" spans="1:14" s="1" customFormat="1" ht="18" customHeight="1">
      <c r="A5" s="32" t="s">
        <v>154</v>
      </c>
      <c r="B5" s="33">
        <v>27825</v>
      </c>
      <c r="C5" s="33">
        <v>27825</v>
      </c>
      <c r="D5" s="33">
        <v>27871</v>
      </c>
      <c r="E5" s="33">
        <v>27785</v>
      </c>
      <c r="F5" s="33">
        <v>27727</v>
      </c>
      <c r="G5" s="33">
        <v>27769</v>
      </c>
      <c r="H5" s="33">
        <v>27705</v>
      </c>
      <c r="I5" s="33">
        <v>27723</v>
      </c>
      <c r="J5" s="33">
        <v>27672</v>
      </c>
      <c r="K5" s="33">
        <v>27662</v>
      </c>
      <c r="L5" s="33">
        <v>27717</v>
      </c>
      <c r="M5" s="33">
        <v>27809</v>
      </c>
      <c r="N5" s="33">
        <v>27611</v>
      </c>
    </row>
    <row r="6" s="1" customFormat="1" ht="3.75" customHeight="1"/>
    <row r="7" spans="1:14" s="1" customFormat="1" ht="14.25" customHeight="1">
      <c r="A7" s="11" t="s">
        <v>155</v>
      </c>
      <c r="B7" s="34">
        <v>959</v>
      </c>
      <c r="C7" s="34">
        <v>946</v>
      </c>
      <c r="D7" s="34">
        <v>957</v>
      </c>
      <c r="E7" s="34">
        <v>944</v>
      </c>
      <c r="F7" s="34">
        <v>933</v>
      </c>
      <c r="G7" s="34">
        <v>910</v>
      </c>
      <c r="H7" s="34">
        <v>942</v>
      </c>
      <c r="I7" s="34">
        <v>943</v>
      </c>
      <c r="J7" s="34">
        <v>936</v>
      </c>
      <c r="K7" s="34">
        <v>950</v>
      </c>
      <c r="L7" s="34">
        <v>970</v>
      </c>
      <c r="M7" s="34">
        <v>958</v>
      </c>
      <c r="N7" s="34">
        <v>940</v>
      </c>
    </row>
    <row r="8" spans="1:14" s="1" customFormat="1" ht="14.25" customHeight="1">
      <c r="A8" s="35" t="s">
        <v>156</v>
      </c>
      <c r="B8" s="36">
        <v>927</v>
      </c>
      <c r="C8" s="36">
        <v>921</v>
      </c>
      <c r="D8" s="36">
        <v>925</v>
      </c>
      <c r="E8" s="36">
        <v>910</v>
      </c>
      <c r="F8" s="36">
        <v>891</v>
      </c>
      <c r="G8" s="36">
        <v>880</v>
      </c>
      <c r="H8" s="36">
        <v>910</v>
      </c>
      <c r="I8" s="36">
        <v>907</v>
      </c>
      <c r="J8" s="36">
        <v>902</v>
      </c>
      <c r="K8" s="36">
        <v>919</v>
      </c>
      <c r="L8" s="36">
        <v>919</v>
      </c>
      <c r="M8" s="36">
        <v>913</v>
      </c>
      <c r="N8" s="36">
        <v>899</v>
      </c>
    </row>
    <row r="9" s="1" customFormat="1" ht="3.75" customHeight="1"/>
    <row r="10" spans="1:14" s="1" customFormat="1" ht="14.25" customHeight="1">
      <c r="A10" s="11" t="s">
        <v>157</v>
      </c>
      <c r="B10" s="34">
        <v>853</v>
      </c>
      <c r="C10" s="34">
        <v>856</v>
      </c>
      <c r="D10" s="34">
        <v>862</v>
      </c>
      <c r="E10" s="34">
        <v>863</v>
      </c>
      <c r="F10" s="34">
        <v>861</v>
      </c>
      <c r="G10" s="34">
        <v>860</v>
      </c>
      <c r="H10" s="34">
        <v>862</v>
      </c>
      <c r="I10" s="34">
        <v>883</v>
      </c>
      <c r="J10" s="34">
        <v>884</v>
      </c>
      <c r="K10" s="34">
        <v>877</v>
      </c>
      <c r="L10" s="34">
        <v>881</v>
      </c>
      <c r="M10" s="34">
        <v>892</v>
      </c>
      <c r="N10" s="34">
        <v>900</v>
      </c>
    </row>
    <row r="11" spans="1:14" s="1" customFormat="1" ht="14.25" customHeight="1">
      <c r="A11" s="35" t="s">
        <v>158</v>
      </c>
      <c r="B11" s="36">
        <v>494</v>
      </c>
      <c r="C11" s="36">
        <v>496</v>
      </c>
      <c r="D11" s="36">
        <v>497</v>
      </c>
      <c r="E11" s="36">
        <v>496</v>
      </c>
      <c r="F11" s="36">
        <v>499</v>
      </c>
      <c r="G11" s="36">
        <v>499</v>
      </c>
      <c r="H11" s="36">
        <v>503</v>
      </c>
      <c r="I11" s="36">
        <v>517</v>
      </c>
      <c r="J11" s="36">
        <v>524</v>
      </c>
      <c r="K11" s="36">
        <v>522</v>
      </c>
      <c r="L11" s="36">
        <v>522</v>
      </c>
      <c r="M11" s="36">
        <v>515</v>
      </c>
      <c r="N11" s="36">
        <v>525</v>
      </c>
    </row>
    <row r="12" s="1" customFormat="1" ht="3.75" customHeight="1"/>
    <row r="13" spans="1:14" s="1" customFormat="1" ht="14.25" customHeight="1">
      <c r="A13" s="11" t="s">
        <v>159</v>
      </c>
      <c r="B13" s="34">
        <v>18508</v>
      </c>
      <c r="C13" s="34">
        <v>18528</v>
      </c>
      <c r="D13" s="34">
        <v>18553</v>
      </c>
      <c r="E13" s="34">
        <v>18510</v>
      </c>
      <c r="F13" s="34">
        <v>18464</v>
      </c>
      <c r="G13" s="34">
        <v>18483</v>
      </c>
      <c r="H13" s="34">
        <v>18482</v>
      </c>
      <c r="I13" s="34">
        <v>18519</v>
      </c>
      <c r="J13" s="34">
        <v>18541</v>
      </c>
      <c r="K13" s="34">
        <v>18555</v>
      </c>
      <c r="L13" s="34">
        <v>18561</v>
      </c>
      <c r="M13" s="34">
        <v>18556</v>
      </c>
      <c r="N13" s="34">
        <v>18444</v>
      </c>
    </row>
    <row r="14" spans="1:14" s="1" customFormat="1" ht="14.25" customHeight="1">
      <c r="A14" s="35" t="s">
        <v>160</v>
      </c>
      <c r="B14" s="36">
        <v>1506</v>
      </c>
      <c r="C14" s="36">
        <v>1513</v>
      </c>
      <c r="D14" s="36">
        <v>1507</v>
      </c>
      <c r="E14" s="36">
        <v>1513</v>
      </c>
      <c r="F14" s="36">
        <v>1508</v>
      </c>
      <c r="G14" s="36">
        <v>1484</v>
      </c>
      <c r="H14" s="36">
        <v>1496</v>
      </c>
      <c r="I14" s="36">
        <v>1527</v>
      </c>
      <c r="J14" s="36">
        <v>1548</v>
      </c>
      <c r="K14" s="36">
        <v>1537</v>
      </c>
      <c r="L14" s="36">
        <v>1545</v>
      </c>
      <c r="M14" s="36">
        <v>1549</v>
      </c>
      <c r="N14" s="36">
        <v>1544</v>
      </c>
    </row>
    <row r="15" spans="1:14" s="1" customFormat="1" ht="14.25" customHeight="1">
      <c r="A15" s="37" t="s">
        <v>161</v>
      </c>
      <c r="B15" s="38">
        <v>408</v>
      </c>
      <c r="C15" s="38">
        <v>420</v>
      </c>
      <c r="D15" s="38">
        <v>423</v>
      </c>
      <c r="E15" s="38">
        <v>429</v>
      </c>
      <c r="F15" s="38">
        <v>423</v>
      </c>
      <c r="G15" s="38">
        <v>403</v>
      </c>
      <c r="H15" s="38">
        <v>421</v>
      </c>
      <c r="I15" s="38">
        <v>438</v>
      </c>
      <c r="J15" s="38">
        <v>446</v>
      </c>
      <c r="K15" s="38">
        <v>451</v>
      </c>
      <c r="L15" s="38">
        <v>453</v>
      </c>
      <c r="M15" s="38">
        <v>453</v>
      </c>
      <c r="N15" s="38">
        <v>448</v>
      </c>
    </row>
    <row r="16" spans="1:14" s="1" customFormat="1" ht="14.25" customHeight="1">
      <c r="A16" s="37" t="s">
        <v>162</v>
      </c>
      <c r="B16" s="38">
        <v>1133</v>
      </c>
      <c r="C16" s="38">
        <v>1129</v>
      </c>
      <c r="D16" s="38">
        <v>1124</v>
      </c>
      <c r="E16" s="38">
        <v>1118</v>
      </c>
      <c r="F16" s="38">
        <v>1122</v>
      </c>
      <c r="G16" s="38">
        <v>1117</v>
      </c>
      <c r="H16" s="38">
        <v>1114</v>
      </c>
      <c r="I16" s="38">
        <v>1124</v>
      </c>
      <c r="J16" s="38">
        <v>1138</v>
      </c>
      <c r="K16" s="38">
        <v>1123</v>
      </c>
      <c r="L16" s="38">
        <v>1130</v>
      </c>
      <c r="M16" s="38">
        <v>1138</v>
      </c>
      <c r="N16" s="38">
        <v>1136</v>
      </c>
    </row>
    <row r="17" spans="1:14" s="1" customFormat="1" ht="14.25" customHeight="1">
      <c r="A17" s="35" t="s">
        <v>163</v>
      </c>
      <c r="B17" s="36">
        <v>598</v>
      </c>
      <c r="C17" s="36">
        <v>592</v>
      </c>
      <c r="D17" s="36">
        <v>578</v>
      </c>
      <c r="E17" s="36">
        <v>566</v>
      </c>
      <c r="F17" s="36">
        <v>554</v>
      </c>
      <c r="G17" s="36">
        <v>547</v>
      </c>
      <c r="H17" s="36">
        <v>542</v>
      </c>
      <c r="I17" s="36">
        <v>528</v>
      </c>
      <c r="J17" s="36">
        <v>510</v>
      </c>
      <c r="K17" s="36">
        <v>494</v>
      </c>
      <c r="L17" s="36">
        <v>484</v>
      </c>
      <c r="M17" s="36">
        <v>472</v>
      </c>
      <c r="N17" s="36">
        <v>460</v>
      </c>
    </row>
    <row r="18" spans="1:14" s="1" customFormat="1" ht="14.25" customHeight="1">
      <c r="A18" s="35" t="s">
        <v>145</v>
      </c>
      <c r="B18" s="36">
        <v>14010</v>
      </c>
      <c r="C18" s="36">
        <v>14019</v>
      </c>
      <c r="D18" s="36">
        <v>14008</v>
      </c>
      <c r="E18" s="36">
        <v>13972</v>
      </c>
      <c r="F18" s="36">
        <v>13964</v>
      </c>
      <c r="G18" s="36">
        <v>13965</v>
      </c>
      <c r="H18" s="36">
        <v>14014</v>
      </c>
      <c r="I18" s="36">
        <v>14085</v>
      </c>
      <c r="J18" s="36">
        <v>14148</v>
      </c>
      <c r="K18" s="36">
        <v>14233</v>
      </c>
      <c r="L18" s="36">
        <v>14261</v>
      </c>
      <c r="M18" s="36">
        <v>14262</v>
      </c>
      <c r="N18" s="36">
        <v>14240</v>
      </c>
    </row>
    <row r="19" spans="1:14" s="1" customFormat="1" ht="14.25" customHeight="1">
      <c r="A19" s="35" t="s">
        <v>164</v>
      </c>
      <c r="B19" s="36">
        <v>14437</v>
      </c>
      <c r="C19" s="36">
        <v>14463</v>
      </c>
      <c r="D19" s="36">
        <v>14465</v>
      </c>
      <c r="E19" s="36">
        <v>14433</v>
      </c>
      <c r="F19" s="36">
        <v>14416</v>
      </c>
      <c r="G19" s="36">
        <v>14429</v>
      </c>
      <c r="H19" s="36">
        <v>14415</v>
      </c>
      <c r="I19" s="36">
        <v>14440</v>
      </c>
      <c r="J19" s="36">
        <v>14441</v>
      </c>
      <c r="K19" s="36">
        <v>14458</v>
      </c>
      <c r="L19" s="36">
        <v>14426</v>
      </c>
      <c r="M19" s="36">
        <v>14412</v>
      </c>
      <c r="N19" s="36">
        <v>14320</v>
      </c>
    </row>
    <row r="20" spans="1:14" s="1" customFormat="1" ht="14.25" customHeight="1">
      <c r="A20" s="39" t="s">
        <v>158</v>
      </c>
      <c r="B20" s="38">
        <v>10796</v>
      </c>
      <c r="C20" s="38">
        <v>10811</v>
      </c>
      <c r="D20" s="38">
        <v>10790</v>
      </c>
      <c r="E20" s="38">
        <v>10769</v>
      </c>
      <c r="F20" s="38">
        <v>10768</v>
      </c>
      <c r="G20" s="38">
        <v>10759</v>
      </c>
      <c r="H20" s="38">
        <v>10776</v>
      </c>
      <c r="I20" s="38">
        <v>10835</v>
      </c>
      <c r="J20" s="38">
        <v>10874</v>
      </c>
      <c r="K20" s="38">
        <v>10910</v>
      </c>
      <c r="L20" s="38">
        <v>10913</v>
      </c>
      <c r="M20" s="38">
        <v>10901</v>
      </c>
      <c r="N20" s="38">
        <v>10877</v>
      </c>
    </row>
    <row r="21" s="1" customFormat="1" ht="3.75" customHeight="1"/>
    <row r="22" spans="1:14" s="1" customFormat="1" ht="14.25" customHeight="1">
      <c r="A22" s="11" t="s">
        <v>165</v>
      </c>
      <c r="B22" s="34">
        <v>312</v>
      </c>
      <c r="C22" s="34">
        <v>318</v>
      </c>
      <c r="D22" s="34">
        <v>338</v>
      </c>
      <c r="E22" s="34">
        <v>329</v>
      </c>
      <c r="F22" s="34">
        <v>334</v>
      </c>
      <c r="G22" s="34">
        <v>330</v>
      </c>
      <c r="H22" s="34">
        <v>311</v>
      </c>
      <c r="I22" s="34">
        <v>338</v>
      </c>
      <c r="J22" s="34">
        <v>340</v>
      </c>
      <c r="K22" s="34">
        <v>369</v>
      </c>
      <c r="L22" s="34">
        <v>353</v>
      </c>
      <c r="M22" s="34">
        <v>371</v>
      </c>
      <c r="N22" s="34">
        <v>331</v>
      </c>
    </row>
    <row r="23" spans="1:14" s="1" customFormat="1" ht="14.25" customHeight="1">
      <c r="A23" s="35" t="s">
        <v>166</v>
      </c>
      <c r="B23" s="36">
        <v>70</v>
      </c>
      <c r="C23" s="36">
        <v>78</v>
      </c>
      <c r="D23" s="36">
        <v>89</v>
      </c>
      <c r="E23" s="36">
        <v>90</v>
      </c>
      <c r="F23" s="36">
        <v>91</v>
      </c>
      <c r="G23" s="36">
        <v>91</v>
      </c>
      <c r="H23" s="36">
        <v>85</v>
      </c>
      <c r="I23" s="36">
        <v>93</v>
      </c>
      <c r="J23" s="36">
        <v>100</v>
      </c>
      <c r="K23" s="36">
        <v>111</v>
      </c>
      <c r="L23" s="36">
        <v>96</v>
      </c>
      <c r="M23" s="36">
        <v>91</v>
      </c>
      <c r="N23" s="36">
        <v>95</v>
      </c>
    </row>
    <row r="24" spans="1:14" s="1" customFormat="1" ht="14.25" customHeight="1">
      <c r="A24" s="35" t="s">
        <v>167</v>
      </c>
      <c r="B24" s="36">
        <v>138</v>
      </c>
      <c r="C24" s="36">
        <v>129</v>
      </c>
      <c r="D24" s="36">
        <v>139</v>
      </c>
      <c r="E24" s="36">
        <v>129</v>
      </c>
      <c r="F24" s="36">
        <v>133</v>
      </c>
      <c r="G24" s="36">
        <v>137</v>
      </c>
      <c r="H24" s="36">
        <v>124</v>
      </c>
      <c r="I24" s="36">
        <v>140</v>
      </c>
      <c r="J24" s="36">
        <v>135</v>
      </c>
      <c r="K24" s="36">
        <v>150</v>
      </c>
      <c r="L24" s="36">
        <v>149</v>
      </c>
      <c r="M24" s="36">
        <v>174</v>
      </c>
      <c r="N24" s="36">
        <v>139</v>
      </c>
    </row>
    <row r="25" spans="1:14" s="1" customFormat="1" ht="14.25" customHeight="1">
      <c r="A25" s="35" t="s">
        <v>168</v>
      </c>
      <c r="B25" s="36">
        <v>113</v>
      </c>
      <c r="C25" s="36">
        <v>118</v>
      </c>
      <c r="D25" s="36">
        <v>117</v>
      </c>
      <c r="E25" s="36">
        <v>119</v>
      </c>
      <c r="F25" s="36">
        <v>119</v>
      </c>
      <c r="G25" s="36">
        <v>108</v>
      </c>
      <c r="H25" s="36">
        <v>114</v>
      </c>
      <c r="I25" s="36">
        <v>116</v>
      </c>
      <c r="J25" s="36">
        <v>116</v>
      </c>
      <c r="K25" s="36">
        <v>116</v>
      </c>
      <c r="L25" s="36">
        <v>115</v>
      </c>
      <c r="M25" s="36">
        <v>112</v>
      </c>
      <c r="N25" s="36">
        <v>106</v>
      </c>
    </row>
    <row r="26" s="1" customFormat="1" ht="3.75" customHeight="1"/>
    <row r="27" spans="1:14" s="1" customFormat="1" ht="14.25" customHeight="1">
      <c r="A27" s="11" t="s">
        <v>169</v>
      </c>
      <c r="B27" s="34">
        <v>974</v>
      </c>
      <c r="C27" s="34">
        <v>996</v>
      </c>
      <c r="D27" s="34">
        <v>1013</v>
      </c>
      <c r="E27" s="34">
        <v>1017</v>
      </c>
      <c r="F27" s="34">
        <v>1029</v>
      </c>
      <c r="G27" s="34">
        <v>1039</v>
      </c>
      <c r="H27" s="34">
        <v>1057</v>
      </c>
      <c r="I27" s="34">
        <v>1062</v>
      </c>
      <c r="J27" s="34">
        <v>1059</v>
      </c>
      <c r="K27" s="34">
        <v>1049</v>
      </c>
      <c r="L27" s="34">
        <v>1054</v>
      </c>
      <c r="M27" s="34">
        <v>1061</v>
      </c>
      <c r="N27" s="34">
        <v>1070</v>
      </c>
    </row>
    <row r="28" spans="1:14" s="1" customFormat="1" ht="14.25" customHeight="1">
      <c r="A28" s="78" t="s">
        <v>170</v>
      </c>
      <c r="B28" s="85">
        <v>924</v>
      </c>
      <c r="C28" s="85">
        <v>943</v>
      </c>
      <c r="D28" s="85">
        <v>958</v>
      </c>
      <c r="E28" s="85">
        <v>962</v>
      </c>
      <c r="F28" s="85">
        <v>969</v>
      </c>
      <c r="G28" s="85">
        <v>976</v>
      </c>
      <c r="H28" s="85">
        <v>1000</v>
      </c>
      <c r="I28" s="85">
        <v>1002</v>
      </c>
      <c r="J28" s="85">
        <v>996</v>
      </c>
      <c r="K28" s="85">
        <v>987</v>
      </c>
      <c r="L28" s="85">
        <v>991</v>
      </c>
      <c r="M28" s="85">
        <v>999</v>
      </c>
      <c r="N28" s="85">
        <v>1003</v>
      </c>
    </row>
    <row r="29" s="1" customFormat="1" ht="3.75" customHeight="1"/>
    <row r="30" spans="1:14" s="1" customFormat="1" ht="14.25" customHeight="1">
      <c r="A30" s="11" t="s">
        <v>171</v>
      </c>
      <c r="B30" s="34">
        <v>5630</v>
      </c>
      <c r="C30" s="34">
        <v>5651</v>
      </c>
      <c r="D30" s="34">
        <v>5676</v>
      </c>
      <c r="E30" s="34">
        <v>5660</v>
      </c>
      <c r="F30" s="34">
        <v>5711</v>
      </c>
      <c r="G30" s="34">
        <v>5726</v>
      </c>
      <c r="H30" s="34">
        <v>5700</v>
      </c>
      <c r="I30" s="34">
        <v>5682</v>
      </c>
      <c r="J30" s="34">
        <v>5703</v>
      </c>
      <c r="K30" s="34">
        <v>5718</v>
      </c>
      <c r="L30" s="34">
        <v>5719</v>
      </c>
      <c r="M30" s="34">
        <v>5752</v>
      </c>
      <c r="N30" s="34">
        <v>5726</v>
      </c>
    </row>
    <row r="31" spans="1:14" s="1" customFormat="1" ht="14.25" customHeight="1">
      <c r="A31" s="35" t="s">
        <v>172</v>
      </c>
      <c r="B31" s="36">
        <v>3268</v>
      </c>
      <c r="C31" s="36">
        <v>3288</v>
      </c>
      <c r="D31" s="36">
        <v>3298</v>
      </c>
      <c r="E31" s="36">
        <v>3288</v>
      </c>
      <c r="F31" s="36">
        <v>3312</v>
      </c>
      <c r="G31" s="36">
        <v>3292</v>
      </c>
      <c r="H31" s="36">
        <v>3283</v>
      </c>
      <c r="I31" s="36">
        <v>3276</v>
      </c>
      <c r="J31" s="36">
        <v>3287</v>
      </c>
      <c r="K31" s="36">
        <v>3308</v>
      </c>
      <c r="L31" s="36">
        <v>3309</v>
      </c>
      <c r="M31" s="36">
        <v>3329</v>
      </c>
      <c r="N31" s="36">
        <v>3313</v>
      </c>
    </row>
    <row r="32" spans="1:14" s="1" customFormat="1" ht="14.25" customHeight="1">
      <c r="A32" s="40" t="s">
        <v>173</v>
      </c>
      <c r="B32" s="41">
        <v>1963</v>
      </c>
      <c r="C32" s="41">
        <v>1962</v>
      </c>
      <c r="D32" s="41">
        <v>1974</v>
      </c>
      <c r="E32" s="41">
        <v>1970</v>
      </c>
      <c r="F32" s="41">
        <v>1991</v>
      </c>
      <c r="G32" s="41">
        <v>2027</v>
      </c>
      <c r="H32" s="41">
        <v>2010</v>
      </c>
      <c r="I32" s="41">
        <v>1998</v>
      </c>
      <c r="J32" s="41">
        <v>2007</v>
      </c>
      <c r="K32" s="41">
        <v>1997</v>
      </c>
      <c r="L32" s="41">
        <v>1994</v>
      </c>
      <c r="M32" s="41">
        <v>2011</v>
      </c>
      <c r="N32" s="41">
        <v>1996</v>
      </c>
    </row>
    <row r="33" spans="1:14" s="1" customFormat="1" ht="14.25" customHeight="1">
      <c r="A33" s="35" t="s">
        <v>174</v>
      </c>
      <c r="B33" s="36">
        <v>262</v>
      </c>
      <c r="C33" s="36">
        <v>261</v>
      </c>
      <c r="D33" s="36">
        <v>261</v>
      </c>
      <c r="E33" s="36">
        <v>258</v>
      </c>
      <c r="F33" s="36">
        <v>259</v>
      </c>
      <c r="G33" s="36">
        <v>258</v>
      </c>
      <c r="H33" s="36">
        <v>258</v>
      </c>
      <c r="I33" s="36">
        <v>260</v>
      </c>
      <c r="J33" s="36">
        <v>263</v>
      </c>
      <c r="K33" s="36">
        <v>260</v>
      </c>
      <c r="L33" s="36">
        <v>262</v>
      </c>
      <c r="M33" s="36">
        <v>259</v>
      </c>
      <c r="N33" s="36">
        <v>259</v>
      </c>
    </row>
    <row r="34" spans="1:14" s="1" customFormat="1" ht="14.25" customHeight="1">
      <c r="A34" s="35" t="s">
        <v>175</v>
      </c>
      <c r="B34" s="36">
        <v>143</v>
      </c>
      <c r="C34" s="36">
        <v>149</v>
      </c>
      <c r="D34" s="36">
        <v>151</v>
      </c>
      <c r="E34" s="36">
        <v>149</v>
      </c>
      <c r="F34" s="36">
        <v>151</v>
      </c>
      <c r="G34" s="36">
        <v>150</v>
      </c>
      <c r="H34" s="36">
        <v>152</v>
      </c>
      <c r="I34" s="36">
        <v>150</v>
      </c>
      <c r="J34" s="36">
        <v>151</v>
      </c>
      <c r="K34" s="36">
        <v>159</v>
      </c>
      <c r="L34" s="36">
        <v>162</v>
      </c>
      <c r="M34" s="36">
        <v>160</v>
      </c>
      <c r="N34" s="36">
        <v>159</v>
      </c>
    </row>
    <row r="35" s="1" customFormat="1" ht="3.75" customHeight="1"/>
    <row r="36" spans="1:14" s="1" customFormat="1" ht="14.25" customHeight="1">
      <c r="A36" s="11" t="s">
        <v>176</v>
      </c>
      <c r="B36" s="34">
        <v>27</v>
      </c>
      <c r="C36" s="34">
        <v>39</v>
      </c>
      <c r="D36" s="34">
        <v>61</v>
      </c>
      <c r="E36" s="34">
        <v>108</v>
      </c>
      <c r="F36" s="34">
        <v>211</v>
      </c>
      <c r="G36" s="34">
        <v>197</v>
      </c>
      <c r="H36" s="34">
        <v>87</v>
      </c>
      <c r="I36" s="34">
        <v>44</v>
      </c>
      <c r="J36" s="34">
        <v>35</v>
      </c>
      <c r="K36" s="34">
        <v>33</v>
      </c>
      <c r="L36" s="34">
        <v>31</v>
      </c>
      <c r="M36" s="34">
        <v>44</v>
      </c>
      <c r="N36" s="34">
        <v>46</v>
      </c>
    </row>
    <row r="37" s="1" customFormat="1" ht="3.75" customHeight="1"/>
    <row r="38" spans="1:12" s="1" customFormat="1" ht="45.75" customHeight="1">
      <c r="A38" s="91" t="s">
        <v>179</v>
      </c>
      <c r="B38" s="91"/>
      <c r="C38" s="91"/>
      <c r="D38" s="91"/>
      <c r="E38" s="91"/>
      <c r="F38" s="91"/>
      <c r="G38" s="91"/>
      <c r="H38" s="91"/>
      <c r="I38" s="91"/>
      <c r="J38" s="91"/>
      <c r="K38" s="91"/>
      <c r="L38" s="91"/>
    </row>
    <row r="39" spans="1:12" s="1" customFormat="1" ht="28.5" customHeight="1">
      <c r="A39" s="102"/>
      <c r="B39" s="102"/>
      <c r="C39" s="102"/>
      <c r="D39" s="102"/>
      <c r="E39" s="102"/>
      <c r="F39" s="102"/>
      <c r="G39" s="102"/>
      <c r="H39" s="102"/>
      <c r="I39" s="102"/>
      <c r="J39" s="102"/>
      <c r="K39" s="102"/>
      <c r="L39" s="102"/>
    </row>
  </sheetData>
  <sheetProtection/>
  <mergeCells count="4">
    <mergeCell ref="A1:O1"/>
    <mergeCell ref="A2:O2"/>
    <mergeCell ref="A38:L38"/>
    <mergeCell ref="A39:L39"/>
  </mergeCells>
  <printOptions/>
  <pageMargins left="0.7" right="0.7" top="0.75" bottom="0.75"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AB30" sqref="AB30"/>
    </sheetView>
  </sheetViews>
  <sheetFormatPr defaultColWidth="9.140625" defaultRowHeight="12.75"/>
  <cols>
    <col min="1" max="1" width="42.00390625" style="0" customWidth="1"/>
    <col min="2" max="14" width="7.140625" style="0" customWidth="1"/>
    <col min="15" max="15" width="6.140625" style="0" customWidth="1"/>
    <col min="16" max="16" width="31.7109375" style="0" customWidth="1"/>
    <col min="17" max="17" width="4.7109375" style="0" customWidth="1"/>
  </cols>
  <sheetData>
    <row r="1" spans="1:16" s="1" customFormat="1" ht="15.75" customHeight="1">
      <c r="A1" s="108" t="s">
        <v>180</v>
      </c>
      <c r="B1" s="108"/>
      <c r="C1" s="108"/>
      <c r="D1" s="108"/>
      <c r="E1" s="108"/>
      <c r="F1" s="108"/>
      <c r="G1" s="108"/>
      <c r="H1" s="108"/>
      <c r="I1" s="108"/>
      <c r="J1" s="108"/>
      <c r="K1" s="108"/>
      <c r="L1" s="108"/>
      <c r="M1" s="108"/>
      <c r="N1" s="108"/>
      <c r="O1" s="108"/>
      <c r="P1" s="108"/>
    </row>
    <row r="2" spans="1:14" s="1" customFormat="1" ht="14.25" customHeight="1">
      <c r="A2" s="109" t="s">
        <v>178</v>
      </c>
      <c r="B2" s="109"/>
      <c r="C2" s="109"/>
      <c r="D2" s="109"/>
      <c r="E2" s="109"/>
      <c r="F2" s="109"/>
      <c r="G2" s="109"/>
      <c r="H2" s="109"/>
      <c r="I2" s="109"/>
      <c r="J2" s="109"/>
      <c r="K2" s="109"/>
      <c r="L2" s="109"/>
      <c r="M2" s="109"/>
      <c r="N2" s="109"/>
    </row>
    <row r="3" s="1" customFormat="1" ht="5.25" customHeight="1"/>
    <row r="4" spans="1:14" s="1" customFormat="1" ht="18" customHeight="1">
      <c r="A4" s="15"/>
      <c r="B4" s="32" t="s">
        <v>66</v>
      </c>
      <c r="C4" s="32" t="s">
        <v>82</v>
      </c>
      <c r="D4" s="32" t="s">
        <v>83</v>
      </c>
      <c r="E4" s="32" t="s">
        <v>84</v>
      </c>
      <c r="F4" s="32" t="s">
        <v>85</v>
      </c>
      <c r="G4" s="32" t="s">
        <v>86</v>
      </c>
      <c r="H4" s="32" t="s">
        <v>87</v>
      </c>
      <c r="I4" s="32" t="s">
        <v>88</v>
      </c>
      <c r="J4" s="32" t="s">
        <v>89</v>
      </c>
      <c r="K4" s="32" t="s">
        <v>90</v>
      </c>
      <c r="L4" s="32" t="s">
        <v>91</v>
      </c>
      <c r="M4" s="32" t="s">
        <v>92</v>
      </c>
      <c r="N4" s="32" t="s">
        <v>67</v>
      </c>
    </row>
    <row r="5" spans="1:14" s="1" customFormat="1" ht="18" customHeight="1">
      <c r="A5" s="32" t="s">
        <v>154</v>
      </c>
      <c r="B5" s="44">
        <v>0.685606469002695</v>
      </c>
      <c r="C5" s="44">
        <v>0.686001796945193</v>
      </c>
      <c r="D5" s="44">
        <v>0.68490545728535</v>
      </c>
      <c r="E5" s="44">
        <v>0.684973906784236</v>
      </c>
      <c r="F5" s="44">
        <v>0.686334619684784</v>
      </c>
      <c r="G5" s="44">
        <v>0.686304872339659</v>
      </c>
      <c r="H5" s="44">
        <v>0.686410395235517</v>
      </c>
      <c r="I5" s="44">
        <v>0.685820437903546</v>
      </c>
      <c r="J5" s="44">
        <v>0.686253252385082</v>
      </c>
      <c r="K5" s="44">
        <v>0.686139830814836</v>
      </c>
      <c r="L5" s="44">
        <v>0.687051268174766</v>
      </c>
      <c r="M5" s="44">
        <v>0.686540328670574</v>
      </c>
      <c r="N5" s="44">
        <v>0.687624497482887</v>
      </c>
    </row>
    <row r="6" s="1" customFormat="1" ht="3.75" customHeight="1"/>
    <row r="7" spans="1:14" s="1" customFormat="1" ht="14.25" customHeight="1">
      <c r="A7" s="11" t="s">
        <v>155</v>
      </c>
      <c r="B7" s="45">
        <v>0.62043795620438</v>
      </c>
      <c r="C7" s="45">
        <v>0.618393234672304</v>
      </c>
      <c r="D7" s="45">
        <v>0.631138975966562</v>
      </c>
      <c r="E7" s="45">
        <v>0.620762711864407</v>
      </c>
      <c r="F7" s="45">
        <v>0.62486602357985</v>
      </c>
      <c r="G7" s="45">
        <v>0.626373626373626</v>
      </c>
      <c r="H7" s="45">
        <v>0.618895966029724</v>
      </c>
      <c r="I7" s="45">
        <v>0.611876988335101</v>
      </c>
      <c r="J7" s="45">
        <v>0.617521367521368</v>
      </c>
      <c r="K7" s="45">
        <v>0.62</v>
      </c>
      <c r="L7" s="45">
        <v>0.617525773195876</v>
      </c>
      <c r="M7" s="45">
        <v>0.633611691022965</v>
      </c>
      <c r="N7" s="45">
        <v>0.640425531914894</v>
      </c>
    </row>
    <row r="8" spans="1:14" s="1" customFormat="1" ht="14.25" customHeight="1">
      <c r="A8" s="35" t="s">
        <v>156</v>
      </c>
      <c r="B8" s="46">
        <v>0.618122977346278</v>
      </c>
      <c r="C8" s="46">
        <v>0.618892508143323</v>
      </c>
      <c r="D8" s="46">
        <v>0.633513513513514</v>
      </c>
      <c r="E8" s="46">
        <v>0.620879120879121</v>
      </c>
      <c r="F8" s="46">
        <v>0.626262626262626</v>
      </c>
      <c r="G8" s="46">
        <v>0.623863636363636</v>
      </c>
      <c r="H8" s="46">
        <v>0.623076923076923</v>
      </c>
      <c r="I8" s="46">
        <v>0.614112458654906</v>
      </c>
      <c r="J8" s="46">
        <v>0.619733924611973</v>
      </c>
      <c r="K8" s="46">
        <v>0.619151251360174</v>
      </c>
      <c r="L8" s="46">
        <v>0.618063112078346</v>
      </c>
      <c r="M8" s="46">
        <v>0.634173055859803</v>
      </c>
      <c r="N8" s="46">
        <v>0.639599555061179</v>
      </c>
    </row>
    <row r="9" s="1" customFormat="1" ht="3.75" customHeight="1"/>
    <row r="10" spans="1:14" s="1" customFormat="1" ht="14.25" customHeight="1">
      <c r="A10" s="11" t="s">
        <v>157</v>
      </c>
      <c r="B10" s="45">
        <v>0.501758499413834</v>
      </c>
      <c r="C10" s="45">
        <v>0.496495327102804</v>
      </c>
      <c r="D10" s="45">
        <v>0.491879350348028</v>
      </c>
      <c r="E10" s="45">
        <v>0.491309385863268</v>
      </c>
      <c r="F10" s="45">
        <v>0.48548199767712</v>
      </c>
      <c r="G10" s="45">
        <v>0.482558139534884</v>
      </c>
      <c r="H10" s="45">
        <v>0.482598607888631</v>
      </c>
      <c r="I10" s="45">
        <v>0.492638731596829</v>
      </c>
      <c r="J10" s="45">
        <v>0.493212669683258</v>
      </c>
      <c r="K10" s="45">
        <v>0.492588369441277</v>
      </c>
      <c r="L10" s="45">
        <v>0.499432463110102</v>
      </c>
      <c r="M10" s="45">
        <v>0.504484304932735</v>
      </c>
      <c r="N10" s="45">
        <v>0.51</v>
      </c>
    </row>
    <row r="11" spans="1:14" s="1" customFormat="1" ht="14.25" customHeight="1">
      <c r="A11" s="35" t="s">
        <v>158</v>
      </c>
      <c r="B11" s="46">
        <v>0.445344129554656</v>
      </c>
      <c r="C11" s="46">
        <v>0.44758064516129</v>
      </c>
      <c r="D11" s="46">
        <v>0.438631790744467</v>
      </c>
      <c r="E11" s="46">
        <v>0.439516129032258</v>
      </c>
      <c r="F11" s="46">
        <v>0.428857715430862</v>
      </c>
      <c r="G11" s="46">
        <v>0.430861723446894</v>
      </c>
      <c r="H11" s="46">
        <v>0.429423459244533</v>
      </c>
      <c r="I11" s="46">
        <v>0.44100580270793</v>
      </c>
      <c r="J11" s="46">
        <v>0.438931297709924</v>
      </c>
      <c r="K11" s="46">
        <v>0.434865900383142</v>
      </c>
      <c r="L11" s="46">
        <v>0.442528735632184</v>
      </c>
      <c r="M11" s="46">
        <v>0.448543689320388</v>
      </c>
      <c r="N11" s="46">
        <v>0.460952380952381</v>
      </c>
    </row>
    <row r="12" s="1" customFormat="1" ht="3.75" customHeight="1"/>
    <row r="13" spans="1:14" s="1" customFormat="1" ht="14.25" customHeight="1">
      <c r="A13" s="11" t="s">
        <v>159</v>
      </c>
      <c r="B13" s="45">
        <v>0.690836395072401</v>
      </c>
      <c r="C13" s="45">
        <v>0.690144645941278</v>
      </c>
      <c r="D13" s="45">
        <v>0.690993370344419</v>
      </c>
      <c r="E13" s="45">
        <v>0.69119394921664</v>
      </c>
      <c r="F13" s="45">
        <v>0.692103552859619</v>
      </c>
      <c r="G13" s="45">
        <v>0.692906995617595</v>
      </c>
      <c r="H13" s="45">
        <v>0.69234931284493</v>
      </c>
      <c r="I13" s="45">
        <v>0.692585992764188</v>
      </c>
      <c r="J13" s="45">
        <v>0.692950757780055</v>
      </c>
      <c r="K13" s="45">
        <v>0.692589598490973</v>
      </c>
      <c r="L13" s="45">
        <v>0.692581218684338</v>
      </c>
      <c r="M13" s="45">
        <v>0.691959474024574</v>
      </c>
      <c r="N13" s="45">
        <v>0.693775753632618</v>
      </c>
    </row>
    <row r="14" spans="1:14" s="1" customFormat="1" ht="14.25" customHeight="1">
      <c r="A14" s="35" t="s">
        <v>160</v>
      </c>
      <c r="B14" s="46">
        <v>0.639442231075697</v>
      </c>
      <c r="C14" s="46">
        <v>0.633179114342366</v>
      </c>
      <c r="D14" s="46">
        <v>0.634372926343729</v>
      </c>
      <c r="E14" s="46">
        <v>0.6305353602115</v>
      </c>
      <c r="F14" s="46">
        <v>0.63395225464191</v>
      </c>
      <c r="G14" s="46">
        <v>0.639487870619946</v>
      </c>
      <c r="H14" s="46">
        <v>0.637032085561497</v>
      </c>
      <c r="I14" s="46">
        <v>0.635232481990832</v>
      </c>
      <c r="J14" s="46">
        <v>0.633720930232558</v>
      </c>
      <c r="K14" s="46">
        <v>0.623942745608328</v>
      </c>
      <c r="L14" s="46">
        <v>0.621359223300971</v>
      </c>
      <c r="M14" s="46">
        <v>0.622982569399613</v>
      </c>
      <c r="N14" s="46">
        <v>0.628886010362694</v>
      </c>
    </row>
    <row r="15" spans="1:14" s="1" customFormat="1" ht="14.25" customHeight="1">
      <c r="A15" s="37" t="s">
        <v>161</v>
      </c>
      <c r="B15" s="47">
        <v>0.379901960784314</v>
      </c>
      <c r="C15" s="47">
        <v>0.366666666666667</v>
      </c>
      <c r="D15" s="47">
        <v>0.368794326241135</v>
      </c>
      <c r="E15" s="47">
        <v>0.363636363636364</v>
      </c>
      <c r="F15" s="47">
        <v>0.356973995271868</v>
      </c>
      <c r="G15" s="47">
        <v>0.359801488833747</v>
      </c>
      <c r="H15" s="47">
        <v>0.353919239904988</v>
      </c>
      <c r="I15" s="47">
        <v>0.356164383561644</v>
      </c>
      <c r="J15" s="47">
        <v>0.36322869955157</v>
      </c>
      <c r="K15" s="47">
        <v>0.348115299334812</v>
      </c>
      <c r="L15" s="47">
        <v>0.34878587196468</v>
      </c>
      <c r="M15" s="47">
        <v>0.355408388520971</v>
      </c>
      <c r="N15" s="47">
        <v>0.368303571428571</v>
      </c>
    </row>
    <row r="16" spans="1:14" s="1" customFormat="1" ht="14.25" customHeight="1">
      <c r="A16" s="37" t="s">
        <v>162</v>
      </c>
      <c r="B16" s="47">
        <v>0.721977052074139</v>
      </c>
      <c r="C16" s="47">
        <v>0.720992028343667</v>
      </c>
      <c r="D16" s="47">
        <v>0.722419928825623</v>
      </c>
      <c r="E16" s="47">
        <v>0.722719141323793</v>
      </c>
      <c r="F16" s="47">
        <v>0.727272727272727</v>
      </c>
      <c r="G16" s="47">
        <v>0.730528200537153</v>
      </c>
      <c r="H16" s="47">
        <v>0.732495511669659</v>
      </c>
      <c r="I16" s="47">
        <v>0.734875444839858</v>
      </c>
      <c r="J16" s="47">
        <v>0.729349736379613</v>
      </c>
      <c r="K16" s="47">
        <v>0.724844167408727</v>
      </c>
      <c r="L16" s="47">
        <v>0.719469026548673</v>
      </c>
      <c r="M16" s="47">
        <v>0.718804920913884</v>
      </c>
      <c r="N16" s="47">
        <v>0.720070422535211</v>
      </c>
    </row>
    <row r="17" spans="1:14" s="1" customFormat="1" ht="12.75" customHeight="1">
      <c r="A17" s="35" t="s">
        <v>163</v>
      </c>
      <c r="B17" s="46">
        <v>0.55685618729097</v>
      </c>
      <c r="C17" s="46">
        <v>0.555743243243243</v>
      </c>
      <c r="D17" s="46">
        <v>0.551903114186851</v>
      </c>
      <c r="E17" s="46">
        <v>0.547703180212014</v>
      </c>
      <c r="F17" s="46">
        <v>0.552346570397112</v>
      </c>
      <c r="G17" s="46">
        <v>0.555758683729433</v>
      </c>
      <c r="H17" s="46">
        <v>0.55719557195572</v>
      </c>
      <c r="I17" s="46">
        <v>0.554924242424242</v>
      </c>
      <c r="J17" s="46">
        <v>0.554901960784314</v>
      </c>
      <c r="K17" s="46">
        <v>0.560728744939271</v>
      </c>
      <c r="L17" s="46">
        <v>0.555785123966942</v>
      </c>
      <c r="M17" s="46">
        <v>0.548728813559322</v>
      </c>
      <c r="N17" s="46">
        <v>0.55</v>
      </c>
    </row>
    <row r="18" spans="1:14" s="1" customFormat="1" ht="12.75" customHeight="1">
      <c r="A18" s="35" t="s">
        <v>145</v>
      </c>
      <c r="B18" s="46">
        <v>0.696288365453248</v>
      </c>
      <c r="C18" s="46">
        <v>0.695342035808546</v>
      </c>
      <c r="D18" s="46">
        <v>0.695316961736151</v>
      </c>
      <c r="E18" s="46">
        <v>0.694531920984827</v>
      </c>
      <c r="F18" s="46">
        <v>0.69492981953595</v>
      </c>
      <c r="G18" s="46">
        <v>0.696240601503759</v>
      </c>
      <c r="H18" s="46">
        <v>0.696446410732125</v>
      </c>
      <c r="I18" s="46">
        <v>0.69684061057863</v>
      </c>
      <c r="J18" s="46">
        <v>0.696847610969748</v>
      </c>
      <c r="K18" s="46">
        <v>0.696198974214853</v>
      </c>
      <c r="L18" s="46">
        <v>0.695603393871397</v>
      </c>
      <c r="M18" s="46">
        <v>0.6954845042771</v>
      </c>
      <c r="N18" s="46">
        <v>0.696769662921348</v>
      </c>
    </row>
    <row r="19" spans="1:14" s="1" customFormat="1" ht="12.75" customHeight="1">
      <c r="A19" s="35" t="s">
        <v>164</v>
      </c>
      <c r="B19" s="46">
        <v>0.706171642307959</v>
      </c>
      <c r="C19" s="46">
        <v>0.705731867524027</v>
      </c>
      <c r="D19" s="46">
        <v>0.706671275492568</v>
      </c>
      <c r="E19" s="46">
        <v>0.707683780225871</v>
      </c>
      <c r="F19" s="46">
        <v>0.708795782463929</v>
      </c>
      <c r="G19" s="46">
        <v>0.707741354217202</v>
      </c>
      <c r="H19" s="46">
        <v>0.707457509538675</v>
      </c>
      <c r="I19" s="46">
        <v>0.707271468144044</v>
      </c>
      <c r="J19" s="46">
        <v>0.707984211619694</v>
      </c>
      <c r="K19" s="46">
        <v>0.709088393968737</v>
      </c>
      <c r="L19" s="46">
        <v>0.709482878136698</v>
      </c>
      <c r="M19" s="46">
        <v>0.708923119622537</v>
      </c>
      <c r="N19" s="46">
        <v>0.710055865921788</v>
      </c>
    </row>
    <row r="20" spans="1:14" s="1" customFormat="1" ht="14.25" customHeight="1">
      <c r="A20" s="39" t="s">
        <v>158</v>
      </c>
      <c r="B20" s="47">
        <v>0.706650611337532</v>
      </c>
      <c r="C20" s="47">
        <v>0.706502636203866</v>
      </c>
      <c r="D20" s="47">
        <v>0.707228915662651</v>
      </c>
      <c r="E20" s="47">
        <v>0.706286563283499</v>
      </c>
      <c r="F20" s="47">
        <v>0.707466567607727</v>
      </c>
      <c r="G20" s="47">
        <v>0.707221860767729</v>
      </c>
      <c r="H20" s="47">
        <v>0.70666295471418</v>
      </c>
      <c r="I20" s="47">
        <v>0.707337332718043</v>
      </c>
      <c r="J20" s="47">
        <v>0.707743240757771</v>
      </c>
      <c r="K20" s="47">
        <v>0.710082493125573</v>
      </c>
      <c r="L20" s="47">
        <v>0.710162191881243</v>
      </c>
      <c r="M20" s="47">
        <v>0.710118337767177</v>
      </c>
      <c r="N20" s="47">
        <v>0.710214213477981</v>
      </c>
    </row>
    <row r="21" s="1" customFormat="1" ht="3.75" customHeight="1"/>
    <row r="22" spans="1:14" s="1" customFormat="1" ht="14.25" customHeight="1">
      <c r="A22" s="11" t="s">
        <v>165</v>
      </c>
      <c r="B22" s="45">
        <v>0.391025641025641</v>
      </c>
      <c r="C22" s="45">
        <v>0.380503144654088</v>
      </c>
      <c r="D22" s="45">
        <v>0.372781065088757</v>
      </c>
      <c r="E22" s="45">
        <v>0.367781155015198</v>
      </c>
      <c r="F22" s="45">
        <v>0.359281437125749</v>
      </c>
      <c r="G22" s="45">
        <v>0.393939393939394</v>
      </c>
      <c r="H22" s="45">
        <v>0.389067524115756</v>
      </c>
      <c r="I22" s="45">
        <v>0.366863905325444</v>
      </c>
      <c r="J22" s="45">
        <v>0.370588235294118</v>
      </c>
      <c r="K22" s="45">
        <v>0.409214092140921</v>
      </c>
      <c r="L22" s="45">
        <v>0.430594900849858</v>
      </c>
      <c r="M22" s="45">
        <v>0.442048517520216</v>
      </c>
      <c r="N22" s="45">
        <v>0.401812688821752</v>
      </c>
    </row>
    <row r="23" spans="1:14" s="1" customFormat="1" ht="14.25" customHeight="1">
      <c r="A23" s="35" t="s">
        <v>166</v>
      </c>
      <c r="B23" s="46">
        <v>0.214285714285714</v>
      </c>
      <c r="C23" s="46">
        <v>0.256410256410256</v>
      </c>
      <c r="D23" s="46">
        <v>0.258426966292135</v>
      </c>
      <c r="E23" s="46">
        <v>0.288888888888889</v>
      </c>
      <c r="F23" s="46">
        <v>0.263736263736264</v>
      </c>
      <c r="G23" s="46">
        <v>0.230769230769231</v>
      </c>
      <c r="H23" s="46">
        <v>0.258823529411765</v>
      </c>
      <c r="I23" s="46">
        <v>0.236559139784946</v>
      </c>
      <c r="J23" s="46">
        <v>0.21</v>
      </c>
      <c r="K23" s="46">
        <v>0.234234234234234</v>
      </c>
      <c r="L23" s="46">
        <v>0.25</v>
      </c>
      <c r="M23" s="46">
        <v>0.263736263736264</v>
      </c>
      <c r="N23" s="46">
        <v>0.263157894736842</v>
      </c>
    </row>
    <row r="24" spans="1:14" s="1" customFormat="1" ht="14.25" customHeight="1">
      <c r="A24" s="35" t="s">
        <v>167</v>
      </c>
      <c r="B24" s="46">
        <v>0.557971014492754</v>
      </c>
      <c r="C24" s="46">
        <v>0.558139534883721</v>
      </c>
      <c r="D24" s="46">
        <v>0.532374100719425</v>
      </c>
      <c r="E24" s="46">
        <v>0.51937984496124</v>
      </c>
      <c r="F24" s="46">
        <v>0.518796992481203</v>
      </c>
      <c r="G24" s="46">
        <v>0.591240875912409</v>
      </c>
      <c r="H24" s="46">
        <v>0.548387096774194</v>
      </c>
      <c r="I24" s="46">
        <v>0.521428571428571</v>
      </c>
      <c r="J24" s="46">
        <v>0.533333333333333</v>
      </c>
      <c r="K24" s="46">
        <v>0.6</v>
      </c>
      <c r="L24" s="46">
        <v>0.610738255033557</v>
      </c>
      <c r="M24" s="46">
        <v>0.597701149425287</v>
      </c>
      <c r="N24" s="46">
        <v>0.553956834532374</v>
      </c>
    </row>
    <row r="25" spans="1:14" s="1" customFormat="1" ht="14.25" customHeight="1">
      <c r="A25" s="35" t="s">
        <v>168</v>
      </c>
      <c r="B25" s="46">
        <v>0.283185840707965</v>
      </c>
      <c r="C25" s="46">
        <v>0.279661016949153</v>
      </c>
      <c r="D25" s="46">
        <v>0.282051282051282</v>
      </c>
      <c r="E25" s="46">
        <v>0.243697478991597</v>
      </c>
      <c r="F25" s="46">
        <v>0.260504201680672</v>
      </c>
      <c r="G25" s="46">
        <v>0.277777777777778</v>
      </c>
      <c r="H25" s="46">
        <v>0.289473684210526</v>
      </c>
      <c r="I25" s="46">
        <v>0.275862068965517</v>
      </c>
      <c r="J25" s="46">
        <v>0.293103448275862</v>
      </c>
      <c r="K25" s="46">
        <v>0.318965517241379</v>
      </c>
      <c r="L25" s="46">
        <v>0.347826086956522</v>
      </c>
      <c r="M25" s="46">
        <v>0.330357142857143</v>
      </c>
      <c r="N25" s="46">
        <v>0.320754716981132</v>
      </c>
    </row>
    <row r="26" s="1" customFormat="1" ht="3.75" customHeight="1"/>
    <row r="27" spans="1:14" s="1" customFormat="1" ht="14.25" customHeight="1">
      <c r="A27" s="11" t="s">
        <v>169</v>
      </c>
      <c r="B27" s="45">
        <v>0.645790554414784</v>
      </c>
      <c r="C27" s="45">
        <v>0.651606425702811</v>
      </c>
      <c r="D27" s="45">
        <v>0.651530108588351</v>
      </c>
      <c r="E27" s="45">
        <v>0.647000983284169</v>
      </c>
      <c r="F27" s="45">
        <v>0.650145772594752</v>
      </c>
      <c r="G27" s="45">
        <v>0.653512993262753</v>
      </c>
      <c r="H27" s="45">
        <v>0.655629139072848</v>
      </c>
      <c r="I27" s="45">
        <v>0.660075329566855</v>
      </c>
      <c r="J27" s="45">
        <v>0.663833805476865</v>
      </c>
      <c r="K27" s="45">
        <v>0.659675881792183</v>
      </c>
      <c r="L27" s="45">
        <v>0.661290322580645</v>
      </c>
      <c r="M27" s="45">
        <v>0.661639962299717</v>
      </c>
      <c r="N27" s="45">
        <v>0.661682242990654</v>
      </c>
    </row>
    <row r="28" spans="1:14" s="1" customFormat="1" ht="14.25" customHeight="1">
      <c r="A28" s="78" t="s">
        <v>170</v>
      </c>
      <c r="B28" s="46">
        <v>0.643939393939394</v>
      </c>
      <c r="C28" s="46">
        <v>0.647932131495228</v>
      </c>
      <c r="D28" s="46">
        <v>0.649269311064718</v>
      </c>
      <c r="E28" s="46">
        <v>0.643451143451143</v>
      </c>
      <c r="F28" s="46">
        <v>0.64499484004128</v>
      </c>
      <c r="G28" s="46">
        <v>0.648565573770492</v>
      </c>
      <c r="H28" s="46">
        <v>0.653</v>
      </c>
      <c r="I28" s="46">
        <v>0.657684630738523</v>
      </c>
      <c r="J28" s="46">
        <v>0.662650602409639</v>
      </c>
      <c r="K28" s="46">
        <v>0.656534954407295</v>
      </c>
      <c r="L28" s="46">
        <v>0.657921291624622</v>
      </c>
      <c r="M28" s="46">
        <v>0.658658658658659</v>
      </c>
      <c r="N28" s="46">
        <v>0.660019940179462</v>
      </c>
    </row>
    <row r="29" s="1" customFormat="1" ht="3.75" customHeight="1"/>
    <row r="30" spans="1:14" s="1" customFormat="1" ht="14.25" customHeight="1">
      <c r="A30" s="11" t="s">
        <v>171</v>
      </c>
      <c r="B30" s="45">
        <v>0.692895204262877</v>
      </c>
      <c r="C30" s="45">
        <v>0.694213413555123</v>
      </c>
      <c r="D30" s="45">
        <v>0.692389006342495</v>
      </c>
      <c r="E30" s="45">
        <v>0.690989399293286</v>
      </c>
      <c r="F30" s="45">
        <v>0.692348100157591</v>
      </c>
      <c r="G30" s="45">
        <v>0.689835836535103</v>
      </c>
      <c r="H30" s="45">
        <v>0.687543859649123</v>
      </c>
      <c r="I30" s="45">
        <v>0.686378035902851</v>
      </c>
      <c r="J30" s="45">
        <v>0.688058916359811</v>
      </c>
      <c r="K30" s="45">
        <v>0.688002798181182</v>
      </c>
      <c r="L30" s="45">
        <v>0.686308795243924</v>
      </c>
      <c r="M30" s="45">
        <v>0.687586926286509</v>
      </c>
      <c r="N30" s="45">
        <v>0.68966119455117</v>
      </c>
    </row>
    <row r="31" spans="1:14" s="1" customFormat="1" ht="14.25" customHeight="1">
      <c r="A31" s="35" t="s">
        <v>172</v>
      </c>
      <c r="B31" s="46">
        <v>0.72796817625459</v>
      </c>
      <c r="C31" s="46">
        <v>0.729318734793187</v>
      </c>
      <c r="D31" s="46">
        <v>0.726197695573075</v>
      </c>
      <c r="E31" s="46">
        <v>0.724148418491484</v>
      </c>
      <c r="F31" s="46">
        <v>0.727355072463768</v>
      </c>
      <c r="G31" s="46">
        <v>0.724483596597813</v>
      </c>
      <c r="H31" s="46">
        <v>0.720073103868413</v>
      </c>
      <c r="I31" s="46">
        <v>0.718253968253968</v>
      </c>
      <c r="J31" s="46">
        <v>0.721022208700943</v>
      </c>
      <c r="K31" s="46">
        <v>0.721584038694075</v>
      </c>
      <c r="L31" s="46">
        <v>0.718343910546993</v>
      </c>
      <c r="M31" s="46">
        <v>0.719435265845599</v>
      </c>
      <c r="N31" s="46">
        <v>0.719891337156656</v>
      </c>
    </row>
    <row r="32" spans="1:14" s="1" customFormat="1" ht="14.25" customHeight="1">
      <c r="A32" s="40" t="s">
        <v>173</v>
      </c>
      <c r="B32" s="48">
        <v>0.688232297503821</v>
      </c>
      <c r="C32" s="48">
        <v>0.691131498470948</v>
      </c>
      <c r="D32" s="48">
        <v>0.693009118541033</v>
      </c>
      <c r="E32" s="48">
        <v>0.691370558375635</v>
      </c>
      <c r="F32" s="48">
        <v>0.689603214465093</v>
      </c>
      <c r="G32" s="48">
        <v>0.68771583621115</v>
      </c>
      <c r="H32" s="48">
        <v>0.687064676616915</v>
      </c>
      <c r="I32" s="48">
        <v>0.686686686686687</v>
      </c>
      <c r="J32" s="48">
        <v>0.687095166915795</v>
      </c>
      <c r="K32" s="48">
        <v>0.688032048072108</v>
      </c>
      <c r="L32" s="48">
        <v>0.686058174523571</v>
      </c>
      <c r="M32" s="48">
        <v>0.687220288413725</v>
      </c>
      <c r="N32" s="48">
        <v>0.690881763527054</v>
      </c>
    </row>
    <row r="33" spans="1:14" s="1" customFormat="1" ht="14.25" customHeight="1">
      <c r="A33" s="35" t="s">
        <v>174</v>
      </c>
      <c r="B33" s="46">
        <v>0.469465648854962</v>
      </c>
      <c r="C33" s="46">
        <v>0.475095785440613</v>
      </c>
      <c r="D33" s="46">
        <v>0.475095785440613</v>
      </c>
      <c r="E33" s="46">
        <v>0.472868217054264</v>
      </c>
      <c r="F33" s="46">
        <v>0.471042471042471</v>
      </c>
      <c r="G33" s="46">
        <v>0.476744186046512</v>
      </c>
      <c r="H33" s="46">
        <v>0.48062015503876</v>
      </c>
      <c r="I33" s="46">
        <v>0.484615384615385</v>
      </c>
      <c r="J33" s="46">
        <v>0.482889733840304</v>
      </c>
      <c r="K33" s="46">
        <v>0.476923076923077</v>
      </c>
      <c r="L33" s="46">
        <v>0.484732824427481</v>
      </c>
      <c r="M33" s="46">
        <v>0.486486486486487</v>
      </c>
      <c r="N33" s="46">
        <v>0.49034749034749</v>
      </c>
    </row>
    <row r="34" spans="1:14" s="1" customFormat="1" ht="14.25" customHeight="1">
      <c r="A34" s="35" t="s">
        <v>175</v>
      </c>
      <c r="B34" s="46">
        <v>0.34965034965035</v>
      </c>
      <c r="C34" s="46">
        <v>0.335570469798658</v>
      </c>
      <c r="D34" s="46">
        <v>0.33112582781457</v>
      </c>
      <c r="E34" s="46">
        <v>0.335570469798658</v>
      </c>
      <c r="F34" s="46">
        <v>0.33112582781457</v>
      </c>
      <c r="G34" s="46">
        <v>0.326666666666667</v>
      </c>
      <c r="H34" s="46">
        <v>0.335526315789474</v>
      </c>
      <c r="I34" s="46">
        <v>0.333333333333333</v>
      </c>
      <c r="J34" s="46">
        <v>0.337748344370861</v>
      </c>
      <c r="K34" s="46">
        <v>0.333333333333333</v>
      </c>
      <c r="L34" s="46">
        <v>0.345679012345679</v>
      </c>
      <c r="M34" s="46">
        <v>0.35625</v>
      </c>
      <c r="N34" s="46">
        <v>0.371069182389937</v>
      </c>
    </row>
    <row r="35" s="1" customFormat="1" ht="3.75" customHeight="1"/>
    <row r="36" spans="1:14" s="1" customFormat="1" ht="14.25" customHeight="1">
      <c r="A36" s="11" t="s">
        <v>176</v>
      </c>
      <c r="B36" s="45">
        <v>0.666666666666667</v>
      </c>
      <c r="C36" s="45">
        <v>0.58974358974359</v>
      </c>
      <c r="D36" s="45">
        <v>0.557377049180328</v>
      </c>
      <c r="E36" s="45">
        <v>0.592592592592593</v>
      </c>
      <c r="F36" s="45">
        <v>0.616113744075829</v>
      </c>
      <c r="G36" s="45">
        <v>0.639593908629442</v>
      </c>
      <c r="H36" s="45">
        <v>0.528735632183908</v>
      </c>
      <c r="I36" s="45">
        <v>0.568181818181818</v>
      </c>
      <c r="J36" s="45">
        <v>0.6</v>
      </c>
      <c r="K36" s="45">
        <v>0.606060606060606</v>
      </c>
      <c r="L36" s="45">
        <v>0.612903225806452</v>
      </c>
      <c r="M36" s="45">
        <v>0.659090909090909</v>
      </c>
      <c r="N36" s="45">
        <v>0.608695652173913</v>
      </c>
    </row>
    <row r="37" s="1" customFormat="1" ht="3.75" customHeight="1"/>
    <row r="38" spans="1:12" s="1" customFormat="1" ht="45.75" customHeight="1">
      <c r="A38" s="91" t="s">
        <v>179</v>
      </c>
      <c r="B38" s="91"/>
      <c r="C38" s="91"/>
      <c r="D38" s="91"/>
      <c r="E38" s="91"/>
      <c r="F38" s="91"/>
      <c r="G38" s="91"/>
      <c r="H38" s="91"/>
      <c r="I38" s="91"/>
      <c r="J38" s="91"/>
      <c r="K38" s="91"/>
      <c r="L38" s="91"/>
    </row>
    <row r="39" spans="1:12" s="1" customFormat="1" ht="20.25" customHeight="1">
      <c r="A39" s="102"/>
      <c r="B39" s="102"/>
      <c r="C39" s="102"/>
      <c r="D39" s="102"/>
      <c r="E39" s="102"/>
      <c r="F39" s="102"/>
      <c r="G39" s="102"/>
      <c r="H39" s="102"/>
      <c r="I39" s="102"/>
      <c r="J39" s="102"/>
      <c r="K39" s="102"/>
      <c r="L39" s="102"/>
    </row>
    <row r="40" spans="1:15" s="1" customFormat="1" ht="18" customHeight="1">
      <c r="A40" s="110"/>
      <c r="B40" s="110"/>
      <c r="C40" s="110"/>
      <c r="D40" s="110"/>
      <c r="E40" s="110"/>
      <c r="F40" s="110"/>
      <c r="G40" s="110"/>
      <c r="H40" s="110"/>
      <c r="I40" s="110"/>
      <c r="J40" s="110"/>
      <c r="K40" s="110"/>
      <c r="L40" s="110"/>
      <c r="M40" s="110"/>
      <c r="N40" s="110"/>
      <c r="O40" s="110"/>
    </row>
    <row r="41" spans="1:15" s="1" customFormat="1" ht="18" customHeight="1">
      <c r="A41" s="110"/>
      <c r="B41" s="110"/>
      <c r="C41" s="110"/>
      <c r="D41" s="110"/>
      <c r="E41" s="110"/>
      <c r="F41" s="110"/>
      <c r="G41" s="110"/>
      <c r="H41" s="110"/>
      <c r="I41" s="110"/>
      <c r="J41" s="110"/>
      <c r="K41" s="110"/>
      <c r="L41" s="110"/>
      <c r="M41" s="110"/>
      <c r="N41" s="110"/>
      <c r="O41" s="110"/>
    </row>
    <row r="42" s="1" customFormat="1" ht="28.5" customHeight="1"/>
  </sheetData>
  <sheetProtection/>
  <mergeCells count="6">
    <mergeCell ref="A1:P1"/>
    <mergeCell ref="A2:N2"/>
    <mergeCell ref="A38:L38"/>
    <mergeCell ref="A40:O40"/>
    <mergeCell ref="A41:O41"/>
    <mergeCell ref="A39:L39"/>
  </mergeCells>
  <printOptions/>
  <pageMargins left="0.7" right="0.7" top="0.75" bottom="0.75" header="0.3" footer="0.3"/>
  <pageSetup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P39"/>
  <sheetViews>
    <sheetView zoomScaleSheetLayoutView="100" zoomScalePageLayoutView="0" workbookViewId="0" topLeftCell="A1">
      <selection activeCell="AB30" sqref="AB30"/>
    </sheetView>
  </sheetViews>
  <sheetFormatPr defaultColWidth="9.140625" defaultRowHeight="12.75"/>
  <cols>
    <col min="1" max="1" width="42.00390625" style="0" customWidth="1"/>
    <col min="2" max="14" width="7.140625" style="0" customWidth="1"/>
    <col min="15" max="15" width="4.7109375" style="0" customWidth="1"/>
    <col min="16" max="16" width="8.00390625" style="0" customWidth="1"/>
    <col min="17" max="17" width="4.7109375" style="0" customWidth="1"/>
  </cols>
  <sheetData>
    <row r="1" spans="1:16" s="1" customFormat="1" ht="15.75" customHeight="1">
      <c r="A1" s="108" t="s">
        <v>181</v>
      </c>
      <c r="B1" s="108"/>
      <c r="C1" s="108"/>
      <c r="D1" s="108"/>
      <c r="E1" s="108"/>
      <c r="F1" s="108"/>
      <c r="G1" s="108"/>
      <c r="H1" s="108"/>
      <c r="I1" s="108"/>
      <c r="J1" s="108"/>
      <c r="K1" s="108"/>
      <c r="L1" s="108"/>
      <c r="M1" s="108"/>
      <c r="N1" s="108"/>
      <c r="O1" s="108"/>
      <c r="P1" s="108"/>
    </row>
    <row r="2" spans="1:15" s="1" customFormat="1" ht="15.75" customHeight="1">
      <c r="A2" s="109" t="s">
        <v>178</v>
      </c>
      <c r="B2" s="109"/>
      <c r="C2" s="109"/>
      <c r="D2" s="109"/>
      <c r="E2" s="109"/>
      <c r="F2" s="109"/>
      <c r="G2" s="109"/>
      <c r="H2" s="109"/>
      <c r="I2" s="109"/>
      <c r="J2" s="109"/>
      <c r="K2" s="109"/>
      <c r="L2" s="109"/>
      <c r="M2" s="109"/>
      <c r="N2" s="109"/>
      <c r="O2" s="109"/>
    </row>
    <row r="3" s="1" customFormat="1" ht="3.75" customHeight="1"/>
    <row r="4" spans="1:14" s="1" customFormat="1" ht="18" customHeight="1">
      <c r="A4" s="15"/>
      <c r="B4" s="32" t="s">
        <v>66</v>
      </c>
      <c r="C4" s="32" t="s">
        <v>82</v>
      </c>
      <c r="D4" s="32" t="s">
        <v>83</v>
      </c>
      <c r="E4" s="32" t="s">
        <v>84</v>
      </c>
      <c r="F4" s="32" t="s">
        <v>85</v>
      </c>
      <c r="G4" s="32" t="s">
        <v>86</v>
      </c>
      <c r="H4" s="32" t="s">
        <v>87</v>
      </c>
      <c r="I4" s="32" t="s">
        <v>88</v>
      </c>
      <c r="J4" s="32" t="s">
        <v>89</v>
      </c>
      <c r="K4" s="32" t="s">
        <v>90</v>
      </c>
      <c r="L4" s="32" t="s">
        <v>91</v>
      </c>
      <c r="M4" s="32" t="s">
        <v>92</v>
      </c>
      <c r="N4" s="32" t="s">
        <v>67</v>
      </c>
    </row>
    <row r="5" spans="1:14" s="1" customFormat="1" ht="18" customHeight="1">
      <c r="A5" s="32" t="s">
        <v>154</v>
      </c>
      <c r="B5" s="44">
        <v>0.314393530997305</v>
      </c>
      <c r="C5" s="44">
        <v>0.313998203054807</v>
      </c>
      <c r="D5" s="44">
        <v>0.31509454271465</v>
      </c>
      <c r="E5" s="44">
        <v>0.315026093215764</v>
      </c>
      <c r="F5" s="44">
        <v>0.313665380315216</v>
      </c>
      <c r="G5" s="44">
        <v>0.313695127660341</v>
      </c>
      <c r="H5" s="44">
        <v>0.313589604764483</v>
      </c>
      <c r="I5" s="44">
        <v>0.314179562096454</v>
      </c>
      <c r="J5" s="44">
        <v>0.313746747614918</v>
      </c>
      <c r="K5" s="44">
        <v>0.313860169185164</v>
      </c>
      <c r="L5" s="44">
        <v>0.312948731825234</v>
      </c>
      <c r="M5" s="44">
        <v>0.313459671329426</v>
      </c>
      <c r="N5" s="44">
        <v>0.312375502517113</v>
      </c>
    </row>
    <row r="6" s="1" customFormat="1" ht="3.75" customHeight="1"/>
    <row r="7" spans="1:14" s="1" customFormat="1" ht="14.25" customHeight="1">
      <c r="A7" s="11" t="s">
        <v>155</v>
      </c>
      <c r="B7" s="45">
        <v>0.37956204379562</v>
      </c>
      <c r="C7" s="45">
        <v>0.381606765327696</v>
      </c>
      <c r="D7" s="45">
        <v>0.368861024033438</v>
      </c>
      <c r="E7" s="45">
        <v>0.379237288135593</v>
      </c>
      <c r="F7" s="45">
        <v>0.37513397642015</v>
      </c>
      <c r="G7" s="45">
        <v>0.373626373626374</v>
      </c>
      <c r="H7" s="45">
        <v>0.381104033970276</v>
      </c>
      <c r="I7" s="45">
        <v>0.388123011664899</v>
      </c>
      <c r="J7" s="45">
        <v>0.382478632478632</v>
      </c>
      <c r="K7" s="45">
        <v>0.38</v>
      </c>
      <c r="L7" s="45">
        <v>0.382474226804124</v>
      </c>
      <c r="M7" s="45">
        <v>0.366388308977036</v>
      </c>
      <c r="N7" s="45">
        <v>0.359574468085106</v>
      </c>
    </row>
    <row r="8" spans="1:14" s="1" customFormat="1" ht="14.25" customHeight="1">
      <c r="A8" s="35" t="s">
        <v>156</v>
      </c>
      <c r="B8" s="46">
        <v>0.381877022653722</v>
      </c>
      <c r="C8" s="46">
        <v>0.381107491856678</v>
      </c>
      <c r="D8" s="46">
        <v>0.366486486486486</v>
      </c>
      <c r="E8" s="46">
        <v>0.379120879120879</v>
      </c>
      <c r="F8" s="46">
        <v>0.373737373737374</v>
      </c>
      <c r="G8" s="46">
        <v>0.376136363636364</v>
      </c>
      <c r="H8" s="46">
        <v>0.376923076923077</v>
      </c>
      <c r="I8" s="46">
        <v>0.385887541345094</v>
      </c>
      <c r="J8" s="46">
        <v>0.380266075388027</v>
      </c>
      <c r="K8" s="46">
        <v>0.380848748639826</v>
      </c>
      <c r="L8" s="46">
        <v>0.381936887921654</v>
      </c>
      <c r="M8" s="46">
        <v>0.365826944140197</v>
      </c>
      <c r="N8" s="46">
        <v>0.360400444938821</v>
      </c>
    </row>
    <row r="9" s="1" customFormat="1" ht="3.75" customHeight="1"/>
    <row r="10" spans="1:14" s="1" customFormat="1" ht="14.25" customHeight="1">
      <c r="A10" s="11" t="s">
        <v>157</v>
      </c>
      <c r="B10" s="45">
        <v>0.498241500586167</v>
      </c>
      <c r="C10" s="45">
        <v>0.503504672897196</v>
      </c>
      <c r="D10" s="45">
        <v>0.508120649651972</v>
      </c>
      <c r="E10" s="45">
        <v>0.508690614136732</v>
      </c>
      <c r="F10" s="45">
        <v>0.51451800232288</v>
      </c>
      <c r="G10" s="45">
        <v>0.517441860465116</v>
      </c>
      <c r="H10" s="45">
        <v>0.517401392111369</v>
      </c>
      <c r="I10" s="45">
        <v>0.507361268403171</v>
      </c>
      <c r="J10" s="45">
        <v>0.506787330316742</v>
      </c>
      <c r="K10" s="45">
        <v>0.507411630558723</v>
      </c>
      <c r="L10" s="45">
        <v>0.500567536889898</v>
      </c>
      <c r="M10" s="45">
        <v>0.495515695067265</v>
      </c>
      <c r="N10" s="45">
        <v>0.49</v>
      </c>
    </row>
    <row r="11" spans="1:14" s="1" customFormat="1" ht="14.25" customHeight="1">
      <c r="A11" s="35" t="s">
        <v>158</v>
      </c>
      <c r="B11" s="46">
        <v>0.554655870445344</v>
      </c>
      <c r="C11" s="46">
        <v>0.55241935483871</v>
      </c>
      <c r="D11" s="46">
        <v>0.561368209255533</v>
      </c>
      <c r="E11" s="46">
        <v>0.560483870967742</v>
      </c>
      <c r="F11" s="46">
        <v>0.571142284569138</v>
      </c>
      <c r="G11" s="46">
        <v>0.569138276553106</v>
      </c>
      <c r="H11" s="46">
        <v>0.570576540755467</v>
      </c>
      <c r="I11" s="46">
        <v>0.55899419729207</v>
      </c>
      <c r="J11" s="46">
        <v>0.561068702290076</v>
      </c>
      <c r="K11" s="46">
        <v>0.565134099616858</v>
      </c>
      <c r="L11" s="46">
        <v>0.557471264367816</v>
      </c>
      <c r="M11" s="46">
        <v>0.551456310679612</v>
      </c>
      <c r="N11" s="46">
        <v>0.539047619047619</v>
      </c>
    </row>
    <row r="12" s="1" customFormat="1" ht="3.75" customHeight="1"/>
    <row r="13" spans="1:14" s="1" customFormat="1" ht="14.25" customHeight="1">
      <c r="A13" s="11" t="s">
        <v>159</v>
      </c>
      <c r="B13" s="45">
        <v>0.309163604927599</v>
      </c>
      <c r="C13" s="45">
        <v>0.309855354058722</v>
      </c>
      <c r="D13" s="45">
        <v>0.309006629655581</v>
      </c>
      <c r="E13" s="45">
        <v>0.30880605078336</v>
      </c>
      <c r="F13" s="45">
        <v>0.307896447140381</v>
      </c>
      <c r="G13" s="45">
        <v>0.307093004382405</v>
      </c>
      <c r="H13" s="45">
        <v>0.30765068715507</v>
      </c>
      <c r="I13" s="45">
        <v>0.307414007235812</v>
      </c>
      <c r="J13" s="45">
        <v>0.307049242219945</v>
      </c>
      <c r="K13" s="45">
        <v>0.307410401509027</v>
      </c>
      <c r="L13" s="45">
        <v>0.307418781315662</v>
      </c>
      <c r="M13" s="45">
        <v>0.308040525975426</v>
      </c>
      <c r="N13" s="45">
        <v>0.306224246367382</v>
      </c>
    </row>
    <row r="14" spans="1:14" s="1" customFormat="1" ht="14.25" customHeight="1">
      <c r="A14" s="35" t="s">
        <v>160</v>
      </c>
      <c r="B14" s="46">
        <v>0.360557768924303</v>
      </c>
      <c r="C14" s="46">
        <v>0.366820885657634</v>
      </c>
      <c r="D14" s="46">
        <v>0.365627073656271</v>
      </c>
      <c r="E14" s="46">
        <v>0.3694646397885</v>
      </c>
      <c r="F14" s="46">
        <v>0.36604774535809</v>
      </c>
      <c r="G14" s="46">
        <v>0.360512129380054</v>
      </c>
      <c r="H14" s="46">
        <v>0.362967914438503</v>
      </c>
      <c r="I14" s="46">
        <v>0.364767518009168</v>
      </c>
      <c r="J14" s="46">
        <v>0.366279069767442</v>
      </c>
      <c r="K14" s="46">
        <v>0.376057254391672</v>
      </c>
      <c r="L14" s="46">
        <v>0.378640776699029</v>
      </c>
      <c r="M14" s="46">
        <v>0.377017430600387</v>
      </c>
      <c r="N14" s="46">
        <v>0.371113989637306</v>
      </c>
    </row>
    <row r="15" spans="1:14" s="1" customFormat="1" ht="14.25" customHeight="1">
      <c r="A15" s="37" t="s">
        <v>161</v>
      </c>
      <c r="B15" s="47">
        <v>0.620098039215686</v>
      </c>
      <c r="C15" s="47">
        <v>0.633333333333333</v>
      </c>
      <c r="D15" s="47">
        <v>0.631205673758865</v>
      </c>
      <c r="E15" s="47">
        <v>0.636363636363636</v>
      </c>
      <c r="F15" s="47">
        <v>0.643026004728132</v>
      </c>
      <c r="G15" s="47">
        <v>0.640198511166253</v>
      </c>
      <c r="H15" s="47">
        <v>0.646080760095012</v>
      </c>
      <c r="I15" s="47">
        <v>0.643835616438356</v>
      </c>
      <c r="J15" s="47">
        <v>0.63677130044843</v>
      </c>
      <c r="K15" s="47">
        <v>0.651884700665188</v>
      </c>
      <c r="L15" s="47">
        <v>0.65121412803532</v>
      </c>
      <c r="M15" s="47">
        <v>0.644591611479029</v>
      </c>
      <c r="N15" s="47">
        <v>0.631696428571429</v>
      </c>
    </row>
    <row r="16" spans="1:14" s="1" customFormat="1" ht="14.25" customHeight="1">
      <c r="A16" s="37" t="s">
        <v>162</v>
      </c>
      <c r="B16" s="47">
        <v>0.278022947925861</v>
      </c>
      <c r="C16" s="47">
        <v>0.279007971656333</v>
      </c>
      <c r="D16" s="47">
        <v>0.277580071174377</v>
      </c>
      <c r="E16" s="47">
        <v>0.277280858676207</v>
      </c>
      <c r="F16" s="47">
        <v>0.272727272727273</v>
      </c>
      <c r="G16" s="47">
        <v>0.269471799462847</v>
      </c>
      <c r="H16" s="47">
        <v>0.267504488330341</v>
      </c>
      <c r="I16" s="47">
        <v>0.265124555160142</v>
      </c>
      <c r="J16" s="47">
        <v>0.270650263620387</v>
      </c>
      <c r="K16" s="47">
        <v>0.275155832591273</v>
      </c>
      <c r="L16" s="47">
        <v>0.280530973451327</v>
      </c>
      <c r="M16" s="47">
        <v>0.281195079086116</v>
      </c>
      <c r="N16" s="47">
        <v>0.279929577464789</v>
      </c>
    </row>
    <row r="17" spans="1:14" s="1" customFormat="1" ht="12.75" customHeight="1">
      <c r="A17" s="35" t="s">
        <v>163</v>
      </c>
      <c r="B17" s="46">
        <v>0.44314381270903</v>
      </c>
      <c r="C17" s="46">
        <v>0.444256756756757</v>
      </c>
      <c r="D17" s="46">
        <v>0.448096885813149</v>
      </c>
      <c r="E17" s="46">
        <v>0.452296819787986</v>
      </c>
      <c r="F17" s="46">
        <v>0.447653429602888</v>
      </c>
      <c r="G17" s="46">
        <v>0.444241316270567</v>
      </c>
      <c r="H17" s="46">
        <v>0.44280442804428</v>
      </c>
      <c r="I17" s="46">
        <v>0.445075757575758</v>
      </c>
      <c r="J17" s="46">
        <v>0.445098039215686</v>
      </c>
      <c r="K17" s="46">
        <v>0.439271255060729</v>
      </c>
      <c r="L17" s="46">
        <v>0.444214876033058</v>
      </c>
      <c r="M17" s="46">
        <v>0.451271186440678</v>
      </c>
      <c r="N17" s="46">
        <v>0.45</v>
      </c>
    </row>
    <row r="18" spans="1:14" s="1" customFormat="1" ht="12.75" customHeight="1">
      <c r="A18" s="35" t="s">
        <v>145</v>
      </c>
      <c r="B18" s="46">
        <v>0.303711634546752</v>
      </c>
      <c r="C18" s="46">
        <v>0.304657964191454</v>
      </c>
      <c r="D18" s="46">
        <v>0.304683038263849</v>
      </c>
      <c r="E18" s="46">
        <v>0.305468079015173</v>
      </c>
      <c r="F18" s="46">
        <v>0.30507018046405</v>
      </c>
      <c r="G18" s="46">
        <v>0.303759398496241</v>
      </c>
      <c r="H18" s="46">
        <v>0.303553589267875</v>
      </c>
      <c r="I18" s="46">
        <v>0.30315938942137</v>
      </c>
      <c r="J18" s="46">
        <v>0.303152389030252</v>
      </c>
      <c r="K18" s="46">
        <v>0.303801025785147</v>
      </c>
      <c r="L18" s="46">
        <v>0.304396606128603</v>
      </c>
      <c r="M18" s="46">
        <v>0.3045154957229</v>
      </c>
      <c r="N18" s="46">
        <v>0.303230337078652</v>
      </c>
    </row>
    <row r="19" spans="1:14" s="1" customFormat="1" ht="12.75" customHeight="1">
      <c r="A19" s="35" t="s">
        <v>164</v>
      </c>
      <c r="B19" s="46">
        <v>0.293828357692041</v>
      </c>
      <c r="C19" s="46">
        <v>0.294268132475973</v>
      </c>
      <c r="D19" s="46">
        <v>0.293328724507432</v>
      </c>
      <c r="E19" s="46">
        <v>0.292316219774129</v>
      </c>
      <c r="F19" s="46">
        <v>0.291204217536071</v>
      </c>
      <c r="G19" s="46">
        <v>0.292258645782799</v>
      </c>
      <c r="H19" s="46">
        <v>0.292542490461325</v>
      </c>
      <c r="I19" s="46">
        <v>0.292728531855956</v>
      </c>
      <c r="J19" s="46">
        <v>0.292015788380306</v>
      </c>
      <c r="K19" s="46">
        <v>0.290911606031263</v>
      </c>
      <c r="L19" s="46">
        <v>0.290517121863302</v>
      </c>
      <c r="M19" s="46">
        <v>0.291076880377463</v>
      </c>
      <c r="N19" s="46">
        <v>0.289944134078212</v>
      </c>
    </row>
    <row r="20" spans="1:14" s="1" customFormat="1" ht="14.25" customHeight="1">
      <c r="A20" s="39" t="s">
        <v>158</v>
      </c>
      <c r="B20" s="47">
        <v>0.293349388662468</v>
      </c>
      <c r="C20" s="47">
        <v>0.293497363796134</v>
      </c>
      <c r="D20" s="47">
        <v>0.292771084337349</v>
      </c>
      <c r="E20" s="47">
        <v>0.293713436716501</v>
      </c>
      <c r="F20" s="47">
        <v>0.292533432392273</v>
      </c>
      <c r="G20" s="47">
        <v>0.292778139232271</v>
      </c>
      <c r="H20" s="47">
        <v>0.29333704528582</v>
      </c>
      <c r="I20" s="47">
        <v>0.292662667281957</v>
      </c>
      <c r="J20" s="47">
        <v>0.292256759242229</v>
      </c>
      <c r="K20" s="47">
        <v>0.289917506874427</v>
      </c>
      <c r="L20" s="47">
        <v>0.289837808118757</v>
      </c>
      <c r="M20" s="47">
        <v>0.289881662232823</v>
      </c>
      <c r="N20" s="47">
        <v>0.289785786522019</v>
      </c>
    </row>
    <row r="21" s="1" customFormat="1" ht="3.75" customHeight="1"/>
    <row r="22" spans="1:14" s="1" customFormat="1" ht="14.25" customHeight="1">
      <c r="A22" s="11" t="s">
        <v>165</v>
      </c>
      <c r="B22" s="45">
        <v>0.608974358974359</v>
      </c>
      <c r="C22" s="45">
        <v>0.619496855345912</v>
      </c>
      <c r="D22" s="45">
        <v>0.627218934911243</v>
      </c>
      <c r="E22" s="45">
        <v>0.632218844984802</v>
      </c>
      <c r="F22" s="45">
        <v>0.640718562874252</v>
      </c>
      <c r="G22" s="45">
        <v>0.606060606060606</v>
      </c>
      <c r="H22" s="45">
        <v>0.610932475884244</v>
      </c>
      <c r="I22" s="45">
        <v>0.633136094674556</v>
      </c>
      <c r="J22" s="45">
        <v>0.629411764705882</v>
      </c>
      <c r="K22" s="45">
        <v>0.590785907859079</v>
      </c>
      <c r="L22" s="45">
        <v>0.569405099150142</v>
      </c>
      <c r="M22" s="45">
        <v>0.557951482479784</v>
      </c>
      <c r="N22" s="45">
        <v>0.598187311178248</v>
      </c>
    </row>
    <row r="23" spans="1:14" s="1" customFormat="1" ht="14.25" customHeight="1">
      <c r="A23" s="35" t="s">
        <v>166</v>
      </c>
      <c r="B23" s="46">
        <v>0.785714285714286</v>
      </c>
      <c r="C23" s="46">
        <v>0.743589743589744</v>
      </c>
      <c r="D23" s="46">
        <v>0.741573033707865</v>
      </c>
      <c r="E23" s="46">
        <v>0.711111111111111</v>
      </c>
      <c r="F23" s="46">
        <v>0.736263736263736</v>
      </c>
      <c r="G23" s="46">
        <v>0.769230769230769</v>
      </c>
      <c r="H23" s="46">
        <v>0.741176470588235</v>
      </c>
      <c r="I23" s="46">
        <v>0.763440860215054</v>
      </c>
      <c r="J23" s="46">
        <v>0.79</v>
      </c>
      <c r="K23" s="46">
        <v>0.765765765765766</v>
      </c>
      <c r="L23" s="46">
        <v>0.75</v>
      </c>
      <c r="M23" s="46">
        <v>0.736263736263736</v>
      </c>
      <c r="N23" s="46">
        <v>0.736842105263158</v>
      </c>
    </row>
    <row r="24" spans="1:14" s="1" customFormat="1" ht="14.25" customHeight="1">
      <c r="A24" s="35" t="s">
        <v>167</v>
      </c>
      <c r="B24" s="46">
        <v>0.442028985507246</v>
      </c>
      <c r="C24" s="46">
        <v>0.441860465116279</v>
      </c>
      <c r="D24" s="46">
        <v>0.467625899280576</v>
      </c>
      <c r="E24" s="46">
        <v>0.48062015503876</v>
      </c>
      <c r="F24" s="46">
        <v>0.481203007518797</v>
      </c>
      <c r="G24" s="46">
        <v>0.408759124087591</v>
      </c>
      <c r="H24" s="46">
        <v>0.451612903225806</v>
      </c>
      <c r="I24" s="46">
        <v>0.478571428571429</v>
      </c>
      <c r="J24" s="46">
        <v>0.466666666666667</v>
      </c>
      <c r="K24" s="46">
        <v>0.4</v>
      </c>
      <c r="L24" s="46">
        <v>0.389261744966443</v>
      </c>
      <c r="M24" s="46">
        <v>0.402298850574713</v>
      </c>
      <c r="N24" s="46">
        <v>0.446043165467626</v>
      </c>
    </row>
    <row r="25" spans="1:14" s="1" customFormat="1" ht="14.25" customHeight="1">
      <c r="A25" s="35" t="s">
        <v>168</v>
      </c>
      <c r="B25" s="46">
        <v>0.716814159292035</v>
      </c>
      <c r="C25" s="46">
        <v>0.720338983050847</v>
      </c>
      <c r="D25" s="46">
        <v>0.717948717948718</v>
      </c>
      <c r="E25" s="46">
        <v>0.756302521008403</v>
      </c>
      <c r="F25" s="46">
        <v>0.739495798319328</v>
      </c>
      <c r="G25" s="46">
        <v>0.722222222222222</v>
      </c>
      <c r="H25" s="46">
        <v>0.710526315789474</v>
      </c>
      <c r="I25" s="46">
        <v>0.724137931034483</v>
      </c>
      <c r="J25" s="46">
        <v>0.706896551724138</v>
      </c>
      <c r="K25" s="46">
        <v>0.681034482758621</v>
      </c>
      <c r="L25" s="46">
        <v>0.652173913043478</v>
      </c>
      <c r="M25" s="46">
        <v>0.669642857142857</v>
      </c>
      <c r="N25" s="46">
        <v>0.679245283018868</v>
      </c>
    </row>
    <row r="26" s="1" customFormat="1" ht="3.75" customHeight="1"/>
    <row r="27" spans="1:14" s="1" customFormat="1" ht="14.25" customHeight="1">
      <c r="A27" s="11" t="s">
        <v>169</v>
      </c>
      <c r="B27" s="45">
        <v>0.354209445585216</v>
      </c>
      <c r="C27" s="45">
        <v>0.348393574297189</v>
      </c>
      <c r="D27" s="45">
        <v>0.348469891411649</v>
      </c>
      <c r="E27" s="45">
        <v>0.352999016715831</v>
      </c>
      <c r="F27" s="45">
        <v>0.349854227405248</v>
      </c>
      <c r="G27" s="45">
        <v>0.346487006737247</v>
      </c>
      <c r="H27" s="45">
        <v>0.344370860927152</v>
      </c>
      <c r="I27" s="45">
        <v>0.339924670433145</v>
      </c>
      <c r="J27" s="45">
        <v>0.336166194523135</v>
      </c>
      <c r="K27" s="45">
        <v>0.340324118207817</v>
      </c>
      <c r="L27" s="45">
        <v>0.338709677419355</v>
      </c>
      <c r="M27" s="45">
        <v>0.338360037700283</v>
      </c>
      <c r="N27" s="45">
        <v>0.338317757009346</v>
      </c>
    </row>
    <row r="28" spans="1:14" s="1" customFormat="1" ht="14.25" customHeight="1">
      <c r="A28" s="78" t="s">
        <v>170</v>
      </c>
      <c r="B28" s="46">
        <v>0.356060606060606</v>
      </c>
      <c r="C28" s="46">
        <v>0.352067868504772</v>
      </c>
      <c r="D28" s="46">
        <v>0.350730688935282</v>
      </c>
      <c r="E28" s="46">
        <v>0.356548856548857</v>
      </c>
      <c r="F28" s="46">
        <v>0.35500515995872</v>
      </c>
      <c r="G28" s="46">
        <v>0.351434426229508</v>
      </c>
      <c r="H28" s="46">
        <v>0.347</v>
      </c>
      <c r="I28" s="46">
        <v>0.342315369261477</v>
      </c>
      <c r="J28" s="46">
        <v>0.337349397590361</v>
      </c>
      <c r="K28" s="46">
        <v>0.343465045592705</v>
      </c>
      <c r="L28" s="46">
        <v>0.342078708375378</v>
      </c>
      <c r="M28" s="46">
        <v>0.341341341341341</v>
      </c>
      <c r="N28" s="46">
        <v>0.339980059820538</v>
      </c>
    </row>
    <row r="29" s="1" customFormat="1" ht="3.75" customHeight="1"/>
    <row r="30" spans="1:14" s="1" customFormat="1" ht="14.25" customHeight="1">
      <c r="A30" s="11" t="s">
        <v>171</v>
      </c>
      <c r="B30" s="45">
        <v>0.307104795737123</v>
      </c>
      <c r="C30" s="45">
        <v>0.305786586444877</v>
      </c>
      <c r="D30" s="45">
        <v>0.307610993657505</v>
      </c>
      <c r="E30" s="45">
        <v>0.309010600706714</v>
      </c>
      <c r="F30" s="45">
        <v>0.307651899842409</v>
      </c>
      <c r="G30" s="45">
        <v>0.310164163464897</v>
      </c>
      <c r="H30" s="45">
        <v>0.312456140350877</v>
      </c>
      <c r="I30" s="45">
        <v>0.313621964097149</v>
      </c>
      <c r="J30" s="45">
        <v>0.311941083640189</v>
      </c>
      <c r="K30" s="45">
        <v>0.311997201818818</v>
      </c>
      <c r="L30" s="45">
        <v>0.313691204756076</v>
      </c>
      <c r="M30" s="45">
        <v>0.312413073713491</v>
      </c>
      <c r="N30" s="45">
        <v>0.31033880544883</v>
      </c>
    </row>
    <row r="31" spans="1:14" s="1" customFormat="1" ht="14.25" customHeight="1">
      <c r="A31" s="35" t="s">
        <v>172</v>
      </c>
      <c r="B31" s="46">
        <v>0.27203182374541</v>
      </c>
      <c r="C31" s="46">
        <v>0.270681265206813</v>
      </c>
      <c r="D31" s="46">
        <v>0.273802304426925</v>
      </c>
      <c r="E31" s="46">
        <v>0.275851581508516</v>
      </c>
      <c r="F31" s="46">
        <v>0.272644927536232</v>
      </c>
      <c r="G31" s="46">
        <v>0.275516403402187</v>
      </c>
      <c r="H31" s="46">
        <v>0.279926896131587</v>
      </c>
      <c r="I31" s="46">
        <v>0.281746031746032</v>
      </c>
      <c r="J31" s="46">
        <v>0.278977791299057</v>
      </c>
      <c r="K31" s="46">
        <v>0.278415961305925</v>
      </c>
      <c r="L31" s="46">
        <v>0.281656089453007</v>
      </c>
      <c r="M31" s="46">
        <v>0.280564734154401</v>
      </c>
      <c r="N31" s="46">
        <v>0.280108662843344</v>
      </c>
    </row>
    <row r="32" spans="1:14" s="1" customFormat="1" ht="14.25" customHeight="1">
      <c r="A32" s="40" t="s">
        <v>173</v>
      </c>
      <c r="B32" s="48">
        <v>0.311767702496179</v>
      </c>
      <c r="C32" s="48">
        <v>0.308868501529052</v>
      </c>
      <c r="D32" s="48">
        <v>0.306990881458967</v>
      </c>
      <c r="E32" s="48">
        <v>0.308629441624366</v>
      </c>
      <c r="F32" s="48">
        <v>0.310396785534907</v>
      </c>
      <c r="G32" s="48">
        <v>0.312284163788851</v>
      </c>
      <c r="H32" s="48">
        <v>0.312935323383085</v>
      </c>
      <c r="I32" s="48">
        <v>0.313313313313313</v>
      </c>
      <c r="J32" s="48">
        <v>0.312904833084205</v>
      </c>
      <c r="K32" s="48">
        <v>0.311967951927892</v>
      </c>
      <c r="L32" s="48">
        <v>0.313941825476429</v>
      </c>
      <c r="M32" s="48">
        <v>0.312779711586275</v>
      </c>
      <c r="N32" s="48">
        <v>0.309118236472946</v>
      </c>
    </row>
    <row r="33" spans="1:14" s="1" customFormat="1" ht="14.25" customHeight="1">
      <c r="A33" s="35" t="s">
        <v>174</v>
      </c>
      <c r="B33" s="46">
        <v>0.530534351145038</v>
      </c>
      <c r="C33" s="46">
        <v>0.524904214559387</v>
      </c>
      <c r="D33" s="46">
        <v>0.524904214559387</v>
      </c>
      <c r="E33" s="46">
        <v>0.527131782945737</v>
      </c>
      <c r="F33" s="46">
        <v>0.528957528957529</v>
      </c>
      <c r="G33" s="46">
        <v>0.523255813953488</v>
      </c>
      <c r="H33" s="46">
        <v>0.51937984496124</v>
      </c>
      <c r="I33" s="46">
        <v>0.515384615384615</v>
      </c>
      <c r="J33" s="46">
        <v>0.517110266159696</v>
      </c>
      <c r="K33" s="46">
        <v>0.523076923076923</v>
      </c>
      <c r="L33" s="46">
        <v>0.515267175572519</v>
      </c>
      <c r="M33" s="46">
        <v>0.513513513513514</v>
      </c>
      <c r="N33" s="46">
        <v>0.50965250965251</v>
      </c>
    </row>
    <row r="34" spans="1:14" s="1" customFormat="1" ht="14.25" customHeight="1">
      <c r="A34" s="35" t="s">
        <v>175</v>
      </c>
      <c r="B34" s="46">
        <v>0.65034965034965</v>
      </c>
      <c r="C34" s="46">
        <v>0.664429530201342</v>
      </c>
      <c r="D34" s="46">
        <v>0.66887417218543</v>
      </c>
      <c r="E34" s="46">
        <v>0.664429530201342</v>
      </c>
      <c r="F34" s="46">
        <v>0.66887417218543</v>
      </c>
      <c r="G34" s="46">
        <v>0.673333333333333</v>
      </c>
      <c r="H34" s="46">
        <v>0.664473684210526</v>
      </c>
      <c r="I34" s="46">
        <v>0.666666666666667</v>
      </c>
      <c r="J34" s="46">
        <v>0.662251655629139</v>
      </c>
      <c r="K34" s="46">
        <v>0.666666666666667</v>
      </c>
      <c r="L34" s="46">
        <v>0.654320987654321</v>
      </c>
      <c r="M34" s="46">
        <v>0.64375</v>
      </c>
      <c r="N34" s="46">
        <v>0.628930817610063</v>
      </c>
    </row>
    <row r="35" s="1" customFormat="1" ht="3.75" customHeight="1"/>
    <row r="36" spans="1:14" s="1" customFormat="1" ht="14.25" customHeight="1">
      <c r="A36" s="11" t="s">
        <v>176</v>
      </c>
      <c r="B36" s="45">
        <v>0.333333333333333</v>
      </c>
      <c r="C36" s="45">
        <v>0.41025641025641</v>
      </c>
      <c r="D36" s="45">
        <v>0.442622950819672</v>
      </c>
      <c r="E36" s="45">
        <v>0.407407407407407</v>
      </c>
      <c r="F36" s="45">
        <v>0.383886255924171</v>
      </c>
      <c r="G36" s="45">
        <v>0.360406091370558</v>
      </c>
      <c r="H36" s="45">
        <v>0.471264367816092</v>
      </c>
      <c r="I36" s="45">
        <v>0.431818181818182</v>
      </c>
      <c r="J36" s="45">
        <v>0.4</v>
      </c>
      <c r="K36" s="45">
        <v>0.393939393939394</v>
      </c>
      <c r="L36" s="45">
        <v>0.387096774193548</v>
      </c>
      <c r="M36" s="45">
        <v>0.340909090909091</v>
      </c>
      <c r="N36" s="45">
        <v>0.391304347826087</v>
      </c>
    </row>
    <row r="37" s="1" customFormat="1" ht="3.75" customHeight="1"/>
    <row r="38" spans="1:12" s="1" customFormat="1" ht="45.75" customHeight="1">
      <c r="A38" s="91" t="s">
        <v>179</v>
      </c>
      <c r="B38" s="91"/>
      <c r="C38" s="91"/>
      <c r="D38" s="91"/>
      <c r="E38" s="91"/>
      <c r="F38" s="91"/>
      <c r="G38" s="91"/>
      <c r="H38" s="91"/>
      <c r="I38" s="91"/>
      <c r="J38" s="91"/>
      <c r="K38" s="91"/>
      <c r="L38" s="91"/>
    </row>
    <row r="39" spans="1:12" s="1" customFormat="1" ht="28.5" customHeight="1">
      <c r="A39" s="102"/>
      <c r="B39" s="102"/>
      <c r="C39" s="102"/>
      <c r="D39" s="102"/>
      <c r="E39" s="102"/>
      <c r="F39" s="102"/>
      <c r="G39" s="102"/>
      <c r="H39" s="102"/>
      <c r="I39" s="102"/>
      <c r="J39" s="102"/>
      <c r="K39" s="102"/>
      <c r="L39" s="102"/>
    </row>
  </sheetData>
  <sheetProtection/>
  <mergeCells count="4">
    <mergeCell ref="A1:P1"/>
    <mergeCell ref="A2:O2"/>
    <mergeCell ref="A38:L38"/>
    <mergeCell ref="A39:L39"/>
  </mergeCells>
  <printOptions/>
  <pageMargins left="0.7" right="0.7" top="0.75" bottom="0.75" header="0.3" footer="0.3"/>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14" width="7.8515625" style="0" customWidth="1"/>
    <col min="15" max="15" width="0.2890625" style="0" customWidth="1"/>
    <col min="16" max="16" width="4.57421875" style="0" customWidth="1"/>
    <col min="17" max="17" width="0.71875" style="0" customWidth="1"/>
    <col min="18" max="18" width="4.7109375" style="0" customWidth="1"/>
  </cols>
  <sheetData>
    <row r="1" spans="1:17" s="1" customFormat="1" ht="17.25" customHeight="1">
      <c r="A1" s="90" t="s">
        <v>183</v>
      </c>
      <c r="B1" s="90"/>
      <c r="C1" s="90"/>
      <c r="D1" s="90"/>
      <c r="E1" s="90"/>
      <c r="F1" s="90"/>
      <c r="G1" s="90"/>
      <c r="H1" s="90"/>
      <c r="I1" s="90"/>
      <c r="J1" s="90"/>
      <c r="K1" s="90"/>
      <c r="L1" s="90"/>
      <c r="M1" s="90"/>
      <c r="N1" s="90"/>
      <c r="O1" s="90"/>
      <c r="P1" s="90"/>
      <c r="Q1" s="90"/>
    </row>
    <row r="2" spans="1:17" s="1" customFormat="1" ht="16.5" customHeight="1">
      <c r="A2" s="100" t="s">
        <v>184</v>
      </c>
      <c r="B2" s="100"/>
      <c r="C2" s="100"/>
      <c r="D2" s="100"/>
      <c r="E2" s="100"/>
      <c r="F2" s="100"/>
      <c r="G2" s="100"/>
      <c r="H2" s="100"/>
      <c r="I2" s="100"/>
      <c r="J2" s="100"/>
      <c r="K2" s="100"/>
      <c r="L2" s="100"/>
      <c r="M2" s="100"/>
      <c r="N2" s="100"/>
      <c r="O2" s="100"/>
      <c r="P2" s="100"/>
      <c r="Q2" s="100"/>
    </row>
    <row r="3" s="1" customFormat="1" ht="12"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v>560</v>
      </c>
      <c r="C5" s="16">
        <v>546</v>
      </c>
      <c r="D5" s="16">
        <v>539</v>
      </c>
      <c r="E5" s="16">
        <v>556</v>
      </c>
      <c r="F5" s="16">
        <v>562</v>
      </c>
      <c r="G5" s="16">
        <v>553</v>
      </c>
      <c r="H5" s="16">
        <v>559</v>
      </c>
      <c r="I5" s="16">
        <v>546</v>
      </c>
      <c r="J5" s="16">
        <v>546</v>
      </c>
      <c r="K5" s="16">
        <v>551</v>
      </c>
      <c r="L5" s="16">
        <v>552</v>
      </c>
      <c r="M5" s="16">
        <v>557</v>
      </c>
      <c r="N5" s="16">
        <v>556</v>
      </c>
    </row>
    <row r="6" spans="1:14" s="1" customFormat="1" ht="18" customHeight="1">
      <c r="A6" s="6" t="s">
        <v>94</v>
      </c>
      <c r="B6" s="17">
        <v>426</v>
      </c>
      <c r="C6" s="17">
        <v>424</v>
      </c>
      <c r="D6" s="17">
        <v>425</v>
      </c>
      <c r="E6" s="17">
        <v>425</v>
      </c>
      <c r="F6" s="17">
        <v>420</v>
      </c>
      <c r="G6" s="17">
        <v>422</v>
      </c>
      <c r="H6" s="17">
        <v>419</v>
      </c>
      <c r="I6" s="17">
        <v>420</v>
      </c>
      <c r="J6" s="17">
        <v>420</v>
      </c>
      <c r="K6" s="17">
        <v>428</v>
      </c>
      <c r="L6" s="17">
        <v>422</v>
      </c>
      <c r="M6" s="17">
        <v>416</v>
      </c>
      <c r="N6" s="17">
        <v>416</v>
      </c>
    </row>
    <row r="7" spans="1:14" s="1" customFormat="1" ht="18" customHeight="1">
      <c r="A7" s="6" t="s">
        <v>95</v>
      </c>
      <c r="B7" s="16">
        <v>1203</v>
      </c>
      <c r="C7" s="16">
        <v>1201</v>
      </c>
      <c r="D7" s="16">
        <v>1198</v>
      </c>
      <c r="E7" s="16">
        <v>1179</v>
      </c>
      <c r="F7" s="16">
        <v>1168</v>
      </c>
      <c r="G7" s="16">
        <v>1175</v>
      </c>
      <c r="H7" s="16">
        <v>1188</v>
      </c>
      <c r="I7" s="16">
        <v>1203</v>
      </c>
      <c r="J7" s="16">
        <v>1199</v>
      </c>
      <c r="K7" s="16">
        <v>1238</v>
      </c>
      <c r="L7" s="16">
        <v>1250</v>
      </c>
      <c r="M7" s="16">
        <v>1242</v>
      </c>
      <c r="N7" s="16">
        <v>1238</v>
      </c>
    </row>
    <row r="8" spans="1:14" s="1" customFormat="1" ht="18" customHeight="1">
      <c r="A8" s="6" t="s">
        <v>96</v>
      </c>
      <c r="B8" s="17">
        <v>1230</v>
      </c>
      <c r="C8" s="17">
        <v>1228</v>
      </c>
      <c r="D8" s="17">
        <v>1227</v>
      </c>
      <c r="E8" s="17">
        <v>1215</v>
      </c>
      <c r="F8" s="17">
        <v>1216</v>
      </c>
      <c r="G8" s="17">
        <v>1215</v>
      </c>
      <c r="H8" s="17">
        <v>1222</v>
      </c>
      <c r="I8" s="17">
        <v>1222</v>
      </c>
      <c r="J8" s="17">
        <v>1221</v>
      </c>
      <c r="K8" s="17">
        <v>1218</v>
      </c>
      <c r="L8" s="17">
        <v>1226</v>
      </c>
      <c r="M8" s="17">
        <v>1226</v>
      </c>
      <c r="N8" s="17">
        <v>1238</v>
      </c>
    </row>
    <row r="9" spans="1:14" s="1" customFormat="1" ht="18" customHeight="1">
      <c r="A9" s="6" t="s">
        <v>97</v>
      </c>
      <c r="B9" s="16">
        <v>958</v>
      </c>
      <c r="C9" s="16">
        <v>952</v>
      </c>
      <c r="D9" s="16">
        <v>938</v>
      </c>
      <c r="E9" s="16">
        <v>931</v>
      </c>
      <c r="F9" s="16">
        <v>926</v>
      </c>
      <c r="G9" s="16">
        <v>931</v>
      </c>
      <c r="H9" s="16">
        <v>947</v>
      </c>
      <c r="I9" s="16">
        <v>954</v>
      </c>
      <c r="J9" s="16">
        <v>961</v>
      </c>
      <c r="K9" s="16">
        <v>956</v>
      </c>
      <c r="L9" s="16">
        <v>973</v>
      </c>
      <c r="M9" s="16">
        <v>965</v>
      </c>
      <c r="N9" s="16">
        <v>964</v>
      </c>
    </row>
    <row r="10" spans="1:14" s="1" customFormat="1" ht="18" customHeight="1">
      <c r="A10" s="6" t="s">
        <v>98</v>
      </c>
      <c r="B10" s="17">
        <v>869</v>
      </c>
      <c r="C10" s="17">
        <v>868</v>
      </c>
      <c r="D10" s="17">
        <v>860</v>
      </c>
      <c r="E10" s="17">
        <v>848</v>
      </c>
      <c r="F10" s="17">
        <v>846</v>
      </c>
      <c r="G10" s="17">
        <v>848</v>
      </c>
      <c r="H10" s="17">
        <v>865</v>
      </c>
      <c r="I10" s="17">
        <v>878</v>
      </c>
      <c r="J10" s="17">
        <v>879</v>
      </c>
      <c r="K10" s="17">
        <v>898</v>
      </c>
      <c r="L10" s="17">
        <v>907</v>
      </c>
      <c r="M10" s="17">
        <v>929</v>
      </c>
      <c r="N10" s="17">
        <v>914</v>
      </c>
    </row>
    <row r="11" spans="1:14" s="1" customFormat="1" ht="18" customHeight="1">
      <c r="A11" s="6" t="s">
        <v>99</v>
      </c>
      <c r="B11" s="16">
        <v>1277</v>
      </c>
      <c r="C11" s="16">
        <v>1288</v>
      </c>
      <c r="D11" s="16">
        <v>1288</v>
      </c>
      <c r="E11" s="16">
        <v>1279</v>
      </c>
      <c r="F11" s="16">
        <v>1285</v>
      </c>
      <c r="G11" s="16">
        <v>1266</v>
      </c>
      <c r="H11" s="16">
        <v>1286</v>
      </c>
      <c r="I11" s="16">
        <v>1284</v>
      </c>
      <c r="J11" s="16">
        <v>1297</v>
      </c>
      <c r="K11" s="16">
        <v>1309</v>
      </c>
      <c r="L11" s="16">
        <v>1310</v>
      </c>
      <c r="M11" s="16">
        <v>1326</v>
      </c>
      <c r="N11" s="16">
        <v>1313</v>
      </c>
    </row>
    <row r="12" spans="1:14" s="1" customFormat="1" ht="18" customHeight="1">
      <c r="A12" s="6" t="s">
        <v>100</v>
      </c>
      <c r="B12" s="17">
        <v>2110</v>
      </c>
      <c r="C12" s="17">
        <v>2114</v>
      </c>
      <c r="D12" s="17">
        <v>2127</v>
      </c>
      <c r="E12" s="17">
        <v>2134</v>
      </c>
      <c r="F12" s="17">
        <v>2136</v>
      </c>
      <c r="G12" s="17">
        <v>2139</v>
      </c>
      <c r="H12" s="17">
        <v>2127</v>
      </c>
      <c r="I12" s="17">
        <v>2143</v>
      </c>
      <c r="J12" s="17">
        <v>2147</v>
      </c>
      <c r="K12" s="17">
        <v>2146</v>
      </c>
      <c r="L12" s="17">
        <v>2134</v>
      </c>
      <c r="M12" s="17">
        <v>2116</v>
      </c>
      <c r="N12" s="17">
        <v>2126</v>
      </c>
    </row>
    <row r="13" spans="1:14" s="1" customFormat="1" ht="18" customHeight="1">
      <c r="A13" s="6" t="s">
        <v>101</v>
      </c>
      <c r="B13" s="16">
        <v>1350</v>
      </c>
      <c r="C13" s="16">
        <v>1357</v>
      </c>
      <c r="D13" s="16">
        <v>1360</v>
      </c>
      <c r="E13" s="16">
        <v>1362</v>
      </c>
      <c r="F13" s="16">
        <v>1366</v>
      </c>
      <c r="G13" s="16">
        <v>1363</v>
      </c>
      <c r="H13" s="16">
        <v>1372</v>
      </c>
      <c r="I13" s="16">
        <v>1402</v>
      </c>
      <c r="J13" s="16">
        <v>1420</v>
      </c>
      <c r="K13" s="16">
        <v>1417</v>
      </c>
      <c r="L13" s="16">
        <v>1423</v>
      </c>
      <c r="M13" s="16">
        <v>1411</v>
      </c>
      <c r="N13" s="16">
        <v>1408</v>
      </c>
    </row>
    <row r="14" spans="1:14" s="1" customFormat="1" ht="18" customHeight="1">
      <c r="A14" s="6" t="s">
        <v>102</v>
      </c>
      <c r="B14" s="17">
        <v>703</v>
      </c>
      <c r="C14" s="17">
        <v>709</v>
      </c>
      <c r="D14" s="17">
        <v>713</v>
      </c>
      <c r="E14" s="17">
        <v>723</v>
      </c>
      <c r="F14" s="17">
        <v>728</v>
      </c>
      <c r="G14" s="17">
        <v>730</v>
      </c>
      <c r="H14" s="17">
        <v>727</v>
      </c>
      <c r="I14" s="17">
        <v>721</v>
      </c>
      <c r="J14" s="17">
        <v>716</v>
      </c>
      <c r="K14" s="17">
        <v>715</v>
      </c>
      <c r="L14" s="17">
        <v>707</v>
      </c>
      <c r="M14" s="17">
        <v>703</v>
      </c>
      <c r="N14" s="17">
        <v>701</v>
      </c>
    </row>
    <row r="15" spans="1:14" s="1" customFormat="1" ht="18" customHeight="1">
      <c r="A15" s="6" t="s">
        <v>103</v>
      </c>
      <c r="B15" s="16">
        <v>1081</v>
      </c>
      <c r="C15" s="16">
        <v>1091</v>
      </c>
      <c r="D15" s="16">
        <v>1081</v>
      </c>
      <c r="E15" s="16">
        <v>1073</v>
      </c>
      <c r="F15" s="16">
        <v>1077</v>
      </c>
      <c r="G15" s="16">
        <v>1097</v>
      </c>
      <c r="H15" s="16">
        <v>1075</v>
      </c>
      <c r="I15" s="16">
        <v>1075</v>
      </c>
      <c r="J15" s="16">
        <v>1082</v>
      </c>
      <c r="K15" s="16">
        <v>1091</v>
      </c>
      <c r="L15" s="16">
        <v>1091</v>
      </c>
      <c r="M15" s="16">
        <v>1094</v>
      </c>
      <c r="N15" s="16">
        <v>1099</v>
      </c>
    </row>
    <row r="16" spans="1:14" s="1" customFormat="1" ht="18" customHeight="1">
      <c r="A16" s="6" t="s">
        <v>104</v>
      </c>
      <c r="B16" s="17">
        <v>414</v>
      </c>
      <c r="C16" s="17">
        <v>409</v>
      </c>
      <c r="D16" s="17">
        <v>412</v>
      </c>
      <c r="E16" s="17">
        <v>408</v>
      </c>
      <c r="F16" s="17">
        <v>399</v>
      </c>
      <c r="G16" s="17">
        <v>397</v>
      </c>
      <c r="H16" s="17">
        <v>391</v>
      </c>
      <c r="I16" s="17">
        <v>397</v>
      </c>
      <c r="J16" s="17">
        <v>410</v>
      </c>
      <c r="K16" s="17">
        <v>414</v>
      </c>
      <c r="L16" s="17">
        <v>404</v>
      </c>
      <c r="M16" s="17">
        <v>415</v>
      </c>
      <c r="N16" s="17">
        <v>406</v>
      </c>
    </row>
    <row r="17" spans="1:14" s="1" customFormat="1" ht="18" customHeight="1">
      <c r="A17" s="6" t="s">
        <v>105</v>
      </c>
      <c r="B17" s="16">
        <v>1172</v>
      </c>
      <c r="C17" s="16">
        <v>1180</v>
      </c>
      <c r="D17" s="16">
        <v>1183</v>
      </c>
      <c r="E17" s="16">
        <v>1179</v>
      </c>
      <c r="F17" s="16">
        <v>1177</v>
      </c>
      <c r="G17" s="16">
        <v>1167</v>
      </c>
      <c r="H17" s="16">
        <v>1169</v>
      </c>
      <c r="I17" s="16">
        <v>1183</v>
      </c>
      <c r="J17" s="16">
        <v>1193</v>
      </c>
      <c r="K17" s="16">
        <v>1199</v>
      </c>
      <c r="L17" s="16">
        <v>1200</v>
      </c>
      <c r="M17" s="16">
        <v>1207</v>
      </c>
      <c r="N17" s="16">
        <v>1205</v>
      </c>
    </row>
    <row r="18" spans="1:14" s="1" customFormat="1" ht="18" customHeight="1">
      <c r="A18" s="6" t="s">
        <v>106</v>
      </c>
      <c r="B18" s="17">
        <v>647</v>
      </c>
      <c r="C18" s="17">
        <v>643</v>
      </c>
      <c r="D18" s="17">
        <v>650</v>
      </c>
      <c r="E18" s="17">
        <v>653</v>
      </c>
      <c r="F18" s="17">
        <v>651</v>
      </c>
      <c r="G18" s="17">
        <v>655</v>
      </c>
      <c r="H18" s="17">
        <v>659</v>
      </c>
      <c r="I18" s="17">
        <v>649</v>
      </c>
      <c r="J18" s="17">
        <v>652</v>
      </c>
      <c r="K18" s="17">
        <v>645</v>
      </c>
      <c r="L18" s="17">
        <v>655</v>
      </c>
      <c r="M18" s="17">
        <v>647</v>
      </c>
      <c r="N18" s="17">
        <v>647</v>
      </c>
    </row>
    <row r="19" s="1" customFormat="1" ht="10.5" customHeight="1"/>
    <row r="20" spans="1:14" s="1" customFormat="1" ht="18" customHeight="1">
      <c r="A20" s="11" t="s">
        <v>182</v>
      </c>
      <c r="B20" s="18">
        <v>14010</v>
      </c>
      <c r="C20" s="18">
        <v>14019</v>
      </c>
      <c r="D20" s="18">
        <v>14008</v>
      </c>
      <c r="E20" s="18">
        <v>13972</v>
      </c>
      <c r="F20" s="18">
        <v>13964</v>
      </c>
      <c r="G20" s="18">
        <v>13965</v>
      </c>
      <c r="H20" s="18">
        <v>14014</v>
      </c>
      <c r="I20" s="18">
        <v>14085</v>
      </c>
      <c r="J20" s="18">
        <v>14148</v>
      </c>
      <c r="K20" s="18">
        <v>14233</v>
      </c>
      <c r="L20" s="18">
        <v>14261</v>
      </c>
      <c r="M20" s="18">
        <v>14262</v>
      </c>
      <c r="N20" s="18">
        <v>14240</v>
      </c>
    </row>
    <row r="21" s="1" customFormat="1" ht="18.75" customHeight="1"/>
    <row r="22" spans="1:15" s="1" customFormat="1" ht="14.25" customHeight="1">
      <c r="A22" s="94" t="s">
        <v>185</v>
      </c>
      <c r="B22" s="94"/>
      <c r="C22" s="94"/>
      <c r="D22" s="94"/>
      <c r="E22" s="94"/>
      <c r="F22" s="94"/>
      <c r="G22" s="94"/>
      <c r="H22" s="94"/>
      <c r="I22" s="94"/>
      <c r="J22" s="94"/>
      <c r="K22" s="94"/>
      <c r="L22" s="94"/>
      <c r="M22" s="94"/>
      <c r="N22" s="94"/>
      <c r="O22" s="94"/>
    </row>
    <row r="23" s="1" customFormat="1" ht="3.75" customHeight="1"/>
    <row r="24" spans="1:14" s="1" customFormat="1" ht="21" customHeight="1">
      <c r="A24" s="91" t="s">
        <v>186</v>
      </c>
      <c r="B24" s="91"/>
      <c r="C24" s="91"/>
      <c r="D24" s="91"/>
      <c r="E24" s="91"/>
      <c r="F24" s="91"/>
      <c r="G24" s="91"/>
      <c r="H24" s="91"/>
      <c r="I24" s="91"/>
      <c r="J24" s="91"/>
      <c r="K24" s="91"/>
      <c r="L24" s="91"/>
      <c r="M24" s="91"/>
      <c r="N24" s="91"/>
    </row>
    <row r="25" s="1" customFormat="1" ht="28.5" customHeight="1"/>
  </sheetData>
  <sheetProtection/>
  <mergeCells count="4">
    <mergeCell ref="A1:Q1"/>
    <mergeCell ref="A2:Q2"/>
    <mergeCell ref="A22:O22"/>
    <mergeCell ref="A24:N2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23"/>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14" width="7.8515625" style="0" customWidth="1"/>
    <col min="15" max="15" width="0.2890625" style="0" customWidth="1"/>
    <col min="16" max="16" width="3.7109375" style="0" customWidth="1"/>
    <col min="17" max="17" width="1.421875" style="0" customWidth="1"/>
    <col min="18" max="18" width="4.7109375" style="0" customWidth="1"/>
  </cols>
  <sheetData>
    <row r="1" spans="1:17" s="1" customFormat="1" ht="17.25" customHeight="1">
      <c r="A1" s="90" t="s">
        <v>187</v>
      </c>
      <c r="B1" s="90"/>
      <c r="C1" s="90"/>
      <c r="D1" s="90"/>
      <c r="E1" s="90"/>
      <c r="F1" s="90"/>
      <c r="G1" s="90"/>
      <c r="H1" s="90"/>
      <c r="I1" s="90"/>
      <c r="J1" s="90"/>
      <c r="K1" s="90"/>
      <c r="L1" s="90"/>
      <c r="M1" s="90"/>
      <c r="N1" s="90"/>
      <c r="O1" s="90"/>
      <c r="P1" s="90"/>
      <c r="Q1" s="90"/>
    </row>
    <row r="2" spans="1:17" s="1" customFormat="1" ht="16.5" customHeight="1">
      <c r="A2" s="100" t="s">
        <v>184</v>
      </c>
      <c r="B2" s="100"/>
      <c r="C2" s="100"/>
      <c r="D2" s="100"/>
      <c r="E2" s="100"/>
      <c r="F2" s="100"/>
      <c r="G2" s="100"/>
      <c r="H2" s="100"/>
      <c r="I2" s="100"/>
      <c r="J2" s="100"/>
      <c r="K2" s="100"/>
      <c r="L2" s="100"/>
      <c r="M2" s="100"/>
      <c r="N2" s="100"/>
      <c r="O2" s="100"/>
      <c r="P2" s="100"/>
      <c r="Q2" s="100"/>
    </row>
    <row r="3" s="1" customFormat="1" ht="12"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v>74</v>
      </c>
      <c r="C5" s="16">
        <v>75</v>
      </c>
      <c r="D5" s="16">
        <v>75</v>
      </c>
      <c r="E5" s="16">
        <v>76</v>
      </c>
      <c r="F5" s="16">
        <v>77</v>
      </c>
      <c r="G5" s="16">
        <v>77</v>
      </c>
      <c r="H5" s="16">
        <v>78</v>
      </c>
      <c r="I5" s="16">
        <v>82</v>
      </c>
      <c r="J5" s="16">
        <v>82</v>
      </c>
      <c r="K5" s="16">
        <v>83</v>
      </c>
      <c r="L5" s="16">
        <v>83</v>
      </c>
      <c r="M5" s="16">
        <v>88</v>
      </c>
      <c r="N5" s="16">
        <v>87</v>
      </c>
    </row>
    <row r="6" spans="1:14" s="1" customFormat="1" ht="18" customHeight="1">
      <c r="A6" s="6" t="s">
        <v>94</v>
      </c>
      <c r="B6" s="17">
        <v>95</v>
      </c>
      <c r="C6" s="17">
        <v>96</v>
      </c>
      <c r="D6" s="17">
        <v>97</v>
      </c>
      <c r="E6" s="17">
        <v>101</v>
      </c>
      <c r="F6" s="17">
        <v>102</v>
      </c>
      <c r="G6" s="17">
        <v>103</v>
      </c>
      <c r="H6" s="17">
        <v>108</v>
      </c>
      <c r="I6" s="17">
        <v>107</v>
      </c>
      <c r="J6" s="17">
        <v>105</v>
      </c>
      <c r="K6" s="17">
        <v>106</v>
      </c>
      <c r="L6" s="17">
        <v>107</v>
      </c>
      <c r="M6" s="17">
        <v>106</v>
      </c>
      <c r="N6" s="17">
        <v>109</v>
      </c>
    </row>
    <row r="7" spans="1:14" s="1" customFormat="1" ht="18" customHeight="1">
      <c r="A7" s="6" t="s">
        <v>95</v>
      </c>
      <c r="B7" s="16">
        <v>88</v>
      </c>
      <c r="C7" s="16">
        <v>91</v>
      </c>
      <c r="D7" s="16">
        <v>90</v>
      </c>
      <c r="E7" s="16">
        <v>92</v>
      </c>
      <c r="F7" s="16">
        <v>96</v>
      </c>
      <c r="G7" s="16">
        <v>96</v>
      </c>
      <c r="H7" s="16">
        <v>97</v>
      </c>
      <c r="I7" s="16">
        <v>98</v>
      </c>
      <c r="J7" s="16">
        <v>94</v>
      </c>
      <c r="K7" s="16">
        <v>90</v>
      </c>
      <c r="L7" s="16">
        <v>91</v>
      </c>
      <c r="M7" s="16">
        <v>89</v>
      </c>
      <c r="N7" s="16">
        <v>84</v>
      </c>
    </row>
    <row r="8" spans="1:14" s="1" customFormat="1" ht="18" customHeight="1">
      <c r="A8" s="6" t="s">
        <v>96</v>
      </c>
      <c r="B8" s="17">
        <v>50</v>
      </c>
      <c r="C8" s="17">
        <v>51</v>
      </c>
      <c r="D8" s="17">
        <v>54</v>
      </c>
      <c r="E8" s="17">
        <v>54</v>
      </c>
      <c r="F8" s="17">
        <v>56</v>
      </c>
      <c r="G8" s="17">
        <v>60</v>
      </c>
      <c r="H8" s="17">
        <v>64</v>
      </c>
      <c r="I8" s="17">
        <v>64</v>
      </c>
      <c r="J8" s="17">
        <v>65</v>
      </c>
      <c r="K8" s="17">
        <v>64</v>
      </c>
      <c r="L8" s="17">
        <v>64</v>
      </c>
      <c r="M8" s="17">
        <v>64</v>
      </c>
      <c r="N8" s="17">
        <v>67</v>
      </c>
    </row>
    <row r="9" spans="1:14" s="1" customFormat="1" ht="18" customHeight="1">
      <c r="A9" s="6" t="s">
        <v>97</v>
      </c>
      <c r="B9" s="16">
        <v>90</v>
      </c>
      <c r="C9" s="16">
        <v>91</v>
      </c>
      <c r="D9" s="16">
        <v>92</v>
      </c>
      <c r="E9" s="16">
        <v>90</v>
      </c>
      <c r="F9" s="16">
        <v>91</v>
      </c>
      <c r="G9" s="16">
        <v>93</v>
      </c>
      <c r="H9" s="16">
        <v>93</v>
      </c>
      <c r="I9" s="16">
        <v>93</v>
      </c>
      <c r="J9" s="16">
        <v>93</v>
      </c>
      <c r="K9" s="16">
        <v>92</v>
      </c>
      <c r="L9" s="16">
        <v>91</v>
      </c>
      <c r="M9" s="16">
        <v>91</v>
      </c>
      <c r="N9" s="16">
        <v>91</v>
      </c>
    </row>
    <row r="10" spans="1:14" s="1" customFormat="1" ht="18" customHeight="1">
      <c r="A10" s="6" t="s">
        <v>98</v>
      </c>
      <c r="B10" s="17">
        <v>25</v>
      </c>
      <c r="C10" s="17">
        <v>25</v>
      </c>
      <c r="D10" s="17">
        <v>27</v>
      </c>
      <c r="E10" s="17">
        <v>28</v>
      </c>
      <c r="F10" s="17">
        <v>29</v>
      </c>
      <c r="G10" s="17">
        <v>31</v>
      </c>
      <c r="H10" s="17">
        <v>29</v>
      </c>
      <c r="I10" s="17">
        <v>30</v>
      </c>
      <c r="J10" s="17">
        <v>30</v>
      </c>
      <c r="K10" s="17">
        <v>29</v>
      </c>
      <c r="L10" s="17">
        <v>27</v>
      </c>
      <c r="M10" s="17">
        <v>28</v>
      </c>
      <c r="N10" s="17">
        <v>28</v>
      </c>
    </row>
    <row r="11" spans="1:14" s="1" customFormat="1" ht="18" customHeight="1">
      <c r="A11" s="6" t="s">
        <v>99</v>
      </c>
      <c r="B11" s="16">
        <v>34</v>
      </c>
      <c r="C11" s="16">
        <v>34</v>
      </c>
      <c r="D11" s="16">
        <v>34</v>
      </c>
      <c r="E11" s="16">
        <v>33</v>
      </c>
      <c r="F11" s="16">
        <v>33</v>
      </c>
      <c r="G11" s="16">
        <v>34</v>
      </c>
      <c r="H11" s="16">
        <v>36</v>
      </c>
      <c r="I11" s="16">
        <v>35</v>
      </c>
      <c r="J11" s="16">
        <v>33</v>
      </c>
      <c r="K11" s="16">
        <v>34</v>
      </c>
      <c r="L11" s="16">
        <v>36</v>
      </c>
      <c r="M11" s="16">
        <v>36</v>
      </c>
      <c r="N11" s="16">
        <v>36</v>
      </c>
    </row>
    <row r="12" spans="1:14" s="1" customFormat="1" ht="18" customHeight="1">
      <c r="A12" s="6" t="s">
        <v>100</v>
      </c>
      <c r="B12" s="17">
        <v>146</v>
      </c>
      <c r="C12" s="17">
        <v>150</v>
      </c>
      <c r="D12" s="17">
        <v>156</v>
      </c>
      <c r="E12" s="17">
        <v>156</v>
      </c>
      <c r="F12" s="17">
        <v>158</v>
      </c>
      <c r="G12" s="17">
        <v>156</v>
      </c>
      <c r="H12" s="17">
        <v>156</v>
      </c>
      <c r="I12" s="17">
        <v>157</v>
      </c>
      <c r="J12" s="17">
        <v>157</v>
      </c>
      <c r="K12" s="17">
        <v>151</v>
      </c>
      <c r="L12" s="17">
        <v>149</v>
      </c>
      <c r="M12" s="17">
        <v>151</v>
      </c>
      <c r="N12" s="17">
        <v>155</v>
      </c>
    </row>
    <row r="13" spans="1:14" s="1" customFormat="1" ht="18" customHeight="1">
      <c r="A13" s="6" t="s">
        <v>101</v>
      </c>
      <c r="B13" s="16">
        <v>209</v>
      </c>
      <c r="C13" s="16">
        <v>216</v>
      </c>
      <c r="D13" s="16">
        <v>221</v>
      </c>
      <c r="E13" s="16">
        <v>223</v>
      </c>
      <c r="F13" s="16">
        <v>224</v>
      </c>
      <c r="G13" s="16">
        <v>225</v>
      </c>
      <c r="H13" s="16">
        <v>231</v>
      </c>
      <c r="I13" s="16">
        <v>227</v>
      </c>
      <c r="J13" s="16">
        <v>227</v>
      </c>
      <c r="K13" s="16">
        <v>229</v>
      </c>
      <c r="L13" s="16">
        <v>234</v>
      </c>
      <c r="M13" s="16">
        <v>233</v>
      </c>
      <c r="N13" s="16">
        <v>236</v>
      </c>
    </row>
    <row r="14" spans="1:14" s="1" customFormat="1" ht="18" customHeight="1">
      <c r="A14" s="6" t="s">
        <v>102</v>
      </c>
      <c r="B14" s="17">
        <v>18</v>
      </c>
      <c r="C14" s="17">
        <v>19</v>
      </c>
      <c r="D14" s="17">
        <v>18</v>
      </c>
      <c r="E14" s="17">
        <v>17</v>
      </c>
      <c r="F14" s="17">
        <v>17</v>
      </c>
      <c r="G14" s="17">
        <v>16</v>
      </c>
      <c r="H14" s="17">
        <v>17</v>
      </c>
      <c r="I14" s="17">
        <v>17</v>
      </c>
      <c r="J14" s="17">
        <v>17</v>
      </c>
      <c r="K14" s="17">
        <v>16</v>
      </c>
      <c r="L14" s="17">
        <v>16</v>
      </c>
      <c r="M14" s="17">
        <v>16</v>
      </c>
      <c r="N14" s="17">
        <v>15</v>
      </c>
    </row>
    <row r="15" spans="1:14" s="1" customFormat="1" ht="18" customHeight="1">
      <c r="A15" s="6" t="s">
        <v>103</v>
      </c>
      <c r="B15" s="16">
        <v>34</v>
      </c>
      <c r="C15" s="16">
        <v>37</v>
      </c>
      <c r="D15" s="16">
        <v>38</v>
      </c>
      <c r="E15" s="16">
        <v>37</v>
      </c>
      <c r="F15" s="16">
        <v>39</v>
      </c>
      <c r="G15" s="16">
        <v>39</v>
      </c>
      <c r="H15" s="16">
        <v>40</v>
      </c>
      <c r="I15" s="16">
        <v>42</v>
      </c>
      <c r="J15" s="16">
        <v>44</v>
      </c>
      <c r="K15" s="16">
        <v>43</v>
      </c>
      <c r="L15" s="16">
        <v>45</v>
      </c>
      <c r="M15" s="16">
        <v>46</v>
      </c>
      <c r="N15" s="16">
        <v>46</v>
      </c>
    </row>
    <row r="16" spans="1:14" s="1" customFormat="1" ht="18" customHeight="1">
      <c r="A16" s="6" t="s">
        <v>104</v>
      </c>
      <c r="B16" s="17">
        <v>30</v>
      </c>
      <c r="C16" s="17">
        <v>31</v>
      </c>
      <c r="D16" s="17">
        <v>30</v>
      </c>
      <c r="E16" s="17">
        <v>30</v>
      </c>
      <c r="F16" s="17">
        <v>30</v>
      </c>
      <c r="G16" s="17">
        <v>29</v>
      </c>
      <c r="H16" s="17">
        <v>30</v>
      </c>
      <c r="I16" s="17">
        <v>30</v>
      </c>
      <c r="J16" s="17">
        <v>33</v>
      </c>
      <c r="K16" s="17">
        <v>33</v>
      </c>
      <c r="L16" s="17">
        <v>32</v>
      </c>
      <c r="M16" s="17">
        <v>32</v>
      </c>
      <c r="N16" s="17">
        <v>32</v>
      </c>
    </row>
    <row r="17" spans="1:14" s="1" customFormat="1" ht="18" customHeight="1">
      <c r="A17" s="6" t="s">
        <v>105</v>
      </c>
      <c r="B17" s="16">
        <v>41</v>
      </c>
      <c r="C17" s="16">
        <v>40</v>
      </c>
      <c r="D17" s="16">
        <v>41</v>
      </c>
      <c r="E17" s="16">
        <v>41</v>
      </c>
      <c r="F17" s="16">
        <v>39</v>
      </c>
      <c r="G17" s="16">
        <v>40</v>
      </c>
      <c r="H17" s="16">
        <v>38</v>
      </c>
      <c r="I17" s="16">
        <v>39</v>
      </c>
      <c r="J17" s="16">
        <v>39</v>
      </c>
      <c r="K17" s="16">
        <v>39</v>
      </c>
      <c r="L17" s="16">
        <v>39</v>
      </c>
      <c r="M17" s="16">
        <v>41</v>
      </c>
      <c r="N17" s="16">
        <v>43</v>
      </c>
    </row>
    <row r="18" spans="1:14" s="1" customFormat="1" ht="18" customHeight="1">
      <c r="A18" s="6" t="s">
        <v>106</v>
      </c>
      <c r="B18" s="17">
        <v>38</v>
      </c>
      <c r="C18" s="17">
        <v>38</v>
      </c>
      <c r="D18" s="17">
        <v>38</v>
      </c>
      <c r="E18" s="17">
        <v>37</v>
      </c>
      <c r="F18" s="17">
        <v>36</v>
      </c>
      <c r="G18" s="17">
        <v>37</v>
      </c>
      <c r="H18" s="17">
        <v>36</v>
      </c>
      <c r="I18" s="17">
        <v>37</v>
      </c>
      <c r="J18" s="17">
        <v>36</v>
      </c>
      <c r="K18" s="17">
        <v>36</v>
      </c>
      <c r="L18" s="17">
        <v>36</v>
      </c>
      <c r="M18" s="17">
        <v>37</v>
      </c>
      <c r="N18" s="17">
        <v>38</v>
      </c>
    </row>
    <row r="19" s="1" customFormat="1" ht="10.5" customHeight="1"/>
    <row r="20" spans="1:14" s="1" customFormat="1" ht="18" customHeight="1">
      <c r="A20" s="11" t="s">
        <v>182</v>
      </c>
      <c r="B20" s="18">
        <v>974</v>
      </c>
      <c r="C20" s="18">
        <v>996</v>
      </c>
      <c r="D20" s="18">
        <v>1013</v>
      </c>
      <c r="E20" s="18">
        <v>1017</v>
      </c>
      <c r="F20" s="18">
        <v>1029</v>
      </c>
      <c r="G20" s="18">
        <v>1039</v>
      </c>
      <c r="H20" s="18">
        <v>1057</v>
      </c>
      <c r="I20" s="18">
        <v>1062</v>
      </c>
      <c r="J20" s="18">
        <v>1059</v>
      </c>
      <c r="K20" s="18">
        <v>1049</v>
      </c>
      <c r="L20" s="18">
        <v>1054</v>
      </c>
      <c r="M20" s="18">
        <v>1061</v>
      </c>
      <c r="N20" s="18">
        <v>1070</v>
      </c>
    </row>
    <row r="21" s="1" customFormat="1" ht="14.25" customHeight="1"/>
    <row r="22" spans="1:16" s="1" customFormat="1" ht="12.75" customHeight="1">
      <c r="A22" s="94" t="s">
        <v>188</v>
      </c>
      <c r="B22" s="94"/>
      <c r="C22" s="94"/>
      <c r="D22" s="94"/>
      <c r="E22" s="94"/>
      <c r="F22" s="94"/>
      <c r="G22" s="94"/>
      <c r="H22" s="94"/>
      <c r="I22" s="94"/>
      <c r="J22" s="94"/>
      <c r="K22" s="94"/>
      <c r="L22" s="94"/>
      <c r="M22" s="94"/>
      <c r="N22" s="94"/>
      <c r="O22" s="94"/>
      <c r="P22" s="94"/>
    </row>
    <row r="23" spans="1:15" s="1" customFormat="1" ht="22.5" customHeight="1">
      <c r="A23" s="91" t="s">
        <v>186</v>
      </c>
      <c r="B23" s="91"/>
      <c r="C23" s="91"/>
      <c r="D23" s="91"/>
      <c r="E23" s="91"/>
      <c r="F23" s="91"/>
      <c r="G23" s="91"/>
      <c r="H23" s="91"/>
      <c r="I23" s="91"/>
      <c r="J23" s="91"/>
      <c r="K23" s="91"/>
      <c r="L23" s="91"/>
      <c r="M23" s="91"/>
      <c r="N23" s="91"/>
      <c r="O23" s="91"/>
    </row>
    <row r="24" s="1" customFormat="1" ht="27.75" customHeight="1"/>
  </sheetData>
  <sheetProtection/>
  <mergeCells count="4">
    <mergeCell ref="A1:Q1"/>
    <mergeCell ref="A2:Q2"/>
    <mergeCell ref="A22:P22"/>
    <mergeCell ref="A23:O2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9" width="7.8515625" style="0" customWidth="1"/>
    <col min="10" max="10" width="8.00390625" style="0" customWidth="1"/>
    <col min="11" max="11" width="8.28125" style="0" customWidth="1"/>
    <col min="12" max="14" width="7.8515625" style="0" customWidth="1"/>
    <col min="15" max="15" width="0.2890625" style="0" customWidth="1"/>
    <col min="16" max="16" width="5.7109375" style="0" customWidth="1"/>
    <col min="17" max="17" width="4.7109375" style="0" customWidth="1"/>
  </cols>
  <sheetData>
    <row r="1" spans="1:16" s="1" customFormat="1" ht="17.25" customHeight="1">
      <c r="A1" s="90" t="s">
        <v>190</v>
      </c>
      <c r="B1" s="90"/>
      <c r="C1" s="90"/>
      <c r="D1" s="90"/>
      <c r="E1" s="90"/>
      <c r="F1" s="90"/>
      <c r="G1" s="90"/>
      <c r="H1" s="90"/>
      <c r="I1" s="90"/>
      <c r="J1" s="90"/>
      <c r="K1" s="90"/>
      <c r="L1" s="90"/>
      <c r="M1" s="90"/>
      <c r="N1" s="90"/>
      <c r="O1" s="90"/>
      <c r="P1" s="90"/>
    </row>
    <row r="2" spans="1:10" s="1" customFormat="1" ht="19.5" customHeight="1">
      <c r="A2" s="111" t="s">
        <v>189</v>
      </c>
      <c r="B2" s="111"/>
      <c r="C2" s="111"/>
      <c r="D2" s="111"/>
      <c r="E2" s="111"/>
      <c r="F2" s="111"/>
      <c r="G2" s="111"/>
      <c r="H2" s="111"/>
      <c r="I2" s="111"/>
      <c r="J2" s="111"/>
    </row>
    <row r="3" s="1" customFormat="1" ht="9"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v>61</v>
      </c>
      <c r="C5" s="16">
        <v>62</v>
      </c>
      <c r="D5" s="16">
        <v>62</v>
      </c>
      <c r="E5" s="16">
        <v>62</v>
      </c>
      <c r="F5" s="16">
        <v>61</v>
      </c>
      <c r="G5" s="16">
        <v>59</v>
      </c>
      <c r="H5" s="16">
        <v>62</v>
      </c>
      <c r="I5" s="16">
        <v>67</v>
      </c>
      <c r="J5" s="16">
        <v>66</v>
      </c>
      <c r="K5" s="16">
        <v>67</v>
      </c>
      <c r="L5" s="16">
        <v>67</v>
      </c>
      <c r="M5" s="16">
        <v>69</v>
      </c>
      <c r="N5" s="16">
        <v>68</v>
      </c>
    </row>
    <row r="6" spans="1:14" s="1" customFormat="1" ht="18" customHeight="1">
      <c r="A6" s="6" t="s">
        <v>94</v>
      </c>
      <c r="B6" s="17">
        <v>84</v>
      </c>
      <c r="C6" s="17">
        <v>83</v>
      </c>
      <c r="D6" s="17">
        <v>84</v>
      </c>
      <c r="E6" s="17">
        <v>88</v>
      </c>
      <c r="F6" s="17">
        <v>88</v>
      </c>
      <c r="G6" s="17">
        <v>89</v>
      </c>
      <c r="H6" s="17">
        <v>96</v>
      </c>
      <c r="I6" s="17">
        <v>95</v>
      </c>
      <c r="J6" s="17">
        <v>94</v>
      </c>
      <c r="K6" s="17">
        <v>92</v>
      </c>
      <c r="L6" s="17">
        <v>94</v>
      </c>
      <c r="M6" s="17">
        <v>93</v>
      </c>
      <c r="N6" s="17">
        <v>95</v>
      </c>
    </row>
    <row r="7" spans="1:14" s="1" customFormat="1" ht="18" customHeight="1">
      <c r="A7" s="6" t="s">
        <v>95</v>
      </c>
      <c r="B7" s="16">
        <v>82</v>
      </c>
      <c r="C7" s="16">
        <v>87</v>
      </c>
      <c r="D7" s="16">
        <v>86</v>
      </c>
      <c r="E7" s="16">
        <v>89</v>
      </c>
      <c r="F7" s="16">
        <v>93</v>
      </c>
      <c r="G7" s="16">
        <v>93</v>
      </c>
      <c r="H7" s="16">
        <v>93</v>
      </c>
      <c r="I7" s="16">
        <v>94</v>
      </c>
      <c r="J7" s="16">
        <v>89</v>
      </c>
      <c r="K7" s="16">
        <v>87</v>
      </c>
      <c r="L7" s="16">
        <v>86</v>
      </c>
      <c r="M7" s="16">
        <v>85</v>
      </c>
      <c r="N7" s="16">
        <v>82</v>
      </c>
    </row>
    <row r="8" spans="1:14" s="1" customFormat="1" ht="18" customHeight="1">
      <c r="A8" s="6" t="s">
        <v>96</v>
      </c>
      <c r="B8" s="17">
        <v>48</v>
      </c>
      <c r="C8" s="17">
        <v>49</v>
      </c>
      <c r="D8" s="17">
        <v>52</v>
      </c>
      <c r="E8" s="17">
        <v>51</v>
      </c>
      <c r="F8" s="17">
        <v>53</v>
      </c>
      <c r="G8" s="17">
        <v>57</v>
      </c>
      <c r="H8" s="17">
        <v>61</v>
      </c>
      <c r="I8" s="17">
        <v>61</v>
      </c>
      <c r="J8" s="17">
        <v>61</v>
      </c>
      <c r="K8" s="17">
        <v>60</v>
      </c>
      <c r="L8" s="17">
        <v>59</v>
      </c>
      <c r="M8" s="17">
        <v>60</v>
      </c>
      <c r="N8" s="17">
        <v>63</v>
      </c>
    </row>
    <row r="9" spans="1:14" s="1" customFormat="1" ht="18" customHeight="1">
      <c r="A9" s="6" t="s">
        <v>97</v>
      </c>
      <c r="B9" s="16">
        <v>88</v>
      </c>
      <c r="C9" s="16">
        <v>89</v>
      </c>
      <c r="D9" s="16">
        <v>90</v>
      </c>
      <c r="E9" s="16">
        <v>89</v>
      </c>
      <c r="F9" s="16">
        <v>90</v>
      </c>
      <c r="G9" s="16">
        <v>91</v>
      </c>
      <c r="H9" s="16">
        <v>91</v>
      </c>
      <c r="I9" s="16">
        <v>91</v>
      </c>
      <c r="J9" s="16">
        <v>91</v>
      </c>
      <c r="K9" s="16">
        <v>90</v>
      </c>
      <c r="L9" s="16">
        <v>89</v>
      </c>
      <c r="M9" s="16">
        <v>89</v>
      </c>
      <c r="N9" s="16">
        <v>89</v>
      </c>
    </row>
    <row r="10" spans="1:14" s="1" customFormat="1" ht="18" customHeight="1">
      <c r="A10" s="6" t="s">
        <v>98</v>
      </c>
      <c r="B10" s="17">
        <v>24</v>
      </c>
      <c r="C10" s="17">
        <v>24</v>
      </c>
      <c r="D10" s="17">
        <v>26</v>
      </c>
      <c r="E10" s="17">
        <v>27</v>
      </c>
      <c r="F10" s="17">
        <v>28</v>
      </c>
      <c r="G10" s="17">
        <v>30</v>
      </c>
      <c r="H10" s="17">
        <v>28</v>
      </c>
      <c r="I10" s="17">
        <v>29</v>
      </c>
      <c r="J10" s="17">
        <v>29</v>
      </c>
      <c r="K10" s="17">
        <v>28</v>
      </c>
      <c r="L10" s="17">
        <v>26</v>
      </c>
      <c r="M10" s="17">
        <v>27</v>
      </c>
      <c r="N10" s="17">
        <v>27</v>
      </c>
    </row>
    <row r="11" spans="1:14" s="1" customFormat="1" ht="18" customHeight="1">
      <c r="A11" s="6" t="s">
        <v>99</v>
      </c>
      <c r="B11" s="16">
        <v>33</v>
      </c>
      <c r="C11" s="16">
        <v>33</v>
      </c>
      <c r="D11" s="16">
        <v>32</v>
      </c>
      <c r="E11" s="16">
        <v>31</v>
      </c>
      <c r="F11" s="16">
        <v>32</v>
      </c>
      <c r="G11" s="16">
        <v>32</v>
      </c>
      <c r="H11" s="16">
        <v>34</v>
      </c>
      <c r="I11" s="16">
        <v>33</v>
      </c>
      <c r="J11" s="16">
        <v>32</v>
      </c>
      <c r="K11" s="16">
        <v>33</v>
      </c>
      <c r="L11" s="16">
        <v>35</v>
      </c>
      <c r="M11" s="16">
        <v>35</v>
      </c>
      <c r="N11" s="16">
        <v>35</v>
      </c>
    </row>
    <row r="12" spans="1:14" s="1" customFormat="1" ht="18" customHeight="1">
      <c r="A12" s="6" t="s">
        <v>100</v>
      </c>
      <c r="B12" s="17">
        <v>140</v>
      </c>
      <c r="C12" s="17">
        <v>145</v>
      </c>
      <c r="D12" s="17">
        <v>149</v>
      </c>
      <c r="E12" s="17">
        <v>147</v>
      </c>
      <c r="F12" s="17">
        <v>148</v>
      </c>
      <c r="G12" s="17">
        <v>149</v>
      </c>
      <c r="H12" s="17">
        <v>150</v>
      </c>
      <c r="I12" s="17">
        <v>148</v>
      </c>
      <c r="J12" s="17">
        <v>148</v>
      </c>
      <c r="K12" s="17">
        <v>142</v>
      </c>
      <c r="L12" s="17">
        <v>141</v>
      </c>
      <c r="M12" s="17">
        <v>143</v>
      </c>
      <c r="N12" s="17">
        <v>143</v>
      </c>
    </row>
    <row r="13" spans="1:14" s="1" customFormat="1" ht="18" customHeight="1">
      <c r="A13" s="6" t="s">
        <v>101</v>
      </c>
      <c r="B13" s="16">
        <v>204</v>
      </c>
      <c r="C13" s="16">
        <v>210</v>
      </c>
      <c r="D13" s="16">
        <v>214</v>
      </c>
      <c r="E13" s="16">
        <v>218</v>
      </c>
      <c r="F13" s="16">
        <v>218</v>
      </c>
      <c r="G13" s="16">
        <v>218</v>
      </c>
      <c r="H13" s="16">
        <v>226</v>
      </c>
      <c r="I13" s="16">
        <v>221</v>
      </c>
      <c r="J13" s="16">
        <v>219</v>
      </c>
      <c r="K13" s="16">
        <v>222</v>
      </c>
      <c r="L13" s="16">
        <v>229</v>
      </c>
      <c r="M13" s="16">
        <v>228</v>
      </c>
      <c r="N13" s="16">
        <v>230</v>
      </c>
    </row>
    <row r="14" spans="1:14" s="1" customFormat="1" ht="18" customHeight="1">
      <c r="A14" s="6" t="s">
        <v>102</v>
      </c>
      <c r="B14" s="17">
        <v>18</v>
      </c>
      <c r="C14" s="17">
        <v>19</v>
      </c>
      <c r="D14" s="17">
        <v>18</v>
      </c>
      <c r="E14" s="17">
        <v>17</v>
      </c>
      <c r="F14" s="17">
        <v>17</v>
      </c>
      <c r="G14" s="17">
        <v>16</v>
      </c>
      <c r="H14" s="17">
        <v>17</v>
      </c>
      <c r="I14" s="17">
        <v>17</v>
      </c>
      <c r="J14" s="17">
        <v>17</v>
      </c>
      <c r="K14" s="17">
        <v>16</v>
      </c>
      <c r="L14" s="17">
        <v>16</v>
      </c>
      <c r="M14" s="17">
        <v>16</v>
      </c>
      <c r="N14" s="17">
        <v>15</v>
      </c>
    </row>
    <row r="15" spans="1:14" s="1" customFormat="1" ht="18" customHeight="1">
      <c r="A15" s="6" t="s">
        <v>103</v>
      </c>
      <c r="B15" s="16">
        <v>33</v>
      </c>
      <c r="C15" s="16">
        <v>35</v>
      </c>
      <c r="D15" s="16">
        <v>36</v>
      </c>
      <c r="E15" s="16">
        <v>35</v>
      </c>
      <c r="F15" s="16">
        <v>37</v>
      </c>
      <c r="G15" s="16">
        <v>37</v>
      </c>
      <c r="H15" s="16">
        <v>38</v>
      </c>
      <c r="I15" s="16">
        <v>40</v>
      </c>
      <c r="J15" s="16">
        <v>42</v>
      </c>
      <c r="K15" s="16">
        <v>41</v>
      </c>
      <c r="L15" s="16">
        <v>41</v>
      </c>
      <c r="M15" s="16">
        <v>44</v>
      </c>
      <c r="N15" s="16">
        <v>44</v>
      </c>
    </row>
    <row r="16" spans="1:14" s="1" customFormat="1" ht="18" customHeight="1">
      <c r="A16" s="6" t="s">
        <v>104</v>
      </c>
      <c r="B16" s="17">
        <v>30</v>
      </c>
      <c r="C16" s="17">
        <v>31</v>
      </c>
      <c r="D16" s="17">
        <v>30</v>
      </c>
      <c r="E16" s="17">
        <v>30</v>
      </c>
      <c r="F16" s="17">
        <v>30</v>
      </c>
      <c r="G16" s="17">
        <v>29</v>
      </c>
      <c r="H16" s="17">
        <v>29</v>
      </c>
      <c r="I16" s="17">
        <v>29</v>
      </c>
      <c r="J16" s="17">
        <v>32</v>
      </c>
      <c r="K16" s="17">
        <v>33</v>
      </c>
      <c r="L16" s="17">
        <v>32</v>
      </c>
      <c r="M16" s="17">
        <v>32</v>
      </c>
      <c r="N16" s="17">
        <v>31</v>
      </c>
    </row>
    <row r="17" spans="1:14" s="1" customFormat="1" ht="18" customHeight="1">
      <c r="A17" s="6" t="s">
        <v>105</v>
      </c>
      <c r="B17" s="16">
        <v>39</v>
      </c>
      <c r="C17" s="16">
        <v>38</v>
      </c>
      <c r="D17" s="16">
        <v>39</v>
      </c>
      <c r="E17" s="16">
        <v>39</v>
      </c>
      <c r="F17" s="16">
        <v>37</v>
      </c>
      <c r="G17" s="16">
        <v>37</v>
      </c>
      <c r="H17" s="16">
        <v>36</v>
      </c>
      <c r="I17" s="16">
        <v>37</v>
      </c>
      <c r="J17" s="16">
        <v>37</v>
      </c>
      <c r="K17" s="16">
        <v>37</v>
      </c>
      <c r="L17" s="16">
        <v>37</v>
      </c>
      <c r="M17" s="16">
        <v>39</v>
      </c>
      <c r="N17" s="16">
        <v>41</v>
      </c>
    </row>
    <row r="18" spans="1:14" s="1" customFormat="1" ht="18" customHeight="1">
      <c r="A18" s="6" t="s">
        <v>106</v>
      </c>
      <c r="B18" s="17">
        <v>38</v>
      </c>
      <c r="C18" s="17">
        <v>37</v>
      </c>
      <c r="D18" s="17">
        <v>38</v>
      </c>
      <c r="E18" s="17">
        <v>37</v>
      </c>
      <c r="F18" s="17">
        <v>35</v>
      </c>
      <c r="G18" s="17">
        <v>36</v>
      </c>
      <c r="H18" s="17">
        <v>35</v>
      </c>
      <c r="I18" s="17">
        <v>36</v>
      </c>
      <c r="J18" s="17">
        <v>35</v>
      </c>
      <c r="K18" s="17">
        <v>35</v>
      </c>
      <c r="L18" s="17">
        <v>35</v>
      </c>
      <c r="M18" s="17">
        <v>36</v>
      </c>
      <c r="N18" s="17">
        <v>37</v>
      </c>
    </row>
    <row r="19" s="1" customFormat="1" ht="10.5" customHeight="1"/>
    <row r="20" spans="1:14" s="1" customFormat="1" ht="18" customHeight="1">
      <c r="A20" s="11" t="s">
        <v>182</v>
      </c>
      <c r="B20" s="18">
        <v>924</v>
      </c>
      <c r="C20" s="18">
        <v>943</v>
      </c>
      <c r="D20" s="18">
        <v>958</v>
      </c>
      <c r="E20" s="18">
        <v>962</v>
      </c>
      <c r="F20" s="18">
        <v>969</v>
      </c>
      <c r="G20" s="18">
        <v>976</v>
      </c>
      <c r="H20" s="18">
        <v>1000</v>
      </c>
      <c r="I20" s="18">
        <v>1002</v>
      </c>
      <c r="J20" s="18">
        <v>996</v>
      </c>
      <c r="K20" s="18">
        <v>987</v>
      </c>
      <c r="L20" s="18">
        <v>991</v>
      </c>
      <c r="M20" s="18">
        <v>999</v>
      </c>
      <c r="N20" s="18">
        <v>1003</v>
      </c>
    </row>
    <row r="21" s="1" customFormat="1" ht="15.75" customHeight="1"/>
    <row r="22" spans="1:14" s="1" customFormat="1" ht="25.5" customHeight="1">
      <c r="A22" s="94" t="s">
        <v>191</v>
      </c>
      <c r="B22" s="94"/>
      <c r="C22" s="94"/>
      <c r="D22" s="94"/>
      <c r="E22" s="94"/>
      <c r="F22" s="94"/>
      <c r="G22" s="94"/>
      <c r="H22" s="94"/>
      <c r="I22" s="94"/>
      <c r="J22" s="94"/>
      <c r="K22" s="94"/>
      <c r="L22" s="94"/>
      <c r="M22" s="94"/>
      <c r="N22" s="94"/>
    </row>
    <row r="23" spans="1:14" s="1" customFormat="1" ht="29.25" customHeight="1">
      <c r="A23" s="91" t="s">
        <v>186</v>
      </c>
      <c r="B23" s="91"/>
      <c r="C23" s="91"/>
      <c r="D23" s="91"/>
      <c r="E23" s="91"/>
      <c r="F23" s="91"/>
      <c r="G23" s="91"/>
      <c r="H23" s="91"/>
      <c r="I23" s="91"/>
      <c r="J23" s="91"/>
      <c r="K23" s="91"/>
      <c r="L23" s="91"/>
      <c r="M23" s="91"/>
      <c r="N23" s="91"/>
    </row>
    <row r="24" s="1" customFormat="1" ht="27.75" customHeight="1"/>
  </sheetData>
  <sheetProtection/>
  <mergeCells count="4">
    <mergeCell ref="A1:P1"/>
    <mergeCell ref="A2:J2"/>
    <mergeCell ref="A22:N22"/>
    <mergeCell ref="A23:N2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P42"/>
  <sheetViews>
    <sheetView zoomScaleSheetLayoutView="100" zoomScalePageLayoutView="0" workbookViewId="0" topLeftCell="A1">
      <selection activeCell="AB30" sqref="AB30"/>
    </sheetView>
  </sheetViews>
  <sheetFormatPr defaultColWidth="9.140625" defaultRowHeight="12.75"/>
  <cols>
    <col min="1" max="1" width="0.2890625" style="0" customWidth="1"/>
    <col min="2" max="2" width="23.28125" style="0" customWidth="1"/>
    <col min="3" max="15" width="9.28125" style="0" customWidth="1"/>
    <col min="16" max="16" width="6.57421875" style="0" customWidth="1"/>
    <col min="17" max="17" width="4.7109375" style="0" customWidth="1"/>
  </cols>
  <sheetData>
    <row r="1" s="1" customFormat="1" ht="3.75" customHeight="1"/>
    <row r="2" spans="1:16" s="1" customFormat="1" ht="27.75" customHeight="1">
      <c r="A2" s="112" t="s">
        <v>193</v>
      </c>
      <c r="B2" s="112"/>
      <c r="C2" s="112"/>
      <c r="D2" s="112"/>
      <c r="E2" s="112"/>
      <c r="F2" s="112"/>
      <c r="G2" s="112"/>
      <c r="H2" s="112"/>
      <c r="I2" s="112"/>
      <c r="J2" s="112"/>
      <c r="K2" s="112"/>
      <c r="L2" s="112"/>
      <c r="M2" s="112"/>
      <c r="N2" s="112"/>
      <c r="O2" s="112"/>
      <c r="P2" s="112"/>
    </row>
    <row r="3" s="1" customFormat="1" ht="1.5" customHeight="1"/>
    <row r="4" spans="3:15" s="1" customFormat="1" ht="12.75" customHeight="1">
      <c r="C4" s="114" t="s">
        <v>194</v>
      </c>
      <c r="D4" s="114"/>
      <c r="E4" s="114"/>
      <c r="F4" s="114"/>
      <c r="G4" s="114"/>
      <c r="H4" s="114"/>
      <c r="I4" s="114"/>
      <c r="J4" s="114"/>
      <c r="K4" s="114"/>
      <c r="L4" s="114"/>
      <c r="M4" s="114"/>
      <c r="N4" s="114"/>
      <c r="O4" s="114"/>
    </row>
    <row r="5" s="1" customFormat="1" ht="1.5" customHeight="1"/>
    <row r="6" spans="2:15" s="1" customFormat="1" ht="12.75" customHeight="1">
      <c r="B6" s="15"/>
      <c r="C6" s="11" t="s">
        <v>66</v>
      </c>
      <c r="D6" s="11" t="s">
        <v>82</v>
      </c>
      <c r="E6" s="11" t="s">
        <v>83</v>
      </c>
      <c r="F6" s="11" t="s">
        <v>84</v>
      </c>
      <c r="G6" s="11" t="s">
        <v>85</v>
      </c>
      <c r="H6" s="11" t="s">
        <v>86</v>
      </c>
      <c r="I6" s="11" t="s">
        <v>87</v>
      </c>
      <c r="J6" s="11" t="s">
        <v>88</v>
      </c>
      <c r="K6" s="11" t="s">
        <v>89</v>
      </c>
      <c r="L6" s="11" t="s">
        <v>90</v>
      </c>
      <c r="M6" s="11" t="s">
        <v>91</v>
      </c>
      <c r="N6" s="11" t="s">
        <v>92</v>
      </c>
      <c r="O6" s="11" t="s">
        <v>67</v>
      </c>
    </row>
    <row r="7" spans="2:15" s="1" customFormat="1" ht="12.75" customHeight="1">
      <c r="B7" s="27" t="s">
        <v>93</v>
      </c>
      <c r="C7" s="16">
        <v>52</v>
      </c>
      <c r="D7" s="16">
        <v>51</v>
      </c>
      <c r="E7" s="16">
        <v>49</v>
      </c>
      <c r="F7" s="16">
        <v>51</v>
      </c>
      <c r="G7" s="16">
        <v>56</v>
      </c>
      <c r="H7" s="16">
        <v>55</v>
      </c>
      <c r="I7" s="16">
        <v>55</v>
      </c>
      <c r="J7" s="16">
        <v>55</v>
      </c>
      <c r="K7" s="16">
        <v>59</v>
      </c>
      <c r="L7" s="16">
        <v>63</v>
      </c>
      <c r="M7" s="16">
        <v>58</v>
      </c>
      <c r="N7" s="16">
        <v>62</v>
      </c>
      <c r="O7" s="16">
        <v>58</v>
      </c>
    </row>
    <row r="8" spans="2:15" s="1" customFormat="1" ht="12.75" customHeight="1">
      <c r="B8" s="27" t="s">
        <v>94</v>
      </c>
      <c r="C8" s="16">
        <v>57</v>
      </c>
      <c r="D8" s="16">
        <v>58</v>
      </c>
      <c r="E8" s="16">
        <v>60</v>
      </c>
      <c r="F8" s="16">
        <v>56</v>
      </c>
      <c r="G8" s="16">
        <v>56</v>
      </c>
      <c r="H8" s="16">
        <v>54</v>
      </c>
      <c r="I8" s="16">
        <v>54</v>
      </c>
      <c r="J8" s="16">
        <v>53</v>
      </c>
      <c r="K8" s="16">
        <v>57</v>
      </c>
      <c r="L8" s="16">
        <v>54</v>
      </c>
      <c r="M8" s="16">
        <v>51</v>
      </c>
      <c r="N8" s="16">
        <v>51</v>
      </c>
      <c r="O8" s="16">
        <v>51</v>
      </c>
    </row>
    <row r="9" spans="2:15" s="1" customFormat="1" ht="12.75" customHeight="1">
      <c r="B9" s="27" t="s">
        <v>95</v>
      </c>
      <c r="C9" s="17">
        <v>111</v>
      </c>
      <c r="D9" s="17">
        <v>113</v>
      </c>
      <c r="E9" s="17">
        <v>113</v>
      </c>
      <c r="F9" s="17">
        <v>106</v>
      </c>
      <c r="G9" s="17">
        <v>105</v>
      </c>
      <c r="H9" s="17">
        <v>105</v>
      </c>
      <c r="I9" s="17">
        <v>101</v>
      </c>
      <c r="J9" s="17">
        <v>106</v>
      </c>
      <c r="K9" s="17">
        <v>98</v>
      </c>
      <c r="L9" s="17">
        <v>90</v>
      </c>
      <c r="M9" s="17">
        <v>87</v>
      </c>
      <c r="N9" s="17">
        <v>80</v>
      </c>
      <c r="O9" s="17">
        <v>78</v>
      </c>
    </row>
    <row r="10" spans="2:15" s="1" customFormat="1" ht="12.75" customHeight="1">
      <c r="B10" s="27" t="s">
        <v>96</v>
      </c>
      <c r="C10" s="16">
        <v>96</v>
      </c>
      <c r="D10" s="16">
        <v>97</v>
      </c>
      <c r="E10" s="16">
        <v>94</v>
      </c>
      <c r="F10" s="16">
        <v>94</v>
      </c>
      <c r="G10" s="16">
        <v>92</v>
      </c>
      <c r="H10" s="16">
        <v>89</v>
      </c>
      <c r="I10" s="16">
        <v>98</v>
      </c>
      <c r="J10" s="16">
        <v>92</v>
      </c>
      <c r="K10" s="16">
        <v>97</v>
      </c>
      <c r="L10" s="16">
        <v>97</v>
      </c>
      <c r="M10" s="16">
        <v>102</v>
      </c>
      <c r="N10" s="16">
        <v>103</v>
      </c>
      <c r="O10" s="16">
        <v>104</v>
      </c>
    </row>
    <row r="11" spans="2:15" s="1" customFormat="1" ht="12.75" customHeight="1">
      <c r="B11" s="27" t="s">
        <v>97</v>
      </c>
      <c r="C11" s="17">
        <v>71</v>
      </c>
      <c r="D11" s="17">
        <v>62</v>
      </c>
      <c r="E11" s="17">
        <v>63</v>
      </c>
      <c r="F11" s="17">
        <v>63</v>
      </c>
      <c r="G11" s="17">
        <v>65</v>
      </c>
      <c r="H11" s="17">
        <v>66</v>
      </c>
      <c r="I11" s="17">
        <v>65</v>
      </c>
      <c r="J11" s="17">
        <v>67</v>
      </c>
      <c r="K11" s="17">
        <v>70</v>
      </c>
      <c r="L11" s="17">
        <v>72</v>
      </c>
      <c r="M11" s="17">
        <v>78</v>
      </c>
      <c r="N11" s="17">
        <v>81</v>
      </c>
      <c r="O11" s="17">
        <v>81</v>
      </c>
    </row>
    <row r="12" spans="2:15" s="1" customFormat="1" ht="12.75" customHeight="1">
      <c r="B12" s="27" t="s">
        <v>98</v>
      </c>
      <c r="C12" s="16">
        <v>56</v>
      </c>
      <c r="D12" s="16">
        <v>55</v>
      </c>
      <c r="E12" s="16">
        <v>49</v>
      </c>
      <c r="F12" s="16">
        <v>51</v>
      </c>
      <c r="G12" s="16">
        <v>50</v>
      </c>
      <c r="H12" s="16">
        <v>51</v>
      </c>
      <c r="I12" s="16">
        <v>52</v>
      </c>
      <c r="J12" s="16">
        <v>53</v>
      </c>
      <c r="K12" s="16">
        <v>49</v>
      </c>
      <c r="L12" s="16">
        <v>54</v>
      </c>
      <c r="M12" s="16">
        <v>56</v>
      </c>
      <c r="N12" s="16">
        <v>56</v>
      </c>
      <c r="O12" s="16">
        <v>52</v>
      </c>
    </row>
    <row r="13" spans="2:15" s="1" customFormat="1" ht="12.75" customHeight="1">
      <c r="B13" s="27" t="s">
        <v>99</v>
      </c>
      <c r="C13" s="17">
        <v>81</v>
      </c>
      <c r="D13" s="17">
        <v>82</v>
      </c>
      <c r="E13" s="17">
        <v>84</v>
      </c>
      <c r="F13" s="17">
        <v>83</v>
      </c>
      <c r="G13" s="17">
        <v>85</v>
      </c>
      <c r="H13" s="17">
        <v>85</v>
      </c>
      <c r="I13" s="17">
        <v>88</v>
      </c>
      <c r="J13" s="17">
        <v>86</v>
      </c>
      <c r="K13" s="17">
        <v>88</v>
      </c>
      <c r="L13" s="17">
        <v>95</v>
      </c>
      <c r="M13" s="17">
        <v>100</v>
      </c>
      <c r="N13" s="17">
        <v>103</v>
      </c>
      <c r="O13" s="17">
        <v>106</v>
      </c>
    </row>
    <row r="14" spans="2:15" s="1" customFormat="1" ht="12.75" customHeight="1">
      <c r="B14" s="27" t="s">
        <v>100</v>
      </c>
      <c r="C14" s="16">
        <v>149</v>
      </c>
      <c r="D14" s="16">
        <v>161</v>
      </c>
      <c r="E14" s="16">
        <v>152</v>
      </c>
      <c r="F14" s="16">
        <v>153</v>
      </c>
      <c r="G14" s="16">
        <v>155</v>
      </c>
      <c r="H14" s="16">
        <v>157</v>
      </c>
      <c r="I14" s="16">
        <v>156</v>
      </c>
      <c r="J14" s="16">
        <v>162</v>
      </c>
      <c r="K14" s="16">
        <v>162</v>
      </c>
      <c r="L14" s="16">
        <v>166</v>
      </c>
      <c r="M14" s="16">
        <v>162</v>
      </c>
      <c r="N14" s="16">
        <v>161</v>
      </c>
      <c r="O14" s="16">
        <v>160</v>
      </c>
    </row>
    <row r="15" spans="2:15" s="1" customFormat="1" ht="12.75" customHeight="1">
      <c r="B15" s="27" t="s">
        <v>101</v>
      </c>
      <c r="C15" s="17">
        <v>90</v>
      </c>
      <c r="D15" s="17">
        <v>89</v>
      </c>
      <c r="E15" s="17">
        <v>88</v>
      </c>
      <c r="F15" s="17">
        <v>97</v>
      </c>
      <c r="G15" s="17">
        <v>102</v>
      </c>
      <c r="H15" s="17">
        <v>97</v>
      </c>
      <c r="I15" s="17">
        <v>99</v>
      </c>
      <c r="J15" s="17">
        <v>96</v>
      </c>
      <c r="K15" s="17">
        <v>99</v>
      </c>
      <c r="L15" s="17">
        <v>98</v>
      </c>
      <c r="M15" s="17">
        <v>94</v>
      </c>
      <c r="N15" s="17">
        <v>92</v>
      </c>
      <c r="O15" s="17">
        <v>90</v>
      </c>
    </row>
    <row r="16" spans="2:15" s="1" customFormat="1" ht="12.75" customHeight="1">
      <c r="B16" s="27" t="s">
        <v>102</v>
      </c>
      <c r="C16" s="16">
        <v>56</v>
      </c>
      <c r="D16" s="16">
        <v>54</v>
      </c>
      <c r="E16" s="16">
        <v>51</v>
      </c>
      <c r="F16" s="16">
        <v>50</v>
      </c>
      <c r="G16" s="16">
        <v>47</v>
      </c>
      <c r="H16" s="16">
        <v>46</v>
      </c>
      <c r="I16" s="16">
        <v>52</v>
      </c>
      <c r="J16" s="16">
        <v>52</v>
      </c>
      <c r="K16" s="16">
        <v>51</v>
      </c>
      <c r="L16" s="16">
        <v>55</v>
      </c>
      <c r="M16" s="16">
        <v>56</v>
      </c>
      <c r="N16" s="16">
        <v>52</v>
      </c>
      <c r="O16" s="16">
        <v>51</v>
      </c>
    </row>
    <row r="17" spans="2:15" s="1" customFormat="1" ht="12.75" customHeight="1">
      <c r="B17" s="27" t="s">
        <v>103</v>
      </c>
      <c r="C17" s="17">
        <v>104</v>
      </c>
      <c r="D17" s="17">
        <v>106</v>
      </c>
      <c r="E17" s="17">
        <v>101</v>
      </c>
      <c r="F17" s="17">
        <v>99</v>
      </c>
      <c r="G17" s="17">
        <v>99</v>
      </c>
      <c r="H17" s="17">
        <v>101</v>
      </c>
      <c r="I17" s="17">
        <v>106</v>
      </c>
      <c r="J17" s="17">
        <v>109</v>
      </c>
      <c r="K17" s="17">
        <v>107</v>
      </c>
      <c r="L17" s="17">
        <v>104</v>
      </c>
      <c r="M17" s="17">
        <v>105</v>
      </c>
      <c r="N17" s="17">
        <v>109</v>
      </c>
      <c r="O17" s="17">
        <v>105</v>
      </c>
    </row>
    <row r="18" spans="2:15" s="1" customFormat="1" ht="12.75" customHeight="1">
      <c r="B18" s="27" t="s">
        <v>104</v>
      </c>
      <c r="C18" s="16">
        <v>26</v>
      </c>
      <c r="D18" s="16">
        <v>26</v>
      </c>
      <c r="E18" s="16">
        <v>25</v>
      </c>
      <c r="F18" s="16">
        <v>26</v>
      </c>
      <c r="G18" s="16">
        <v>27</v>
      </c>
      <c r="H18" s="16">
        <v>28</v>
      </c>
      <c r="I18" s="16">
        <v>30</v>
      </c>
      <c r="J18" s="16">
        <v>30</v>
      </c>
      <c r="K18" s="16">
        <v>30</v>
      </c>
      <c r="L18" s="16">
        <v>33</v>
      </c>
      <c r="M18" s="16">
        <v>35</v>
      </c>
      <c r="N18" s="16">
        <v>35</v>
      </c>
      <c r="O18" s="16">
        <v>32</v>
      </c>
    </row>
    <row r="19" spans="2:15" s="1" customFormat="1" ht="12.75" customHeight="1">
      <c r="B19" s="27" t="s">
        <v>105</v>
      </c>
      <c r="C19" s="17">
        <v>70</v>
      </c>
      <c r="D19" s="17">
        <v>72</v>
      </c>
      <c r="E19" s="17">
        <v>73</v>
      </c>
      <c r="F19" s="17">
        <v>76</v>
      </c>
      <c r="G19" s="17">
        <v>73</v>
      </c>
      <c r="H19" s="17">
        <v>77</v>
      </c>
      <c r="I19" s="17">
        <v>74</v>
      </c>
      <c r="J19" s="17">
        <v>77</v>
      </c>
      <c r="K19" s="17">
        <v>78</v>
      </c>
      <c r="L19" s="17">
        <v>80</v>
      </c>
      <c r="M19" s="17">
        <v>83</v>
      </c>
      <c r="N19" s="17">
        <v>84</v>
      </c>
      <c r="O19" s="17">
        <v>81</v>
      </c>
    </row>
    <row r="20" spans="2:15" s="1" customFormat="1" ht="12.75" customHeight="1">
      <c r="B20" s="27" t="s">
        <v>106</v>
      </c>
      <c r="C20" s="16">
        <v>78</v>
      </c>
      <c r="D20" s="16">
        <v>78</v>
      </c>
      <c r="E20" s="16">
        <v>77</v>
      </c>
      <c r="F20" s="16">
        <v>74</v>
      </c>
      <c r="G20" s="16">
        <v>73</v>
      </c>
      <c r="H20" s="16">
        <v>76</v>
      </c>
      <c r="I20" s="16">
        <v>78</v>
      </c>
      <c r="J20" s="16">
        <v>76</v>
      </c>
      <c r="K20" s="16">
        <v>75</v>
      </c>
      <c r="L20" s="16">
        <v>77</v>
      </c>
      <c r="M20" s="16">
        <v>80</v>
      </c>
      <c r="N20" s="16">
        <v>77</v>
      </c>
      <c r="O20" s="16">
        <v>76</v>
      </c>
    </row>
    <row r="21" spans="2:15" s="1" customFormat="1" ht="12.75" customHeight="1">
      <c r="B21" s="11" t="s">
        <v>192</v>
      </c>
      <c r="C21" s="12">
        <v>1097</v>
      </c>
      <c r="D21" s="12">
        <v>1104</v>
      </c>
      <c r="E21" s="12">
        <v>1079</v>
      </c>
      <c r="F21" s="12">
        <v>1079</v>
      </c>
      <c r="G21" s="12">
        <v>1085</v>
      </c>
      <c r="H21" s="12">
        <v>1087</v>
      </c>
      <c r="I21" s="12">
        <v>1108</v>
      </c>
      <c r="J21" s="12">
        <v>1114</v>
      </c>
      <c r="K21" s="12">
        <v>1120</v>
      </c>
      <c r="L21" s="12">
        <v>1138</v>
      </c>
      <c r="M21" s="12">
        <v>1147</v>
      </c>
      <c r="N21" s="12">
        <v>1146</v>
      </c>
      <c r="O21" s="12">
        <v>1125</v>
      </c>
    </row>
    <row r="22" s="1" customFormat="1" ht="6.75" customHeight="1"/>
    <row r="23" spans="3:15" s="1" customFormat="1" ht="12.75" customHeight="1">
      <c r="C23" s="113" t="s">
        <v>195</v>
      </c>
      <c r="D23" s="113"/>
      <c r="E23" s="113"/>
      <c r="F23" s="113"/>
      <c r="G23" s="113"/>
      <c r="H23" s="113"/>
      <c r="I23" s="113"/>
      <c r="J23" s="113"/>
      <c r="K23" s="113"/>
      <c r="L23" s="113"/>
      <c r="M23" s="113"/>
      <c r="N23" s="113"/>
      <c r="O23" s="113"/>
    </row>
    <row r="24" s="1" customFormat="1" ht="3.75" customHeight="1"/>
    <row r="25" spans="2:15" s="1" customFormat="1" ht="12.75" customHeight="1">
      <c r="B25" s="15"/>
      <c r="C25" s="11" t="s">
        <v>66</v>
      </c>
      <c r="D25" s="11" t="s">
        <v>82</v>
      </c>
      <c r="E25" s="11" t="s">
        <v>83</v>
      </c>
      <c r="F25" s="11" t="s">
        <v>84</v>
      </c>
      <c r="G25" s="11" t="s">
        <v>85</v>
      </c>
      <c r="H25" s="11" t="s">
        <v>86</v>
      </c>
      <c r="I25" s="11" t="s">
        <v>87</v>
      </c>
      <c r="J25" s="11" t="s">
        <v>88</v>
      </c>
      <c r="K25" s="11" t="s">
        <v>89</v>
      </c>
      <c r="L25" s="11" t="s">
        <v>90</v>
      </c>
      <c r="M25" s="11" t="s">
        <v>91</v>
      </c>
      <c r="N25" s="11" t="s">
        <v>92</v>
      </c>
      <c r="O25" s="11" t="s">
        <v>67</v>
      </c>
    </row>
    <row r="26" spans="2:15" s="1" customFormat="1" ht="12.75" customHeight="1">
      <c r="B26" s="27" t="s">
        <v>93</v>
      </c>
      <c r="C26" s="9">
        <v>0.0837359098228663</v>
      </c>
      <c r="D26" s="9">
        <v>0.0838815789473684</v>
      </c>
      <c r="E26" s="9">
        <v>0.0815307820299501</v>
      </c>
      <c r="F26" s="9">
        <v>0.0825242718446602</v>
      </c>
      <c r="G26" s="9">
        <v>0.090032154340836</v>
      </c>
      <c r="H26" s="9">
        <v>0.0898692810457516</v>
      </c>
      <c r="I26" s="9">
        <v>0.0885668276972625</v>
      </c>
      <c r="J26" s="9">
        <v>0.0897226753670473</v>
      </c>
      <c r="K26" s="9">
        <v>0.0964052287581699</v>
      </c>
      <c r="L26" s="9">
        <v>0.102106969205835</v>
      </c>
      <c r="M26" s="9">
        <v>0.0936995153473344</v>
      </c>
      <c r="N26" s="9">
        <v>0.0990415335463259</v>
      </c>
      <c r="O26" s="9">
        <v>0.0930979133226324</v>
      </c>
    </row>
    <row r="27" spans="2:15" s="1" customFormat="1" ht="12.75" customHeight="1">
      <c r="B27" s="27" t="s">
        <v>94</v>
      </c>
      <c r="C27" s="9">
        <v>0.111764705882353</v>
      </c>
      <c r="D27" s="9">
        <v>0.11439842209073</v>
      </c>
      <c r="E27" s="9">
        <v>0.117878192534381</v>
      </c>
      <c r="F27" s="9">
        <v>0.10916179337232</v>
      </c>
      <c r="G27" s="9">
        <v>0.110236220472441</v>
      </c>
      <c r="H27" s="9">
        <v>0.105675146771037</v>
      </c>
      <c r="I27" s="9">
        <v>0.105058365758755</v>
      </c>
      <c r="J27" s="9">
        <v>0.103313840155945</v>
      </c>
      <c r="K27" s="9">
        <v>0.110894941634241</v>
      </c>
      <c r="L27" s="9">
        <v>0.103846153846154</v>
      </c>
      <c r="M27" s="9">
        <v>0.0990291262135922</v>
      </c>
      <c r="N27" s="9">
        <v>0.100196463654224</v>
      </c>
      <c r="O27" s="9">
        <v>0.1</v>
      </c>
    </row>
    <row r="28" spans="2:15" s="1" customFormat="1" ht="12.75" customHeight="1">
      <c r="B28" s="27" t="s">
        <v>95</v>
      </c>
      <c r="C28" s="10">
        <v>0.0864485981308411</v>
      </c>
      <c r="D28" s="10">
        <v>0.0877329192546584</v>
      </c>
      <c r="E28" s="10">
        <v>0.0878693623639191</v>
      </c>
      <c r="F28" s="10">
        <v>0.0835303388494878</v>
      </c>
      <c r="G28" s="10">
        <v>0.0830696202531646</v>
      </c>
      <c r="H28" s="10">
        <v>0.08274231678487</v>
      </c>
      <c r="I28" s="10">
        <v>0.0787217459080281</v>
      </c>
      <c r="J28" s="10">
        <v>0.0817901234567901</v>
      </c>
      <c r="K28" s="10">
        <v>0.0761460761460761</v>
      </c>
      <c r="L28" s="10">
        <v>0.0681818181818182</v>
      </c>
      <c r="M28" s="10">
        <v>0.0652663165791448</v>
      </c>
      <c r="N28" s="10">
        <v>0.060377358490566</v>
      </c>
      <c r="O28" s="10">
        <v>0.0591805766312595</v>
      </c>
    </row>
    <row r="29" spans="2:15" s="1" customFormat="1" ht="12.75" customHeight="1">
      <c r="B29" s="27" t="s">
        <v>96</v>
      </c>
      <c r="C29" s="9">
        <v>0.0750586395621579</v>
      </c>
      <c r="D29" s="9">
        <v>0.0759592795614722</v>
      </c>
      <c r="E29" s="9">
        <v>0.0734375</v>
      </c>
      <c r="F29" s="9">
        <v>0.0740740740740741</v>
      </c>
      <c r="G29" s="9">
        <v>0.0722702278083268</v>
      </c>
      <c r="H29" s="9">
        <v>0.0699685534591195</v>
      </c>
      <c r="I29" s="9">
        <v>0.0765027322404372</v>
      </c>
      <c r="J29" s="9">
        <v>0.0717628705148206</v>
      </c>
      <c r="K29" s="9">
        <v>0.0758998435054773</v>
      </c>
      <c r="L29" s="9">
        <v>0.0760188087774295</v>
      </c>
      <c r="M29" s="9">
        <v>0.0793774319066148</v>
      </c>
      <c r="N29" s="9">
        <v>0.0800933125972006</v>
      </c>
      <c r="O29" s="9">
        <v>0.0800615858352579</v>
      </c>
    </row>
    <row r="30" spans="2:15" s="1" customFormat="1" ht="12.75" customHeight="1">
      <c r="B30" s="27" t="s">
        <v>97</v>
      </c>
      <c r="C30" s="10">
        <v>0.0678127984718243</v>
      </c>
      <c r="D30" s="10">
        <v>0.0595581171950048</v>
      </c>
      <c r="E30" s="10">
        <v>0.0612244897959184</v>
      </c>
      <c r="F30" s="10">
        <v>0.0614634146341463</v>
      </c>
      <c r="G30" s="10">
        <v>0.0632911392405063</v>
      </c>
      <c r="H30" s="10">
        <v>0.0642023346303502</v>
      </c>
      <c r="I30" s="10">
        <v>0.0624399615754083</v>
      </c>
      <c r="J30" s="10">
        <v>0.064176245210728</v>
      </c>
      <c r="K30" s="10">
        <v>0.0665399239543726</v>
      </c>
      <c r="L30" s="10">
        <v>0.0688336520076482</v>
      </c>
      <c r="M30" s="10">
        <v>0.0735155513666353</v>
      </c>
      <c r="N30" s="10">
        <v>0.0768500948766603</v>
      </c>
      <c r="O30" s="10">
        <v>0.0769230769230769</v>
      </c>
    </row>
    <row r="31" spans="2:15" s="1" customFormat="1" ht="12.75" customHeight="1">
      <c r="B31" s="27" t="s">
        <v>98</v>
      </c>
      <c r="C31" s="9">
        <v>0.0626398210290828</v>
      </c>
      <c r="D31" s="9">
        <v>0.0615901455767077</v>
      </c>
      <c r="E31" s="9">
        <v>0.0551181102362205</v>
      </c>
      <c r="F31" s="9">
        <v>0.0579545454545455</v>
      </c>
      <c r="G31" s="9">
        <v>0.0561797752808989</v>
      </c>
      <c r="H31" s="9">
        <v>0.0567928730512249</v>
      </c>
      <c r="I31" s="9">
        <v>0.0579064587973274</v>
      </c>
      <c r="J31" s="9">
        <v>0.0582417582417582</v>
      </c>
      <c r="K31" s="9">
        <v>0.0539647577092511</v>
      </c>
      <c r="L31" s="9">
        <v>0.0583783783783784</v>
      </c>
      <c r="M31" s="9">
        <v>0.0599571734475375</v>
      </c>
      <c r="N31" s="9">
        <v>0.0585161964472309</v>
      </c>
      <c r="O31" s="9">
        <v>0.0550847457627119</v>
      </c>
    </row>
    <row r="32" spans="2:15" s="1" customFormat="1" ht="12.75" customHeight="1">
      <c r="B32" s="27" t="s">
        <v>99</v>
      </c>
      <c r="C32" s="10">
        <v>0.0617378048780488</v>
      </c>
      <c r="D32" s="10">
        <v>0.0620272314674735</v>
      </c>
      <c r="E32" s="10">
        <v>0.0636846095526914</v>
      </c>
      <c r="F32" s="10">
        <v>0.0629742033383915</v>
      </c>
      <c r="G32" s="10">
        <v>0.0639578630549285</v>
      </c>
      <c r="H32" s="10">
        <v>0.0649847094801223</v>
      </c>
      <c r="I32" s="10">
        <v>0.0665154950869237</v>
      </c>
      <c r="J32" s="10">
        <v>0.0652009097801365</v>
      </c>
      <c r="K32" s="10">
        <v>0.0661157024793388</v>
      </c>
      <c r="L32" s="10">
        <v>0.0707371556217424</v>
      </c>
      <c r="M32" s="10">
        <v>0.0742942050520059</v>
      </c>
      <c r="N32" s="10">
        <v>0.0756240822320118</v>
      </c>
      <c r="O32" s="10">
        <v>0.0785185185185185</v>
      </c>
    </row>
    <row r="33" spans="2:15" s="1" customFormat="1" ht="12.75" customHeight="1">
      <c r="B33" s="27" t="s">
        <v>100</v>
      </c>
      <c r="C33" s="9">
        <v>0.0661340434975588</v>
      </c>
      <c r="D33" s="9">
        <v>0.0711759504862953</v>
      </c>
      <c r="E33" s="9">
        <v>0.0666666666666667</v>
      </c>
      <c r="F33" s="9">
        <v>0.0668414154652687</v>
      </c>
      <c r="G33" s="9">
        <v>0.0675675675675676</v>
      </c>
      <c r="H33" s="9">
        <v>0.0682905611135276</v>
      </c>
      <c r="I33" s="9">
        <v>0.068421052631579</v>
      </c>
      <c r="J33" s="9">
        <v>0.0706806282722513</v>
      </c>
      <c r="K33" s="9">
        <v>0.0705882352941177</v>
      </c>
      <c r="L33" s="9">
        <v>0.0725524475524476</v>
      </c>
      <c r="M33" s="9">
        <v>0.0711775043936731</v>
      </c>
      <c r="N33" s="9">
        <v>0.0711759504862953</v>
      </c>
      <c r="O33" s="9">
        <v>0.0703296703296703</v>
      </c>
    </row>
    <row r="34" spans="2:15" s="1" customFormat="1" ht="12.75" customHeight="1">
      <c r="B34" s="27" t="s">
        <v>101</v>
      </c>
      <c r="C34" s="10">
        <v>0.0580645161290323</v>
      </c>
      <c r="D34" s="10">
        <v>0.0567964262922782</v>
      </c>
      <c r="E34" s="10">
        <v>0.0560509554140127</v>
      </c>
      <c r="F34" s="10">
        <v>0.0613924050632911</v>
      </c>
      <c r="G34" s="10">
        <v>0.0644346178142767</v>
      </c>
      <c r="H34" s="10">
        <v>0.0614702154626109</v>
      </c>
      <c r="I34" s="10">
        <v>0.0620689655172414</v>
      </c>
      <c r="J34" s="10">
        <v>0.0593325092707046</v>
      </c>
      <c r="K34" s="10">
        <v>0.0605504587155963</v>
      </c>
      <c r="L34" s="10">
        <v>0.0599755201958384</v>
      </c>
      <c r="M34" s="10">
        <v>0.0570388349514563</v>
      </c>
      <c r="N34" s="10">
        <v>0.0561660561660562</v>
      </c>
      <c r="O34" s="10">
        <v>0.055045871559633</v>
      </c>
    </row>
    <row r="35" spans="2:15" s="1" customFormat="1" ht="12.75" customHeight="1">
      <c r="B35" s="27" t="s">
        <v>102</v>
      </c>
      <c r="C35" s="9">
        <v>0.0776699029126214</v>
      </c>
      <c r="D35" s="9">
        <v>0.0741758241758242</v>
      </c>
      <c r="E35" s="9">
        <v>0.0698630136986301</v>
      </c>
      <c r="F35" s="9">
        <v>0.0675675675675676</v>
      </c>
      <c r="G35" s="9">
        <v>0.0631720430107527</v>
      </c>
      <c r="H35" s="9">
        <v>0.0616621983914209</v>
      </c>
      <c r="I35" s="9">
        <v>0.0698924731182796</v>
      </c>
      <c r="J35" s="9">
        <v>0.0704607046070461</v>
      </c>
      <c r="K35" s="9">
        <v>0.069672131147541</v>
      </c>
      <c r="L35" s="9">
        <v>0.0752393980848153</v>
      </c>
      <c r="M35" s="9">
        <v>0.0774550484094053</v>
      </c>
      <c r="N35" s="9">
        <v>0.0723226703755216</v>
      </c>
      <c r="O35" s="9">
        <v>0.0712290502793296</v>
      </c>
    </row>
    <row r="36" spans="2:15" s="1" customFormat="1" ht="12.75" customHeight="1">
      <c r="B36" s="27" t="s">
        <v>103</v>
      </c>
      <c r="C36" s="10">
        <v>0.0933572710951526</v>
      </c>
      <c r="D36" s="10">
        <v>0.0941385435168739</v>
      </c>
      <c r="E36" s="10">
        <v>0.0905017921146953</v>
      </c>
      <c r="F36" s="10">
        <v>0.0893501805054152</v>
      </c>
      <c r="G36" s="10">
        <v>0.0887892376681614</v>
      </c>
      <c r="H36" s="10">
        <v>0.0890652557319224</v>
      </c>
      <c r="I36" s="10">
        <v>0.0952380952380952</v>
      </c>
      <c r="J36" s="10">
        <v>0.0977578475336323</v>
      </c>
      <c r="K36" s="10">
        <v>0.0953654188948307</v>
      </c>
      <c r="L36" s="10">
        <v>0.0918727915194346</v>
      </c>
      <c r="M36" s="10">
        <v>0.092756183745583</v>
      </c>
      <c r="N36" s="10">
        <v>0.0957820738137083</v>
      </c>
      <c r="O36" s="10">
        <v>0.0919439579684764</v>
      </c>
    </row>
    <row r="37" spans="2:15" s="1" customFormat="1" ht="12.75" customHeight="1">
      <c r="B37" s="27" t="s">
        <v>104</v>
      </c>
      <c r="C37" s="9">
        <v>0.0585585585585586</v>
      </c>
      <c r="D37" s="9">
        <v>0.0592255125284738</v>
      </c>
      <c r="E37" s="9">
        <v>0.0566893424036281</v>
      </c>
      <c r="F37" s="9">
        <v>0.0592255125284738</v>
      </c>
      <c r="G37" s="9">
        <v>0.0629370629370629</v>
      </c>
      <c r="H37" s="9">
        <v>0.0655737704918033</v>
      </c>
      <c r="I37" s="9">
        <v>0.0712589073634204</v>
      </c>
      <c r="J37" s="9">
        <v>0.0702576112412178</v>
      </c>
      <c r="K37" s="9">
        <v>0.0680272108843537</v>
      </c>
      <c r="L37" s="9">
        <v>0.0739910313901345</v>
      </c>
      <c r="M37" s="9">
        <v>0.0804597701149425</v>
      </c>
      <c r="N37" s="9">
        <v>0.07847533632287</v>
      </c>
      <c r="O37" s="9">
        <v>0.0733944954128441</v>
      </c>
    </row>
    <row r="38" spans="2:15" s="1" customFormat="1" ht="12.75" customHeight="1">
      <c r="B38" s="27" t="s">
        <v>105</v>
      </c>
      <c r="C38" s="10">
        <v>0.0577557755775578</v>
      </c>
      <c r="D38" s="10">
        <v>0.059064807219032</v>
      </c>
      <c r="E38" s="10">
        <v>0.0596892886345053</v>
      </c>
      <c r="F38" s="10">
        <v>0.0624486442070666</v>
      </c>
      <c r="G38" s="10">
        <v>0.0600328947368421</v>
      </c>
      <c r="H38" s="10">
        <v>0.063953488372093</v>
      </c>
      <c r="I38" s="10">
        <v>0.0614107883817427</v>
      </c>
      <c r="J38" s="10">
        <v>0.0631665299425759</v>
      </c>
      <c r="K38" s="10">
        <v>0.0635179153094463</v>
      </c>
      <c r="L38" s="10">
        <v>0.0647773279352227</v>
      </c>
      <c r="M38" s="10">
        <v>0.0670978172999192</v>
      </c>
      <c r="N38" s="10">
        <v>0.0674157303370787</v>
      </c>
      <c r="O38" s="10">
        <v>0.065008025682183</v>
      </c>
    </row>
    <row r="39" spans="2:15" s="1" customFormat="1" ht="12.75" customHeight="1">
      <c r="B39" s="27" t="s">
        <v>106</v>
      </c>
      <c r="C39" s="9">
        <v>0.114035087719298</v>
      </c>
      <c r="D39" s="9">
        <v>0.114705882352941</v>
      </c>
      <c r="E39" s="9">
        <v>0.112081513828239</v>
      </c>
      <c r="F39" s="9">
        <v>0.107402031930334</v>
      </c>
      <c r="G39" s="9">
        <v>0.106259097525473</v>
      </c>
      <c r="H39" s="9">
        <v>0.109826589595376</v>
      </c>
      <c r="I39" s="9">
        <v>0.112391930835735</v>
      </c>
      <c r="J39" s="9">
        <v>0.110948905109489</v>
      </c>
      <c r="K39" s="9">
        <v>0.109170305676856</v>
      </c>
      <c r="L39" s="9">
        <v>0.113235294117647</v>
      </c>
      <c r="M39" s="9">
        <v>0.115942028985507</v>
      </c>
      <c r="N39" s="9">
        <v>0.112737920937042</v>
      </c>
      <c r="O39" s="9">
        <v>0.111111111111111</v>
      </c>
    </row>
    <row r="40" spans="2:15" s="1" customFormat="1" ht="12.75" customHeight="1">
      <c r="B40" s="11" t="s">
        <v>192</v>
      </c>
      <c r="C40" s="13">
        <v>0.0734417888464886</v>
      </c>
      <c r="D40" s="13">
        <v>0.0737622770094207</v>
      </c>
      <c r="E40" s="13">
        <v>0.0720823034270826</v>
      </c>
      <c r="F40" s="13">
        <v>0.0721112076455256</v>
      </c>
      <c r="G40" s="13">
        <v>0.0723815877251501</v>
      </c>
      <c r="H40" s="13">
        <v>0.0725246864157993</v>
      </c>
      <c r="I40" s="13">
        <v>0.0737437603993345</v>
      </c>
      <c r="J40" s="13">
        <v>0.0738579858118412</v>
      </c>
      <c r="K40" s="13">
        <v>0.0740202233824599</v>
      </c>
      <c r="L40" s="13">
        <v>0.0748438013811246</v>
      </c>
      <c r="M40" s="13">
        <v>0.0752427184466019</v>
      </c>
      <c r="N40" s="13">
        <v>0.0750884549862403</v>
      </c>
      <c r="O40" s="13">
        <v>0.0738043692186577</v>
      </c>
    </row>
    <row r="41" s="1" customFormat="1" ht="3.75" customHeight="1"/>
    <row r="42" spans="2:7" s="1" customFormat="1" ht="12.75" customHeight="1">
      <c r="B42" s="95" t="s">
        <v>196</v>
      </c>
      <c r="C42" s="95"/>
      <c r="D42" s="95"/>
      <c r="E42" s="95"/>
      <c r="F42" s="95"/>
      <c r="G42" s="95"/>
    </row>
    <row r="43" s="1" customFormat="1" ht="28.5" customHeight="1"/>
  </sheetData>
  <sheetProtection/>
  <mergeCells count="4">
    <mergeCell ref="A2:P2"/>
    <mergeCell ref="B42:G42"/>
    <mergeCell ref="C23:O23"/>
    <mergeCell ref="C4:O4"/>
  </mergeCells>
  <printOptions/>
  <pageMargins left="0.7" right="0.7" top="0.75" bottom="0.75" header="0.3" footer="0.3"/>
  <pageSetup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14" width="7.8515625" style="0" customWidth="1"/>
    <col min="15" max="15" width="0.2890625" style="0" customWidth="1"/>
    <col min="16" max="16" width="3.8515625" style="0" customWidth="1"/>
    <col min="17" max="17" width="1.421875" style="0" customWidth="1"/>
    <col min="18" max="18" width="4.7109375" style="0" customWidth="1"/>
  </cols>
  <sheetData>
    <row r="1" spans="1:17" s="1" customFormat="1" ht="18" customHeight="1">
      <c r="A1" s="90" t="s">
        <v>197</v>
      </c>
      <c r="B1" s="90"/>
      <c r="C1" s="90"/>
      <c r="D1" s="90"/>
      <c r="E1" s="90"/>
      <c r="F1" s="90"/>
      <c r="G1" s="90"/>
      <c r="H1" s="90"/>
      <c r="I1" s="90"/>
      <c r="J1" s="90"/>
      <c r="K1" s="90"/>
      <c r="L1" s="90"/>
      <c r="M1" s="90"/>
      <c r="N1" s="90"/>
      <c r="O1" s="90"/>
      <c r="P1" s="90"/>
      <c r="Q1" s="90"/>
    </row>
    <row r="2" spans="1:17" s="1" customFormat="1" ht="18" customHeight="1">
      <c r="A2" s="100" t="s">
        <v>184</v>
      </c>
      <c r="B2" s="100"/>
      <c r="C2" s="100"/>
      <c r="D2" s="100"/>
      <c r="E2" s="100"/>
      <c r="F2" s="100"/>
      <c r="G2" s="100"/>
      <c r="H2" s="100"/>
      <c r="I2" s="100"/>
      <c r="J2" s="100"/>
      <c r="K2" s="100"/>
      <c r="L2" s="100"/>
      <c r="M2" s="100"/>
      <c r="N2" s="100"/>
      <c r="O2" s="100"/>
      <c r="P2" s="100"/>
      <c r="Q2" s="100"/>
    </row>
    <row r="3" s="1" customFormat="1" ht="9"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v>190</v>
      </c>
      <c r="C5" s="16">
        <v>189</v>
      </c>
      <c r="D5" s="16">
        <v>191</v>
      </c>
      <c r="E5" s="16">
        <v>193</v>
      </c>
      <c r="F5" s="16">
        <v>199</v>
      </c>
      <c r="G5" s="16">
        <v>199</v>
      </c>
      <c r="H5" s="16">
        <v>198</v>
      </c>
      <c r="I5" s="16">
        <v>193</v>
      </c>
      <c r="J5" s="16">
        <v>191</v>
      </c>
      <c r="K5" s="16">
        <v>200</v>
      </c>
      <c r="L5" s="16">
        <v>201</v>
      </c>
      <c r="M5" s="16">
        <v>204</v>
      </c>
      <c r="N5" s="16">
        <v>194</v>
      </c>
    </row>
    <row r="6" spans="1:14" s="1" customFormat="1" ht="18" customHeight="1">
      <c r="A6" s="6" t="s">
        <v>94</v>
      </c>
      <c r="B6" s="17">
        <v>162</v>
      </c>
      <c r="C6" s="17">
        <v>160</v>
      </c>
      <c r="D6" s="17">
        <v>167</v>
      </c>
      <c r="E6" s="17">
        <v>165</v>
      </c>
      <c r="F6" s="17">
        <v>167</v>
      </c>
      <c r="G6" s="17">
        <v>165</v>
      </c>
      <c r="H6" s="17">
        <v>167</v>
      </c>
      <c r="I6" s="17">
        <v>163</v>
      </c>
      <c r="J6" s="17">
        <v>165</v>
      </c>
      <c r="K6" s="17">
        <v>167</v>
      </c>
      <c r="L6" s="17">
        <v>165</v>
      </c>
      <c r="M6" s="17">
        <v>163</v>
      </c>
      <c r="N6" s="17">
        <v>162</v>
      </c>
    </row>
    <row r="7" spans="1:14" s="1" customFormat="1" ht="18" customHeight="1">
      <c r="A7" s="6" t="s">
        <v>95</v>
      </c>
      <c r="B7" s="16">
        <v>466</v>
      </c>
      <c r="C7" s="16">
        <v>469</v>
      </c>
      <c r="D7" s="16">
        <v>469</v>
      </c>
      <c r="E7" s="16">
        <v>466</v>
      </c>
      <c r="F7" s="16">
        <v>473</v>
      </c>
      <c r="G7" s="16">
        <v>471</v>
      </c>
      <c r="H7" s="16">
        <v>463</v>
      </c>
      <c r="I7" s="16">
        <v>459</v>
      </c>
      <c r="J7" s="16">
        <v>466</v>
      </c>
      <c r="K7" s="16">
        <v>471</v>
      </c>
      <c r="L7" s="16">
        <v>471</v>
      </c>
      <c r="M7" s="16">
        <v>476</v>
      </c>
      <c r="N7" s="16">
        <v>475</v>
      </c>
    </row>
    <row r="8" spans="1:14" s="1" customFormat="1" ht="18" customHeight="1">
      <c r="A8" s="6" t="s">
        <v>96</v>
      </c>
      <c r="B8" s="17">
        <v>446</v>
      </c>
      <c r="C8" s="17">
        <v>438</v>
      </c>
      <c r="D8" s="17">
        <v>441</v>
      </c>
      <c r="E8" s="17">
        <v>440</v>
      </c>
      <c r="F8" s="17">
        <v>443</v>
      </c>
      <c r="G8" s="17">
        <v>443</v>
      </c>
      <c r="H8" s="17">
        <v>448</v>
      </c>
      <c r="I8" s="17">
        <v>445</v>
      </c>
      <c r="J8" s="17">
        <v>447</v>
      </c>
      <c r="K8" s="17">
        <v>450</v>
      </c>
      <c r="L8" s="17">
        <v>441</v>
      </c>
      <c r="M8" s="17">
        <v>438</v>
      </c>
      <c r="N8" s="17">
        <v>441</v>
      </c>
    </row>
    <row r="9" spans="1:14" s="1" customFormat="1" ht="18" customHeight="1">
      <c r="A9" s="6" t="s">
        <v>97</v>
      </c>
      <c r="B9" s="16">
        <v>443</v>
      </c>
      <c r="C9" s="16">
        <v>441</v>
      </c>
      <c r="D9" s="16">
        <v>438</v>
      </c>
      <c r="E9" s="16">
        <v>433</v>
      </c>
      <c r="F9" s="16">
        <v>436</v>
      </c>
      <c r="G9" s="16">
        <v>448</v>
      </c>
      <c r="H9" s="16">
        <v>440</v>
      </c>
      <c r="I9" s="16">
        <v>431</v>
      </c>
      <c r="J9" s="16">
        <v>433</v>
      </c>
      <c r="K9" s="16">
        <v>431</v>
      </c>
      <c r="L9" s="16">
        <v>428</v>
      </c>
      <c r="M9" s="16">
        <v>437</v>
      </c>
      <c r="N9" s="16">
        <v>436</v>
      </c>
    </row>
    <row r="10" spans="1:14" s="1" customFormat="1" ht="18" customHeight="1">
      <c r="A10" s="6" t="s">
        <v>98</v>
      </c>
      <c r="B10" s="17">
        <v>408</v>
      </c>
      <c r="C10" s="17">
        <v>409</v>
      </c>
      <c r="D10" s="17">
        <v>410</v>
      </c>
      <c r="E10" s="17">
        <v>411</v>
      </c>
      <c r="F10" s="17">
        <v>421</v>
      </c>
      <c r="G10" s="17">
        <v>421</v>
      </c>
      <c r="H10" s="17">
        <v>421</v>
      </c>
      <c r="I10" s="17">
        <v>422</v>
      </c>
      <c r="J10" s="17">
        <v>422</v>
      </c>
      <c r="K10" s="17">
        <v>423</v>
      </c>
      <c r="L10" s="17">
        <v>427</v>
      </c>
      <c r="M10" s="17">
        <v>421</v>
      </c>
      <c r="N10" s="17">
        <v>416</v>
      </c>
    </row>
    <row r="11" spans="1:14" s="1" customFormat="1" ht="18" customHeight="1">
      <c r="A11" s="6" t="s">
        <v>99</v>
      </c>
      <c r="B11" s="16">
        <v>592</v>
      </c>
      <c r="C11" s="16">
        <v>596</v>
      </c>
      <c r="D11" s="16">
        <v>600</v>
      </c>
      <c r="E11" s="16">
        <v>601</v>
      </c>
      <c r="F11" s="16">
        <v>601</v>
      </c>
      <c r="G11" s="16">
        <v>595</v>
      </c>
      <c r="H11" s="16">
        <v>594</v>
      </c>
      <c r="I11" s="16">
        <v>595</v>
      </c>
      <c r="J11" s="16">
        <v>589</v>
      </c>
      <c r="K11" s="16">
        <v>587</v>
      </c>
      <c r="L11" s="16">
        <v>582</v>
      </c>
      <c r="M11" s="16">
        <v>596</v>
      </c>
      <c r="N11" s="16">
        <v>596</v>
      </c>
    </row>
    <row r="12" spans="1:14" s="1" customFormat="1" ht="18" customHeight="1">
      <c r="A12" s="6" t="s">
        <v>100</v>
      </c>
      <c r="B12" s="17">
        <v>750</v>
      </c>
      <c r="C12" s="17">
        <v>753</v>
      </c>
      <c r="D12" s="17">
        <v>751</v>
      </c>
      <c r="E12" s="17">
        <v>745</v>
      </c>
      <c r="F12" s="17">
        <v>752</v>
      </c>
      <c r="G12" s="17">
        <v>757</v>
      </c>
      <c r="H12" s="17">
        <v>749</v>
      </c>
      <c r="I12" s="17">
        <v>750</v>
      </c>
      <c r="J12" s="17">
        <v>744</v>
      </c>
      <c r="K12" s="17">
        <v>746</v>
      </c>
      <c r="L12" s="17">
        <v>758</v>
      </c>
      <c r="M12" s="17">
        <v>771</v>
      </c>
      <c r="N12" s="17">
        <v>782</v>
      </c>
    </row>
    <row r="13" spans="1:14" s="1" customFormat="1" ht="18" customHeight="1">
      <c r="A13" s="6" t="s">
        <v>101</v>
      </c>
      <c r="B13" s="16">
        <v>512</v>
      </c>
      <c r="C13" s="16">
        <v>509</v>
      </c>
      <c r="D13" s="16">
        <v>519</v>
      </c>
      <c r="E13" s="16">
        <v>517</v>
      </c>
      <c r="F13" s="16">
        <v>522</v>
      </c>
      <c r="G13" s="16">
        <v>528</v>
      </c>
      <c r="H13" s="16">
        <v>533</v>
      </c>
      <c r="I13" s="16">
        <v>534</v>
      </c>
      <c r="J13" s="16">
        <v>540</v>
      </c>
      <c r="K13" s="16">
        <v>536</v>
      </c>
      <c r="L13" s="16">
        <v>541</v>
      </c>
      <c r="M13" s="16">
        <v>546</v>
      </c>
      <c r="N13" s="16">
        <v>546</v>
      </c>
    </row>
    <row r="14" spans="1:14" s="1" customFormat="1" ht="18" customHeight="1">
      <c r="A14" s="6" t="s">
        <v>102</v>
      </c>
      <c r="B14" s="17">
        <v>264</v>
      </c>
      <c r="C14" s="17">
        <v>269</v>
      </c>
      <c r="D14" s="17">
        <v>267</v>
      </c>
      <c r="E14" s="17">
        <v>267</v>
      </c>
      <c r="F14" s="17">
        <v>268</v>
      </c>
      <c r="G14" s="17">
        <v>264</v>
      </c>
      <c r="H14" s="17">
        <v>263</v>
      </c>
      <c r="I14" s="17">
        <v>261</v>
      </c>
      <c r="J14" s="17">
        <v>261</v>
      </c>
      <c r="K14" s="17">
        <v>259</v>
      </c>
      <c r="L14" s="17">
        <v>260</v>
      </c>
      <c r="M14" s="17">
        <v>263</v>
      </c>
      <c r="N14" s="17">
        <v>259</v>
      </c>
    </row>
    <row r="15" spans="1:14" s="1" customFormat="1" ht="18" customHeight="1">
      <c r="A15" s="6" t="s">
        <v>103</v>
      </c>
      <c r="B15" s="16">
        <v>529</v>
      </c>
      <c r="C15" s="16">
        <v>542</v>
      </c>
      <c r="D15" s="16">
        <v>540</v>
      </c>
      <c r="E15" s="16">
        <v>545</v>
      </c>
      <c r="F15" s="16">
        <v>553</v>
      </c>
      <c r="G15" s="16">
        <v>561</v>
      </c>
      <c r="H15" s="16">
        <v>555</v>
      </c>
      <c r="I15" s="16">
        <v>556</v>
      </c>
      <c r="J15" s="16">
        <v>568</v>
      </c>
      <c r="K15" s="16">
        <v>565</v>
      </c>
      <c r="L15" s="16">
        <v>569</v>
      </c>
      <c r="M15" s="16">
        <v>568</v>
      </c>
      <c r="N15" s="16">
        <v>558</v>
      </c>
    </row>
    <row r="16" spans="1:14" s="1" customFormat="1" ht="18" customHeight="1">
      <c r="A16" s="6" t="s">
        <v>104</v>
      </c>
      <c r="B16" s="17">
        <v>161</v>
      </c>
      <c r="C16" s="17">
        <v>158</v>
      </c>
      <c r="D16" s="17">
        <v>159</v>
      </c>
      <c r="E16" s="17">
        <v>149</v>
      </c>
      <c r="F16" s="17">
        <v>148</v>
      </c>
      <c r="G16" s="17">
        <v>150</v>
      </c>
      <c r="H16" s="17">
        <v>149</v>
      </c>
      <c r="I16" s="17">
        <v>146</v>
      </c>
      <c r="J16" s="17">
        <v>144</v>
      </c>
      <c r="K16" s="17">
        <v>143</v>
      </c>
      <c r="L16" s="17">
        <v>138</v>
      </c>
      <c r="M16" s="17">
        <v>141</v>
      </c>
      <c r="N16" s="17">
        <v>132</v>
      </c>
    </row>
    <row r="17" spans="1:14" s="1" customFormat="1" ht="18" customHeight="1">
      <c r="A17" s="6" t="s">
        <v>105</v>
      </c>
      <c r="B17" s="16">
        <v>461</v>
      </c>
      <c r="C17" s="16">
        <v>470</v>
      </c>
      <c r="D17" s="16">
        <v>472</v>
      </c>
      <c r="E17" s="16">
        <v>479</v>
      </c>
      <c r="F17" s="16">
        <v>485</v>
      </c>
      <c r="G17" s="16">
        <v>476</v>
      </c>
      <c r="H17" s="16">
        <v>478</v>
      </c>
      <c r="I17" s="16">
        <v>482</v>
      </c>
      <c r="J17" s="16">
        <v>484</v>
      </c>
      <c r="K17" s="16">
        <v>486</v>
      </c>
      <c r="L17" s="16">
        <v>486</v>
      </c>
      <c r="M17" s="16">
        <v>478</v>
      </c>
      <c r="N17" s="16">
        <v>477</v>
      </c>
    </row>
    <row r="18" spans="1:14" s="1" customFormat="1" ht="18" customHeight="1">
      <c r="A18" s="6" t="s">
        <v>106</v>
      </c>
      <c r="B18" s="17">
        <v>230</v>
      </c>
      <c r="C18" s="17">
        <v>229</v>
      </c>
      <c r="D18" s="17">
        <v>231</v>
      </c>
      <c r="E18" s="17">
        <v>230</v>
      </c>
      <c r="F18" s="17">
        <v>227</v>
      </c>
      <c r="G18" s="17">
        <v>230</v>
      </c>
      <c r="H18" s="17">
        <v>222</v>
      </c>
      <c r="I18" s="17">
        <v>223</v>
      </c>
      <c r="J18" s="17">
        <v>224</v>
      </c>
      <c r="K18" s="17">
        <v>228</v>
      </c>
      <c r="L18" s="17">
        <v>228</v>
      </c>
      <c r="M18" s="17">
        <v>225</v>
      </c>
      <c r="N18" s="17">
        <v>225</v>
      </c>
    </row>
    <row r="19" s="1" customFormat="1" ht="10.5" customHeight="1"/>
    <row r="20" spans="1:14" s="1" customFormat="1" ht="18" customHeight="1">
      <c r="A20" s="11" t="s">
        <v>182</v>
      </c>
      <c r="B20" s="18">
        <v>5630</v>
      </c>
      <c r="C20" s="18">
        <v>5651</v>
      </c>
      <c r="D20" s="18">
        <v>5676</v>
      </c>
      <c r="E20" s="18">
        <v>5660</v>
      </c>
      <c r="F20" s="18">
        <v>5711</v>
      </c>
      <c r="G20" s="18">
        <v>5726</v>
      </c>
      <c r="H20" s="18">
        <v>5700</v>
      </c>
      <c r="I20" s="18">
        <v>5682</v>
      </c>
      <c r="J20" s="18">
        <v>5703</v>
      </c>
      <c r="K20" s="18">
        <v>5718</v>
      </c>
      <c r="L20" s="18">
        <v>5719</v>
      </c>
      <c r="M20" s="18">
        <v>5752</v>
      </c>
      <c r="N20" s="18">
        <v>5726</v>
      </c>
    </row>
    <row r="21" s="1" customFormat="1" ht="10.5" customHeight="1"/>
    <row r="22" spans="1:16" s="1" customFormat="1" ht="45.75" customHeight="1">
      <c r="A22" s="91" t="s">
        <v>198</v>
      </c>
      <c r="B22" s="91"/>
      <c r="C22" s="91"/>
      <c r="D22" s="91"/>
      <c r="E22" s="91"/>
      <c r="F22" s="91"/>
      <c r="G22" s="91"/>
      <c r="H22" s="91"/>
      <c r="I22" s="91"/>
      <c r="J22" s="91"/>
      <c r="K22" s="91"/>
      <c r="L22" s="91"/>
      <c r="M22" s="91"/>
      <c r="N22" s="91"/>
      <c r="O22" s="91"/>
      <c r="P22" s="91"/>
    </row>
    <row r="23" s="1" customFormat="1" ht="14.25" customHeight="1"/>
    <row r="24" spans="1:15" s="1" customFormat="1" ht="24.75" customHeight="1">
      <c r="A24" s="91" t="s">
        <v>186</v>
      </c>
      <c r="B24" s="91"/>
      <c r="C24" s="91"/>
      <c r="D24" s="91"/>
      <c r="E24" s="91"/>
      <c r="F24" s="91"/>
      <c r="G24" s="91"/>
      <c r="H24" s="91"/>
      <c r="I24" s="91"/>
      <c r="J24" s="91"/>
      <c r="K24" s="91"/>
      <c r="L24" s="91"/>
      <c r="M24" s="91"/>
      <c r="N24" s="91"/>
      <c r="O24" s="91"/>
    </row>
    <row r="25" s="1" customFormat="1" ht="28.5" customHeight="1"/>
  </sheetData>
  <sheetProtection/>
  <mergeCells count="4">
    <mergeCell ref="A1:Q1"/>
    <mergeCell ref="A2:Q2"/>
    <mergeCell ref="A22:P22"/>
    <mergeCell ref="A24:O24"/>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25"/>
  <sheetViews>
    <sheetView zoomScaleSheetLayoutView="100" zoomScalePageLayoutView="0" workbookViewId="0" topLeftCell="A1">
      <selection activeCell="A25" sqref="A25:N25"/>
    </sheetView>
  </sheetViews>
  <sheetFormatPr defaultColWidth="9.140625" defaultRowHeight="12.75"/>
  <cols>
    <col min="1" max="1" width="23.57421875" style="0" customWidth="1"/>
    <col min="2" max="14" width="7.8515625" style="0" customWidth="1"/>
    <col min="15" max="15" width="4.7109375" style="0" customWidth="1"/>
    <col min="16" max="16" width="0.9921875" style="0" customWidth="1"/>
    <col min="17" max="17" width="5.00390625" style="0" customWidth="1"/>
  </cols>
  <sheetData>
    <row r="1" spans="1:16" s="1" customFormat="1" ht="18" customHeight="1">
      <c r="A1" s="90" t="s">
        <v>199</v>
      </c>
      <c r="B1" s="90"/>
      <c r="C1" s="90"/>
      <c r="D1" s="90"/>
      <c r="E1" s="90"/>
      <c r="F1" s="90"/>
      <c r="G1" s="90"/>
      <c r="H1" s="90"/>
      <c r="I1" s="90"/>
      <c r="J1" s="90"/>
      <c r="K1" s="90"/>
      <c r="L1" s="90"/>
      <c r="M1" s="90"/>
      <c r="N1" s="90"/>
      <c r="O1" s="90"/>
      <c r="P1" s="90"/>
    </row>
    <row r="2" spans="1:16" s="1" customFormat="1" ht="18" customHeight="1">
      <c r="A2" s="100" t="s">
        <v>184</v>
      </c>
      <c r="B2" s="100"/>
      <c r="C2" s="100"/>
      <c r="D2" s="100"/>
      <c r="E2" s="100"/>
      <c r="F2" s="100"/>
      <c r="G2" s="100"/>
      <c r="H2" s="100"/>
      <c r="I2" s="100"/>
      <c r="J2" s="100"/>
      <c r="K2" s="100"/>
      <c r="L2" s="100"/>
      <c r="M2" s="100"/>
      <c r="N2" s="100"/>
      <c r="O2" s="100"/>
      <c r="P2" s="100"/>
    </row>
    <row r="3" s="1" customFormat="1" ht="9"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t="s">
        <v>289</v>
      </c>
      <c r="C5" s="16">
        <v>5</v>
      </c>
      <c r="D5" s="16">
        <v>7</v>
      </c>
      <c r="E5" s="16">
        <v>6</v>
      </c>
      <c r="F5" s="16" t="s">
        <v>289</v>
      </c>
      <c r="G5" s="16">
        <v>6</v>
      </c>
      <c r="H5" s="16">
        <v>6</v>
      </c>
      <c r="I5" s="16">
        <v>7</v>
      </c>
      <c r="J5" s="16">
        <v>6</v>
      </c>
      <c r="K5" s="16">
        <v>10</v>
      </c>
      <c r="L5" s="16">
        <v>8</v>
      </c>
      <c r="M5" s="16">
        <v>9</v>
      </c>
      <c r="N5" s="16">
        <v>10</v>
      </c>
    </row>
    <row r="6" spans="1:14" s="1" customFormat="1" ht="18" customHeight="1">
      <c r="A6" s="6" t="s">
        <v>94</v>
      </c>
      <c r="B6" s="17">
        <v>6</v>
      </c>
      <c r="C6" s="17">
        <v>7</v>
      </c>
      <c r="D6" s="17">
        <v>9</v>
      </c>
      <c r="E6" s="17">
        <v>10</v>
      </c>
      <c r="F6" s="17">
        <v>11</v>
      </c>
      <c r="G6" s="17">
        <v>12</v>
      </c>
      <c r="H6" s="17">
        <v>6</v>
      </c>
      <c r="I6" s="17">
        <v>10</v>
      </c>
      <c r="J6" s="17">
        <v>6</v>
      </c>
      <c r="K6" s="17">
        <v>7</v>
      </c>
      <c r="L6" s="17">
        <v>9</v>
      </c>
      <c r="M6" s="17">
        <v>8</v>
      </c>
      <c r="N6" s="17">
        <v>7</v>
      </c>
    </row>
    <row r="7" spans="1:14" s="1" customFormat="1" ht="18" customHeight="1">
      <c r="A7" s="6" t="s">
        <v>95</v>
      </c>
      <c r="B7" s="16">
        <v>44</v>
      </c>
      <c r="C7" s="16">
        <v>41</v>
      </c>
      <c r="D7" s="16">
        <v>39</v>
      </c>
      <c r="E7" s="16">
        <v>48</v>
      </c>
      <c r="F7" s="16">
        <v>48</v>
      </c>
      <c r="G7" s="16">
        <v>42</v>
      </c>
      <c r="H7" s="16">
        <v>41</v>
      </c>
      <c r="I7" s="16">
        <v>40</v>
      </c>
      <c r="J7" s="16">
        <v>39</v>
      </c>
      <c r="K7" s="16">
        <v>47</v>
      </c>
      <c r="L7" s="16">
        <v>43</v>
      </c>
      <c r="M7" s="16">
        <v>48</v>
      </c>
      <c r="N7" s="16">
        <v>49</v>
      </c>
    </row>
    <row r="8" spans="1:14" s="1" customFormat="1" ht="18" customHeight="1">
      <c r="A8" s="6" t="s">
        <v>96</v>
      </c>
      <c r="B8" s="17">
        <v>40</v>
      </c>
      <c r="C8" s="17">
        <v>37</v>
      </c>
      <c r="D8" s="17">
        <v>31</v>
      </c>
      <c r="E8" s="17">
        <v>33</v>
      </c>
      <c r="F8" s="17">
        <v>27</v>
      </c>
      <c r="G8" s="17">
        <v>25</v>
      </c>
      <c r="H8" s="17">
        <v>30</v>
      </c>
      <c r="I8" s="17">
        <v>30</v>
      </c>
      <c r="J8" s="17">
        <v>29</v>
      </c>
      <c r="K8" s="17">
        <v>37</v>
      </c>
      <c r="L8" s="17">
        <v>34</v>
      </c>
      <c r="M8" s="17">
        <v>37</v>
      </c>
      <c r="N8" s="17">
        <v>36</v>
      </c>
    </row>
    <row r="9" spans="1:14" s="1" customFormat="1" ht="18" customHeight="1">
      <c r="A9" s="6" t="s">
        <v>97</v>
      </c>
      <c r="B9" s="16">
        <v>23</v>
      </c>
      <c r="C9" s="16">
        <v>25</v>
      </c>
      <c r="D9" s="16">
        <v>28</v>
      </c>
      <c r="E9" s="16">
        <v>25</v>
      </c>
      <c r="F9" s="16">
        <v>26</v>
      </c>
      <c r="G9" s="16">
        <v>18</v>
      </c>
      <c r="H9" s="16">
        <v>25</v>
      </c>
      <c r="I9" s="16">
        <v>19</v>
      </c>
      <c r="J9" s="16">
        <v>21</v>
      </c>
      <c r="K9" s="16">
        <v>17</v>
      </c>
      <c r="L9" s="16">
        <v>17</v>
      </c>
      <c r="M9" s="16">
        <v>19</v>
      </c>
      <c r="N9" s="16">
        <v>15</v>
      </c>
    </row>
    <row r="10" spans="1:14" s="1" customFormat="1" ht="18" customHeight="1">
      <c r="A10" s="6" t="s">
        <v>98</v>
      </c>
      <c r="B10" s="17">
        <v>20</v>
      </c>
      <c r="C10" s="17">
        <v>20</v>
      </c>
      <c r="D10" s="17">
        <v>22</v>
      </c>
      <c r="E10" s="17">
        <v>16</v>
      </c>
      <c r="F10" s="17">
        <v>21</v>
      </c>
      <c r="G10" s="17">
        <v>20</v>
      </c>
      <c r="H10" s="17">
        <v>22</v>
      </c>
      <c r="I10" s="17">
        <v>20</v>
      </c>
      <c r="J10" s="17">
        <v>19</v>
      </c>
      <c r="K10" s="17">
        <v>20</v>
      </c>
      <c r="L10" s="17">
        <v>21</v>
      </c>
      <c r="M10" s="17">
        <v>21</v>
      </c>
      <c r="N10" s="17">
        <v>23</v>
      </c>
    </row>
    <row r="11" spans="1:14" s="1" customFormat="1" ht="18" customHeight="1">
      <c r="A11" s="6" t="s">
        <v>99</v>
      </c>
      <c r="B11" s="16">
        <v>37</v>
      </c>
      <c r="C11" s="16">
        <v>43</v>
      </c>
      <c r="D11" s="16">
        <v>49</v>
      </c>
      <c r="E11" s="16">
        <v>43</v>
      </c>
      <c r="F11" s="16">
        <v>38</v>
      </c>
      <c r="G11" s="16">
        <v>43</v>
      </c>
      <c r="H11" s="16">
        <v>34</v>
      </c>
      <c r="I11" s="16">
        <v>48</v>
      </c>
      <c r="J11" s="16">
        <v>47</v>
      </c>
      <c r="K11" s="16">
        <v>49</v>
      </c>
      <c r="L11" s="16">
        <v>39</v>
      </c>
      <c r="M11" s="16">
        <v>42</v>
      </c>
      <c r="N11" s="16">
        <v>31</v>
      </c>
    </row>
    <row r="12" spans="1:14" s="1" customFormat="1" ht="18" customHeight="1">
      <c r="A12" s="6" t="s">
        <v>100</v>
      </c>
      <c r="B12" s="17">
        <v>41</v>
      </c>
      <c r="C12" s="17">
        <v>43</v>
      </c>
      <c r="D12" s="17">
        <v>54</v>
      </c>
      <c r="E12" s="17">
        <v>36</v>
      </c>
      <c r="F12" s="17">
        <v>48</v>
      </c>
      <c r="G12" s="17">
        <v>44</v>
      </c>
      <c r="H12" s="17">
        <v>47</v>
      </c>
      <c r="I12" s="17">
        <v>44</v>
      </c>
      <c r="J12" s="17">
        <v>48</v>
      </c>
      <c r="K12" s="17">
        <v>56</v>
      </c>
      <c r="L12" s="17">
        <v>44</v>
      </c>
      <c r="M12" s="17">
        <v>48</v>
      </c>
      <c r="N12" s="17">
        <v>45</v>
      </c>
    </row>
    <row r="13" spans="1:14" s="1" customFormat="1" ht="18" customHeight="1">
      <c r="A13" s="6" t="s">
        <v>101</v>
      </c>
      <c r="B13" s="16">
        <v>20</v>
      </c>
      <c r="C13" s="16">
        <v>18</v>
      </c>
      <c r="D13" s="16">
        <v>14</v>
      </c>
      <c r="E13" s="16">
        <v>21</v>
      </c>
      <c r="F13" s="16">
        <v>20</v>
      </c>
      <c r="G13" s="16">
        <v>26</v>
      </c>
      <c r="H13" s="16">
        <v>22</v>
      </c>
      <c r="I13" s="16">
        <v>28</v>
      </c>
      <c r="J13" s="16">
        <v>24</v>
      </c>
      <c r="K13" s="16">
        <v>23</v>
      </c>
      <c r="L13" s="16">
        <v>34</v>
      </c>
      <c r="M13" s="16">
        <v>33</v>
      </c>
      <c r="N13" s="16">
        <v>30</v>
      </c>
    </row>
    <row r="14" spans="1:14" s="1" customFormat="1" ht="18" customHeight="1">
      <c r="A14" s="6" t="s">
        <v>102</v>
      </c>
      <c r="B14" s="17" t="s">
        <v>289</v>
      </c>
      <c r="C14" s="17">
        <v>8</v>
      </c>
      <c r="D14" s="17">
        <v>6</v>
      </c>
      <c r="E14" s="17">
        <v>10</v>
      </c>
      <c r="F14" s="17" t="s">
        <v>289</v>
      </c>
      <c r="G14" s="17">
        <v>7</v>
      </c>
      <c r="H14" s="17">
        <v>5</v>
      </c>
      <c r="I14" s="17">
        <v>8</v>
      </c>
      <c r="J14" s="17">
        <v>8</v>
      </c>
      <c r="K14" s="17">
        <v>10</v>
      </c>
      <c r="L14" s="17">
        <v>10</v>
      </c>
      <c r="M14" s="17">
        <v>11</v>
      </c>
      <c r="N14" s="17">
        <v>11</v>
      </c>
    </row>
    <row r="15" spans="1:14" s="1" customFormat="1" ht="18" customHeight="1">
      <c r="A15" s="6" t="s">
        <v>103</v>
      </c>
      <c r="B15" s="16">
        <v>24</v>
      </c>
      <c r="C15" s="16">
        <v>23</v>
      </c>
      <c r="D15" s="16">
        <v>19</v>
      </c>
      <c r="E15" s="16">
        <v>21</v>
      </c>
      <c r="F15" s="16">
        <v>26</v>
      </c>
      <c r="G15" s="16">
        <v>29</v>
      </c>
      <c r="H15" s="16">
        <v>16</v>
      </c>
      <c r="I15" s="16">
        <v>28</v>
      </c>
      <c r="J15" s="16">
        <v>29</v>
      </c>
      <c r="K15" s="16">
        <v>25</v>
      </c>
      <c r="L15" s="16">
        <v>23</v>
      </c>
      <c r="M15" s="16">
        <v>22</v>
      </c>
      <c r="N15" s="16">
        <v>21</v>
      </c>
    </row>
    <row r="16" spans="1:14" s="1" customFormat="1" ht="18" customHeight="1">
      <c r="A16" s="6" t="s">
        <v>104</v>
      </c>
      <c r="B16" s="17">
        <v>11</v>
      </c>
      <c r="C16" s="17">
        <v>10</v>
      </c>
      <c r="D16" s="17">
        <v>14</v>
      </c>
      <c r="E16" s="17">
        <v>16</v>
      </c>
      <c r="F16" s="17">
        <v>13</v>
      </c>
      <c r="G16" s="17">
        <v>13</v>
      </c>
      <c r="H16" s="17">
        <v>13</v>
      </c>
      <c r="I16" s="17">
        <v>14</v>
      </c>
      <c r="J16" s="17">
        <v>17</v>
      </c>
      <c r="K16" s="17">
        <v>23</v>
      </c>
      <c r="L16" s="17">
        <v>21</v>
      </c>
      <c r="M16" s="17">
        <v>23</v>
      </c>
      <c r="N16" s="17">
        <v>18</v>
      </c>
    </row>
    <row r="17" spans="1:14" s="1" customFormat="1" ht="18" customHeight="1">
      <c r="A17" s="6" t="s">
        <v>105</v>
      </c>
      <c r="B17" s="16">
        <v>17</v>
      </c>
      <c r="C17" s="16">
        <v>21</v>
      </c>
      <c r="D17" s="16">
        <v>23</v>
      </c>
      <c r="E17" s="16">
        <v>21</v>
      </c>
      <c r="F17" s="16">
        <v>24</v>
      </c>
      <c r="G17" s="16">
        <v>26</v>
      </c>
      <c r="H17" s="16">
        <v>25</v>
      </c>
      <c r="I17" s="16">
        <v>21</v>
      </c>
      <c r="J17" s="16">
        <v>21</v>
      </c>
      <c r="K17" s="16">
        <v>22</v>
      </c>
      <c r="L17" s="16">
        <v>27</v>
      </c>
      <c r="M17" s="16">
        <v>26</v>
      </c>
      <c r="N17" s="16">
        <v>16</v>
      </c>
    </row>
    <row r="18" spans="1:14" s="1" customFormat="1" ht="18" customHeight="1">
      <c r="A18" s="6" t="s">
        <v>106</v>
      </c>
      <c r="B18" s="17">
        <v>18</v>
      </c>
      <c r="C18" s="17">
        <v>17</v>
      </c>
      <c r="D18" s="17">
        <v>22</v>
      </c>
      <c r="E18" s="17">
        <v>22</v>
      </c>
      <c r="F18" s="17">
        <v>19</v>
      </c>
      <c r="G18" s="17">
        <v>18</v>
      </c>
      <c r="H18" s="17">
        <v>19</v>
      </c>
      <c r="I18" s="17">
        <v>21</v>
      </c>
      <c r="J18" s="17">
        <v>25</v>
      </c>
      <c r="K18" s="17">
        <v>23</v>
      </c>
      <c r="L18" s="17">
        <v>22</v>
      </c>
      <c r="M18" s="17">
        <v>23</v>
      </c>
      <c r="N18" s="17">
        <v>18</v>
      </c>
    </row>
    <row r="19" s="1" customFormat="1" ht="10.5" customHeight="1"/>
    <row r="20" spans="1:14" s="1" customFormat="1" ht="18" customHeight="1">
      <c r="A20" s="11" t="s">
        <v>182</v>
      </c>
      <c r="B20" s="18">
        <v>312</v>
      </c>
      <c r="C20" s="18">
        <v>318</v>
      </c>
      <c r="D20" s="18">
        <v>338</v>
      </c>
      <c r="E20" s="18">
        <v>329</v>
      </c>
      <c r="F20" s="18">
        <v>334</v>
      </c>
      <c r="G20" s="18">
        <v>330</v>
      </c>
      <c r="H20" s="18">
        <v>311</v>
      </c>
      <c r="I20" s="18">
        <v>338</v>
      </c>
      <c r="J20" s="18">
        <v>340</v>
      </c>
      <c r="K20" s="18">
        <v>369</v>
      </c>
      <c r="L20" s="18">
        <v>353</v>
      </c>
      <c r="M20" s="18">
        <v>371</v>
      </c>
      <c r="N20" s="18">
        <v>331</v>
      </c>
    </row>
    <row r="21" s="1" customFormat="1" ht="18.75" customHeight="1"/>
    <row r="22" spans="1:14" s="1" customFormat="1" ht="12.75" customHeight="1">
      <c r="A22" s="94" t="s">
        <v>200</v>
      </c>
      <c r="B22" s="94"/>
      <c r="C22" s="94"/>
      <c r="D22" s="94"/>
      <c r="E22" s="94"/>
      <c r="F22" s="94"/>
      <c r="G22" s="94"/>
      <c r="H22" s="94"/>
      <c r="I22" s="94"/>
      <c r="J22" s="94"/>
      <c r="K22" s="94"/>
      <c r="L22" s="94"/>
      <c r="M22" s="94"/>
      <c r="N22" s="94"/>
    </row>
    <row r="23" s="1" customFormat="1" ht="2.25" customHeight="1"/>
    <row r="24" spans="1:14" s="1" customFormat="1" ht="30" customHeight="1">
      <c r="A24" s="91" t="s">
        <v>186</v>
      </c>
      <c r="B24" s="91"/>
      <c r="C24" s="91"/>
      <c r="D24" s="91"/>
      <c r="E24" s="91"/>
      <c r="F24" s="91"/>
      <c r="G24" s="91"/>
      <c r="H24" s="91"/>
      <c r="I24" s="91"/>
      <c r="J24" s="91"/>
      <c r="K24" s="91"/>
      <c r="L24" s="91"/>
      <c r="M24" s="91"/>
      <c r="N24" s="91"/>
    </row>
    <row r="25" spans="1:14" s="1" customFormat="1" ht="28.5" customHeight="1">
      <c r="A25" s="91" t="s">
        <v>290</v>
      </c>
      <c r="B25" s="91"/>
      <c r="C25" s="91"/>
      <c r="D25" s="91"/>
      <c r="E25" s="91"/>
      <c r="F25" s="91"/>
      <c r="G25" s="91"/>
      <c r="H25" s="91"/>
      <c r="I25" s="91"/>
      <c r="J25" s="91"/>
      <c r="K25" s="91"/>
      <c r="L25" s="91"/>
      <c r="M25" s="91"/>
      <c r="N25" s="91"/>
    </row>
  </sheetData>
  <sheetProtection/>
  <mergeCells count="5">
    <mergeCell ref="A1:P1"/>
    <mergeCell ref="A2:P2"/>
    <mergeCell ref="A22:N22"/>
    <mergeCell ref="A24:N24"/>
    <mergeCell ref="A25:N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B30" sqref="AB30"/>
    </sheetView>
  </sheetViews>
  <sheetFormatPr defaultColWidth="9.140625" defaultRowHeight="12.75"/>
  <cols>
    <col min="1" max="1" width="25.8515625" style="0" customWidth="1"/>
    <col min="2" max="2" width="9.421875" style="0" customWidth="1"/>
    <col min="3" max="3" width="8.8515625" style="0" customWidth="1"/>
    <col min="4" max="4" width="5.00390625" style="0" customWidth="1"/>
    <col min="5" max="6" width="9.140625" style="0" customWidth="1"/>
    <col min="7" max="7" width="4.7109375" style="0" customWidth="1"/>
    <col min="8" max="8" width="9.140625" style="0" customWidth="1"/>
    <col min="9" max="9" width="7.421875" style="0" customWidth="1"/>
    <col min="10" max="10" width="5.140625" style="0" customWidth="1"/>
    <col min="11" max="11" width="1.1484375" style="0" customWidth="1"/>
    <col min="12" max="12" width="4.7109375" style="0" customWidth="1"/>
  </cols>
  <sheetData>
    <row r="1" spans="1:11" s="1" customFormat="1" ht="38.25" customHeight="1">
      <c r="A1" s="90" t="s">
        <v>78</v>
      </c>
      <c r="B1" s="90"/>
      <c r="C1" s="90"/>
      <c r="D1" s="90"/>
      <c r="E1" s="90"/>
      <c r="F1" s="90"/>
      <c r="G1" s="90"/>
      <c r="H1" s="90"/>
      <c r="I1" s="90"/>
      <c r="J1" s="90"/>
      <c r="K1" s="90"/>
    </row>
    <row r="2" s="1" customFormat="1" ht="9" customHeight="1"/>
    <row r="3" spans="2:10" s="1" customFormat="1" ht="14.25" customHeight="1">
      <c r="B3" s="94" t="s">
        <v>79</v>
      </c>
      <c r="C3" s="94"/>
      <c r="E3" s="14" t="s">
        <v>80</v>
      </c>
      <c r="H3" s="94" t="s">
        <v>81</v>
      </c>
      <c r="I3" s="94"/>
      <c r="J3" s="94"/>
    </row>
    <row r="4" spans="8:10" s="1" customFormat="1" ht="12" customHeight="1">
      <c r="H4" s="94"/>
      <c r="I4" s="94"/>
      <c r="J4" s="94"/>
    </row>
    <row r="5" spans="1:9" s="1" customFormat="1" ht="18.75" customHeight="1">
      <c r="A5" s="4" t="s">
        <v>65</v>
      </c>
      <c r="B5" s="5" t="s">
        <v>66</v>
      </c>
      <c r="C5" s="5" t="s">
        <v>67</v>
      </c>
      <c r="E5" s="5" t="s">
        <v>66</v>
      </c>
      <c r="F5" s="5" t="s">
        <v>67</v>
      </c>
      <c r="H5" s="5" t="s">
        <v>66</v>
      </c>
      <c r="I5" s="5" t="s">
        <v>67</v>
      </c>
    </row>
    <row r="6" spans="1:9" s="1" customFormat="1" ht="18" customHeight="1">
      <c r="A6" s="6" t="s">
        <v>68</v>
      </c>
      <c r="B6" s="7">
        <v>1807</v>
      </c>
      <c r="C6" s="7">
        <v>1803</v>
      </c>
      <c r="E6" s="8">
        <v>42702</v>
      </c>
      <c r="F6" s="8"/>
      <c r="H6" s="73">
        <f>B6/E6</f>
        <v>0.04231651913259332</v>
      </c>
      <c r="I6" s="9"/>
    </row>
    <row r="7" spans="1:9" s="1" customFormat="1" ht="18" customHeight="1">
      <c r="A7" s="6" t="s">
        <v>69</v>
      </c>
      <c r="B7" s="7">
        <v>3211</v>
      </c>
      <c r="C7" s="7">
        <v>3198</v>
      </c>
      <c r="E7" s="7">
        <v>39360</v>
      </c>
      <c r="F7" s="7"/>
      <c r="H7" s="74">
        <f>B7/E7</f>
        <v>0.08158028455284552</v>
      </c>
      <c r="I7" s="10"/>
    </row>
    <row r="8" spans="1:9" s="1" customFormat="1" ht="18" customHeight="1">
      <c r="A8" s="6" t="s">
        <v>70</v>
      </c>
      <c r="B8" s="7">
        <v>4193</v>
      </c>
      <c r="C8" s="7">
        <v>3982</v>
      </c>
      <c r="E8" s="8">
        <v>28508</v>
      </c>
      <c r="F8" s="8"/>
      <c r="H8" s="73">
        <f aca="true" t="shared" si="0" ref="H8:H16">B8/E8</f>
        <v>0.147081520976568</v>
      </c>
      <c r="I8" s="9"/>
    </row>
    <row r="9" spans="1:9" s="1" customFormat="1" ht="18" customHeight="1">
      <c r="A9" s="6" t="s">
        <v>71</v>
      </c>
      <c r="B9" s="7">
        <v>5231</v>
      </c>
      <c r="C9" s="7">
        <v>5047</v>
      </c>
      <c r="E9" s="7">
        <v>16798</v>
      </c>
      <c r="F9" s="7"/>
      <c r="H9" s="74">
        <f t="shared" si="0"/>
        <v>0.31140611977616384</v>
      </c>
      <c r="I9" s="10"/>
    </row>
    <row r="10" spans="1:9" s="1" customFormat="1" ht="18" customHeight="1">
      <c r="A10" s="6" t="s">
        <v>72</v>
      </c>
      <c r="B10" s="7">
        <v>6047</v>
      </c>
      <c r="C10" s="7">
        <v>6194</v>
      </c>
      <c r="E10" s="8">
        <v>10634</v>
      </c>
      <c r="F10" s="8"/>
      <c r="H10" s="73">
        <f t="shared" si="0"/>
        <v>0.5686477336844085</v>
      </c>
      <c r="I10" s="9"/>
    </row>
    <row r="11" spans="1:9" s="1" customFormat="1" ht="18" customHeight="1">
      <c r="A11" s="6" t="s">
        <v>73</v>
      </c>
      <c r="B11" s="7">
        <v>7336</v>
      </c>
      <c r="C11" s="7">
        <v>7387</v>
      </c>
      <c r="E11" s="7">
        <v>8347</v>
      </c>
      <c r="F11" s="7"/>
      <c r="H11" s="74">
        <f t="shared" si="0"/>
        <v>0.8788786390319875</v>
      </c>
      <c r="I11" s="10"/>
    </row>
    <row r="12" s="1" customFormat="1" ht="10.5" customHeight="1">
      <c r="H12" s="75"/>
    </row>
    <row r="13" spans="1:9" s="1" customFormat="1" ht="18" customHeight="1">
      <c r="A13" s="11" t="s">
        <v>74</v>
      </c>
      <c r="B13" s="12">
        <v>27825</v>
      </c>
      <c r="C13" s="12">
        <v>27611</v>
      </c>
      <c r="E13" s="12">
        <v>146349</v>
      </c>
      <c r="F13" s="12"/>
      <c r="H13" s="76">
        <f t="shared" si="0"/>
        <v>0.1901277084230162</v>
      </c>
      <c r="I13" s="13"/>
    </row>
    <row r="14" s="1" customFormat="1" ht="9" customHeight="1">
      <c r="H14" s="75"/>
    </row>
    <row r="15" spans="1:9" s="1" customFormat="1" ht="18" customHeight="1">
      <c r="A15" s="6" t="s">
        <v>75</v>
      </c>
      <c r="B15" s="8">
        <v>9211</v>
      </c>
      <c r="C15" s="8">
        <v>8983</v>
      </c>
      <c r="E15" s="71">
        <f>SUM(E6:E8)</f>
        <v>110570</v>
      </c>
      <c r="F15" s="8"/>
      <c r="H15" s="73">
        <f t="shared" si="0"/>
        <v>0.08330469385909378</v>
      </c>
      <c r="I15" s="9"/>
    </row>
    <row r="16" spans="1:9" s="1" customFormat="1" ht="18" customHeight="1">
      <c r="A16" s="6" t="s">
        <v>76</v>
      </c>
      <c r="B16" s="7">
        <v>18614</v>
      </c>
      <c r="C16" s="7">
        <v>18628</v>
      </c>
      <c r="E16" s="72">
        <f>SUM(E9:E11)</f>
        <v>35779</v>
      </c>
      <c r="F16" s="8"/>
      <c r="H16" s="74">
        <f t="shared" si="0"/>
        <v>0.5202493082534447</v>
      </c>
      <c r="I16" s="9"/>
    </row>
    <row r="17" spans="1:9" s="1" customFormat="1" ht="68.25" customHeight="1">
      <c r="A17" s="91" t="s">
        <v>77</v>
      </c>
      <c r="B17" s="91"/>
      <c r="C17" s="91"/>
      <c r="D17" s="91"/>
      <c r="E17" s="91"/>
      <c r="F17" s="91"/>
      <c r="G17" s="91"/>
      <c r="H17" s="91"/>
      <c r="I17" s="91"/>
    </row>
    <row r="18" spans="1:9" s="1" customFormat="1" ht="53.25" customHeight="1">
      <c r="A18" s="92" t="s">
        <v>284</v>
      </c>
      <c r="B18" s="93"/>
      <c r="C18" s="93"/>
      <c r="D18" s="93"/>
      <c r="E18" s="93"/>
      <c r="F18" s="93"/>
      <c r="G18" s="93"/>
      <c r="H18" s="93"/>
      <c r="I18" s="93"/>
    </row>
  </sheetData>
  <sheetProtection/>
  <mergeCells count="5">
    <mergeCell ref="A1:K1"/>
    <mergeCell ref="A17:I17"/>
    <mergeCell ref="A18:I18"/>
    <mergeCell ref="B3:C3"/>
    <mergeCell ref="H3:J4"/>
  </mergeCells>
  <printOptions/>
  <pageMargins left="0.7" right="0.7" top="0.75" bottom="0.75" header="0.3" footer="0.3"/>
  <pageSetup horizontalDpi="600" verticalDpi="600" orientation="landscape" paperSize="9" r:id="rId1"/>
  <ignoredErrors>
    <ignoredError sqref="E15:E16" formulaRange="1"/>
  </ignoredErrors>
</worksheet>
</file>

<file path=xl/worksheets/sheet20.xml><?xml version="1.0" encoding="utf-8"?>
<worksheet xmlns="http://schemas.openxmlformats.org/spreadsheetml/2006/main" xmlns:r="http://schemas.openxmlformats.org/officeDocument/2006/relationships">
  <dimension ref="A1:N26"/>
  <sheetViews>
    <sheetView zoomScaleSheetLayoutView="100" zoomScalePageLayoutView="0" workbookViewId="0" topLeftCell="A1">
      <selection activeCell="B7" sqref="B7"/>
    </sheetView>
  </sheetViews>
  <sheetFormatPr defaultColWidth="9.140625" defaultRowHeight="12.75"/>
  <cols>
    <col min="1" max="1" width="23.57421875" style="0" customWidth="1"/>
    <col min="2" max="3" width="14.7109375" style="0" customWidth="1"/>
    <col min="4" max="4" width="16.421875" style="0" customWidth="1"/>
    <col min="5" max="6" width="14.7109375" style="0" customWidth="1"/>
    <col min="7" max="7" width="16.421875" style="0" customWidth="1"/>
    <col min="8" max="8" width="13.8515625" style="0" customWidth="1"/>
    <col min="9" max="9" width="9.7109375" style="0" customWidth="1"/>
    <col min="10" max="10" width="4.7109375" style="0" customWidth="1"/>
  </cols>
  <sheetData>
    <row r="1" spans="1:9" s="1" customFormat="1" ht="30" customHeight="1">
      <c r="A1" s="90" t="s">
        <v>204</v>
      </c>
      <c r="B1" s="90"/>
      <c r="C1" s="90"/>
      <c r="D1" s="90"/>
      <c r="E1" s="90"/>
      <c r="F1" s="90"/>
      <c r="G1" s="90"/>
      <c r="H1" s="90"/>
      <c r="I1" s="90"/>
    </row>
    <row r="2" spans="1:8" s="1" customFormat="1" ht="15.75" customHeight="1">
      <c r="A2" s="109" t="s">
        <v>205</v>
      </c>
      <c r="B2" s="109"/>
      <c r="C2" s="109"/>
      <c r="D2" s="109"/>
      <c r="E2" s="109"/>
      <c r="F2" s="109"/>
      <c r="G2" s="109"/>
      <c r="H2" s="109"/>
    </row>
    <row r="3" s="1" customFormat="1" ht="18.75" customHeight="1"/>
    <row r="4" spans="1:7" s="1" customFormat="1" ht="18" customHeight="1">
      <c r="A4" s="15"/>
      <c r="B4" s="11" t="s">
        <v>66</v>
      </c>
      <c r="C4" s="50"/>
      <c r="D4" s="50"/>
      <c r="E4" s="11" t="s">
        <v>67</v>
      </c>
      <c r="F4" s="50"/>
      <c r="G4" s="50"/>
    </row>
    <row r="5" spans="1:7" s="1" customFormat="1" ht="18" customHeight="1">
      <c r="A5" s="15"/>
      <c r="B5" s="27" t="s">
        <v>201</v>
      </c>
      <c r="C5" s="27" t="s">
        <v>202</v>
      </c>
      <c r="D5" s="27" t="s">
        <v>203</v>
      </c>
      <c r="E5" s="27" t="s">
        <v>201</v>
      </c>
      <c r="F5" s="27" t="s">
        <v>202</v>
      </c>
      <c r="G5" s="27" t="s">
        <v>203</v>
      </c>
    </row>
    <row r="6" spans="1:7" s="1" customFormat="1" ht="14.25" customHeight="1">
      <c r="A6" s="27" t="s">
        <v>93</v>
      </c>
      <c r="B6" s="16" t="s">
        <v>289</v>
      </c>
      <c r="C6" s="16" t="s">
        <v>289</v>
      </c>
      <c r="D6" s="51">
        <v>8.5</v>
      </c>
      <c r="E6" s="16">
        <v>139</v>
      </c>
      <c r="F6" s="16">
        <v>10</v>
      </c>
      <c r="G6" s="51">
        <v>13.9</v>
      </c>
    </row>
    <row r="7" spans="1:7" s="1" customFormat="1" ht="14.25" customHeight="1">
      <c r="A7" s="27" t="s">
        <v>94</v>
      </c>
      <c r="B7" s="17">
        <v>62</v>
      </c>
      <c r="C7" s="17">
        <v>6</v>
      </c>
      <c r="D7" s="52">
        <v>10.3333333333333</v>
      </c>
      <c r="E7" s="17">
        <v>136</v>
      </c>
      <c r="F7" s="17">
        <v>7</v>
      </c>
      <c r="G7" s="52">
        <v>19.4285714285714</v>
      </c>
    </row>
    <row r="8" spans="1:7" s="1" customFormat="1" ht="14.25" customHeight="1">
      <c r="A8" s="27" t="s">
        <v>95</v>
      </c>
      <c r="B8" s="16">
        <v>509</v>
      </c>
      <c r="C8" s="16">
        <v>44</v>
      </c>
      <c r="D8" s="51">
        <v>11.5681818181818</v>
      </c>
      <c r="E8" s="16">
        <v>662</v>
      </c>
      <c r="F8" s="16">
        <v>49</v>
      </c>
      <c r="G8" s="51">
        <v>13.5102040816327</v>
      </c>
    </row>
    <row r="9" spans="1:7" s="1" customFormat="1" ht="14.25" customHeight="1">
      <c r="A9" s="27" t="s">
        <v>96</v>
      </c>
      <c r="B9" s="17">
        <v>440</v>
      </c>
      <c r="C9" s="17">
        <v>40</v>
      </c>
      <c r="D9" s="52">
        <v>11</v>
      </c>
      <c r="E9" s="17">
        <v>439</v>
      </c>
      <c r="F9" s="17">
        <v>36</v>
      </c>
      <c r="G9" s="52">
        <v>12.1944444444444</v>
      </c>
    </row>
    <row r="10" spans="1:7" s="1" customFormat="1" ht="14.25" customHeight="1">
      <c r="A10" s="27" t="s">
        <v>97</v>
      </c>
      <c r="B10" s="16">
        <v>251</v>
      </c>
      <c r="C10" s="16">
        <v>23</v>
      </c>
      <c r="D10" s="51">
        <v>10.9130434782609</v>
      </c>
      <c r="E10" s="16">
        <v>133</v>
      </c>
      <c r="F10" s="16">
        <v>15</v>
      </c>
      <c r="G10" s="51">
        <v>8.86666666666667</v>
      </c>
    </row>
    <row r="11" spans="1:7" s="1" customFormat="1" ht="14.25" customHeight="1">
      <c r="A11" s="27" t="s">
        <v>98</v>
      </c>
      <c r="B11" s="17">
        <v>232</v>
      </c>
      <c r="C11" s="17">
        <v>20</v>
      </c>
      <c r="D11" s="52">
        <v>11.6</v>
      </c>
      <c r="E11" s="17">
        <v>213</v>
      </c>
      <c r="F11" s="17">
        <v>23</v>
      </c>
      <c r="G11" s="52">
        <v>9.26086956521739</v>
      </c>
    </row>
    <row r="12" spans="1:7" s="1" customFormat="1" ht="14.25" customHeight="1">
      <c r="A12" s="27" t="s">
        <v>99</v>
      </c>
      <c r="B12" s="16">
        <v>392</v>
      </c>
      <c r="C12" s="16">
        <v>37</v>
      </c>
      <c r="D12" s="51">
        <v>10.5945945945946</v>
      </c>
      <c r="E12" s="16">
        <v>420</v>
      </c>
      <c r="F12" s="16">
        <v>31</v>
      </c>
      <c r="G12" s="51">
        <v>13.5483870967742</v>
      </c>
    </row>
    <row r="13" spans="1:7" s="1" customFormat="1" ht="14.25" customHeight="1">
      <c r="A13" s="27" t="s">
        <v>100</v>
      </c>
      <c r="B13" s="17">
        <v>495</v>
      </c>
      <c r="C13" s="17">
        <v>41</v>
      </c>
      <c r="D13" s="52">
        <v>12.0731707317073</v>
      </c>
      <c r="E13" s="17">
        <v>564</v>
      </c>
      <c r="F13" s="17">
        <v>45</v>
      </c>
      <c r="G13" s="52">
        <v>12.5333333333333</v>
      </c>
    </row>
    <row r="14" spans="1:7" s="1" customFormat="1" ht="14.25" customHeight="1">
      <c r="A14" s="27" t="s">
        <v>101</v>
      </c>
      <c r="B14" s="16">
        <v>204</v>
      </c>
      <c r="C14" s="16">
        <v>20</v>
      </c>
      <c r="D14" s="51">
        <v>10.2</v>
      </c>
      <c r="E14" s="16">
        <v>403</v>
      </c>
      <c r="F14" s="16">
        <v>30</v>
      </c>
      <c r="G14" s="51">
        <v>13.4333333333333</v>
      </c>
    </row>
    <row r="15" spans="1:7" s="1" customFormat="1" ht="14.25" customHeight="1">
      <c r="A15" s="27" t="s">
        <v>102</v>
      </c>
      <c r="B15" s="17" t="s">
        <v>289</v>
      </c>
      <c r="C15" s="17" t="s">
        <v>289</v>
      </c>
      <c r="D15" s="52">
        <v>12.2857142857143</v>
      </c>
      <c r="E15" s="17">
        <v>126</v>
      </c>
      <c r="F15" s="17">
        <v>11</v>
      </c>
      <c r="G15" s="52">
        <v>11.4545454545455</v>
      </c>
    </row>
    <row r="16" spans="1:7" s="1" customFormat="1" ht="14.25" customHeight="1">
      <c r="A16" s="27" t="s">
        <v>103</v>
      </c>
      <c r="B16" s="16">
        <v>371</v>
      </c>
      <c r="C16" s="16">
        <v>24</v>
      </c>
      <c r="D16" s="51">
        <v>15.4583333333333</v>
      </c>
      <c r="E16" s="16">
        <v>313</v>
      </c>
      <c r="F16" s="16">
        <v>21</v>
      </c>
      <c r="G16" s="51">
        <v>14.9047619047619</v>
      </c>
    </row>
    <row r="17" spans="1:7" s="1" customFormat="1" ht="14.25" customHeight="1">
      <c r="A17" s="27" t="s">
        <v>104</v>
      </c>
      <c r="B17" s="17">
        <v>137</v>
      </c>
      <c r="C17" s="17">
        <v>11</v>
      </c>
      <c r="D17" s="52">
        <v>12.4545454545455</v>
      </c>
      <c r="E17" s="17">
        <v>333</v>
      </c>
      <c r="F17" s="17">
        <v>18</v>
      </c>
      <c r="G17" s="52">
        <v>18.5</v>
      </c>
    </row>
    <row r="18" spans="1:7" s="1" customFormat="1" ht="14.25" customHeight="1">
      <c r="A18" s="27" t="s">
        <v>105</v>
      </c>
      <c r="B18" s="16">
        <v>279</v>
      </c>
      <c r="C18" s="16">
        <v>17</v>
      </c>
      <c r="D18" s="51">
        <v>16.4117647058824</v>
      </c>
      <c r="E18" s="16">
        <v>211</v>
      </c>
      <c r="F18" s="16">
        <v>16</v>
      </c>
      <c r="G18" s="51">
        <v>13.1875</v>
      </c>
    </row>
    <row r="19" spans="1:7" s="1" customFormat="1" ht="14.25" customHeight="1">
      <c r="A19" s="27" t="s">
        <v>106</v>
      </c>
      <c r="B19" s="17">
        <v>208</v>
      </c>
      <c r="C19" s="17">
        <v>18</v>
      </c>
      <c r="D19" s="52">
        <v>11.5555555555556</v>
      </c>
      <c r="E19" s="17">
        <v>359</v>
      </c>
      <c r="F19" s="17">
        <v>18</v>
      </c>
      <c r="G19" s="52">
        <v>19.9444444444444</v>
      </c>
    </row>
    <row r="20" s="1" customFormat="1" ht="9.75" customHeight="1"/>
    <row r="21" spans="1:7" s="1" customFormat="1" ht="14.25" customHeight="1">
      <c r="A21" s="11" t="s">
        <v>182</v>
      </c>
      <c r="B21" s="18">
        <v>3700</v>
      </c>
      <c r="C21" s="18">
        <v>312</v>
      </c>
      <c r="D21" s="53">
        <v>11.8589743589744</v>
      </c>
      <c r="E21" s="18">
        <v>4451</v>
      </c>
      <c r="F21" s="18">
        <v>331</v>
      </c>
      <c r="G21" s="53">
        <v>13.4471299093656</v>
      </c>
    </row>
    <row r="22" s="1" customFormat="1" ht="33" customHeight="1"/>
    <row r="23" spans="1:6" s="1" customFormat="1" ht="12.75" customHeight="1">
      <c r="A23" s="94" t="s">
        <v>206</v>
      </c>
      <c r="B23" s="94"/>
      <c r="C23" s="94"/>
      <c r="D23" s="94"/>
      <c r="E23" s="94"/>
      <c r="F23" s="94"/>
    </row>
    <row r="24" s="1" customFormat="1" ht="10.5" customHeight="1"/>
    <row r="25" spans="1:6" s="1" customFormat="1" ht="12" customHeight="1">
      <c r="A25" s="94" t="s">
        <v>139</v>
      </c>
      <c r="B25" s="94"/>
      <c r="C25" s="94"/>
      <c r="D25" s="94"/>
      <c r="E25" s="94"/>
      <c r="F25" s="94"/>
    </row>
    <row r="26" spans="1:14" s="1" customFormat="1" ht="28.5" customHeight="1">
      <c r="A26" s="91" t="s">
        <v>290</v>
      </c>
      <c r="B26" s="91"/>
      <c r="C26" s="91"/>
      <c r="D26" s="91"/>
      <c r="E26" s="91"/>
      <c r="F26" s="91"/>
      <c r="G26" s="91"/>
      <c r="H26" s="91"/>
      <c r="I26" s="91"/>
      <c r="J26" s="91"/>
      <c r="K26" s="91"/>
      <c r="L26" s="91"/>
      <c r="M26" s="91"/>
      <c r="N26" s="91"/>
    </row>
  </sheetData>
  <sheetProtection/>
  <mergeCells count="5">
    <mergeCell ref="A1:I1"/>
    <mergeCell ref="A2:H2"/>
    <mergeCell ref="A23:F23"/>
    <mergeCell ref="A25:F25"/>
    <mergeCell ref="A26:N26"/>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O23"/>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14" width="7.8515625" style="0" customWidth="1"/>
    <col min="15" max="15" width="6.421875" style="0" customWidth="1"/>
    <col min="16" max="16" width="5.00390625" style="0" customWidth="1"/>
  </cols>
  <sheetData>
    <row r="1" spans="1:15" s="1" customFormat="1" ht="18" customHeight="1">
      <c r="A1" s="90" t="s">
        <v>207</v>
      </c>
      <c r="B1" s="90"/>
      <c r="C1" s="90"/>
      <c r="D1" s="90"/>
      <c r="E1" s="90"/>
      <c r="F1" s="90"/>
      <c r="G1" s="90"/>
      <c r="H1" s="90"/>
      <c r="I1" s="90"/>
      <c r="J1" s="90"/>
      <c r="K1" s="90"/>
      <c r="L1" s="90"/>
      <c r="M1" s="90"/>
      <c r="N1" s="90"/>
      <c r="O1" s="90"/>
    </row>
    <row r="2" spans="1:15" s="1" customFormat="1" ht="18" customHeight="1">
      <c r="A2" s="100" t="s">
        <v>184</v>
      </c>
      <c r="B2" s="100"/>
      <c r="C2" s="100"/>
      <c r="D2" s="100"/>
      <c r="E2" s="100"/>
      <c r="F2" s="100"/>
      <c r="G2" s="100"/>
      <c r="H2" s="100"/>
      <c r="I2" s="100"/>
      <c r="J2" s="100"/>
      <c r="K2" s="100"/>
      <c r="L2" s="100"/>
      <c r="M2" s="100"/>
      <c r="N2" s="100"/>
      <c r="O2" s="100"/>
    </row>
    <row r="3" s="1" customFormat="1" ht="9"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16">
        <v>22</v>
      </c>
      <c r="C5" s="16">
        <v>23</v>
      </c>
      <c r="D5" s="16">
        <v>20</v>
      </c>
      <c r="E5" s="16">
        <v>18</v>
      </c>
      <c r="F5" s="16">
        <v>16</v>
      </c>
      <c r="G5" s="16">
        <v>14</v>
      </c>
      <c r="H5" s="16">
        <v>13</v>
      </c>
      <c r="I5" s="16">
        <v>14</v>
      </c>
      <c r="J5" s="16">
        <v>12</v>
      </c>
      <c r="K5" s="16">
        <v>15</v>
      </c>
      <c r="L5" s="16">
        <v>16</v>
      </c>
      <c r="M5" s="16">
        <v>15</v>
      </c>
      <c r="N5" s="16">
        <v>16</v>
      </c>
    </row>
    <row r="6" spans="1:14" s="1" customFormat="1" ht="18" customHeight="1">
      <c r="A6" s="6" t="s">
        <v>94</v>
      </c>
      <c r="B6" s="17">
        <v>45</v>
      </c>
      <c r="C6" s="17">
        <v>44</v>
      </c>
      <c r="D6" s="17">
        <v>38</v>
      </c>
      <c r="E6" s="17">
        <v>34</v>
      </c>
      <c r="F6" s="17">
        <v>36</v>
      </c>
      <c r="G6" s="17">
        <v>36</v>
      </c>
      <c r="H6" s="17">
        <v>32</v>
      </c>
      <c r="I6" s="17">
        <v>35</v>
      </c>
      <c r="J6" s="17">
        <v>35</v>
      </c>
      <c r="K6" s="17">
        <v>33</v>
      </c>
      <c r="L6" s="17">
        <v>32</v>
      </c>
      <c r="M6" s="17">
        <v>33</v>
      </c>
      <c r="N6" s="17">
        <v>33</v>
      </c>
    </row>
    <row r="7" spans="1:14" s="1" customFormat="1" ht="18" customHeight="1">
      <c r="A7" s="6" t="s">
        <v>95</v>
      </c>
      <c r="B7" s="16">
        <v>93</v>
      </c>
      <c r="C7" s="16">
        <v>94</v>
      </c>
      <c r="D7" s="16">
        <v>101</v>
      </c>
      <c r="E7" s="16">
        <v>108</v>
      </c>
      <c r="F7" s="16">
        <v>101</v>
      </c>
      <c r="G7" s="16">
        <v>101</v>
      </c>
      <c r="H7" s="16">
        <v>99</v>
      </c>
      <c r="I7" s="16">
        <v>96</v>
      </c>
      <c r="J7" s="16">
        <v>84</v>
      </c>
      <c r="K7" s="16">
        <v>87</v>
      </c>
      <c r="L7" s="16">
        <v>89</v>
      </c>
      <c r="M7" s="16">
        <v>87</v>
      </c>
      <c r="N7" s="16">
        <v>82</v>
      </c>
    </row>
    <row r="8" spans="1:14" s="1" customFormat="1" ht="18" customHeight="1">
      <c r="A8" s="6" t="s">
        <v>96</v>
      </c>
      <c r="B8" s="17">
        <v>104</v>
      </c>
      <c r="C8" s="17">
        <v>100</v>
      </c>
      <c r="D8" s="17">
        <v>100</v>
      </c>
      <c r="E8" s="17">
        <v>104</v>
      </c>
      <c r="F8" s="17">
        <v>101</v>
      </c>
      <c r="G8" s="17">
        <v>100</v>
      </c>
      <c r="H8" s="17">
        <v>102</v>
      </c>
      <c r="I8" s="17">
        <v>105</v>
      </c>
      <c r="J8" s="17">
        <v>108</v>
      </c>
      <c r="K8" s="17">
        <v>101</v>
      </c>
      <c r="L8" s="17">
        <v>101</v>
      </c>
      <c r="M8" s="17">
        <v>98</v>
      </c>
      <c r="N8" s="17">
        <v>96</v>
      </c>
    </row>
    <row r="9" spans="1:14" s="1" customFormat="1" ht="18" customHeight="1">
      <c r="A9" s="6" t="s">
        <v>97</v>
      </c>
      <c r="B9" s="16">
        <v>79</v>
      </c>
      <c r="C9" s="16">
        <v>78</v>
      </c>
      <c r="D9" s="16">
        <v>82</v>
      </c>
      <c r="E9" s="16">
        <v>78</v>
      </c>
      <c r="F9" s="16">
        <v>80</v>
      </c>
      <c r="G9" s="16">
        <v>72</v>
      </c>
      <c r="H9" s="16">
        <v>78</v>
      </c>
      <c r="I9" s="16">
        <v>79</v>
      </c>
      <c r="J9" s="16">
        <v>75</v>
      </c>
      <c r="K9" s="16">
        <v>77</v>
      </c>
      <c r="L9" s="16">
        <v>76</v>
      </c>
      <c r="M9" s="16">
        <v>67</v>
      </c>
      <c r="N9" s="16">
        <v>66</v>
      </c>
    </row>
    <row r="10" spans="1:14" s="1" customFormat="1" ht="18" customHeight="1">
      <c r="A10" s="6" t="s">
        <v>98</v>
      </c>
      <c r="B10" s="17">
        <v>43</v>
      </c>
      <c r="C10" s="17">
        <v>43</v>
      </c>
      <c r="D10" s="17">
        <v>44</v>
      </c>
      <c r="E10" s="17">
        <v>44</v>
      </c>
      <c r="F10" s="17">
        <v>40</v>
      </c>
      <c r="G10" s="17">
        <v>38</v>
      </c>
      <c r="H10" s="17">
        <v>46</v>
      </c>
      <c r="I10" s="17">
        <v>45</v>
      </c>
      <c r="J10" s="17">
        <v>48</v>
      </c>
      <c r="K10" s="17">
        <v>47</v>
      </c>
      <c r="L10" s="17">
        <v>53</v>
      </c>
      <c r="M10" s="17">
        <v>56</v>
      </c>
      <c r="N10" s="17">
        <v>63</v>
      </c>
    </row>
    <row r="11" spans="1:14" s="1" customFormat="1" ht="18" customHeight="1">
      <c r="A11" s="6" t="s">
        <v>99</v>
      </c>
      <c r="B11" s="16">
        <v>74</v>
      </c>
      <c r="C11" s="16">
        <v>73</v>
      </c>
      <c r="D11" s="16">
        <v>70</v>
      </c>
      <c r="E11" s="16">
        <v>69</v>
      </c>
      <c r="F11" s="16">
        <v>74</v>
      </c>
      <c r="G11" s="16">
        <v>73</v>
      </c>
      <c r="H11" s="16">
        <v>72</v>
      </c>
      <c r="I11" s="16">
        <v>73</v>
      </c>
      <c r="J11" s="16">
        <v>73</v>
      </c>
      <c r="K11" s="16">
        <v>75</v>
      </c>
      <c r="L11" s="16">
        <v>77</v>
      </c>
      <c r="M11" s="16">
        <v>82</v>
      </c>
      <c r="N11" s="16">
        <v>79</v>
      </c>
    </row>
    <row r="12" spans="1:14" s="1" customFormat="1" ht="18" customHeight="1">
      <c r="A12" s="6" t="s">
        <v>100</v>
      </c>
      <c r="B12" s="17">
        <v>195</v>
      </c>
      <c r="C12" s="17">
        <v>188</v>
      </c>
      <c r="D12" s="17">
        <v>192</v>
      </c>
      <c r="E12" s="17">
        <v>185</v>
      </c>
      <c r="F12" s="17">
        <v>177</v>
      </c>
      <c r="G12" s="17">
        <v>168</v>
      </c>
      <c r="H12" s="17">
        <v>178</v>
      </c>
      <c r="I12" s="17">
        <v>182</v>
      </c>
      <c r="J12" s="17">
        <v>189</v>
      </c>
      <c r="K12" s="17">
        <v>192</v>
      </c>
      <c r="L12" s="17">
        <v>193</v>
      </c>
      <c r="M12" s="17">
        <v>195</v>
      </c>
      <c r="N12" s="17">
        <v>186</v>
      </c>
    </row>
    <row r="13" spans="1:14" s="1" customFormat="1" ht="18" customHeight="1">
      <c r="A13" s="6" t="s">
        <v>101</v>
      </c>
      <c r="B13" s="16">
        <v>68</v>
      </c>
      <c r="C13" s="16">
        <v>67</v>
      </c>
      <c r="D13" s="16">
        <v>67</v>
      </c>
      <c r="E13" s="16">
        <v>66</v>
      </c>
      <c r="F13" s="16">
        <v>66</v>
      </c>
      <c r="G13" s="16">
        <v>63</v>
      </c>
      <c r="H13" s="16">
        <v>62</v>
      </c>
      <c r="I13" s="16">
        <v>53</v>
      </c>
      <c r="J13" s="16">
        <v>55</v>
      </c>
      <c r="K13" s="16">
        <v>58</v>
      </c>
      <c r="L13" s="16">
        <v>62</v>
      </c>
      <c r="M13" s="16">
        <v>65</v>
      </c>
      <c r="N13" s="16">
        <v>68</v>
      </c>
    </row>
    <row r="14" spans="1:14" s="1" customFormat="1" ht="18" customHeight="1">
      <c r="A14" s="6" t="s">
        <v>102</v>
      </c>
      <c r="B14" s="17">
        <v>43</v>
      </c>
      <c r="C14" s="17">
        <v>39</v>
      </c>
      <c r="D14" s="17">
        <v>41</v>
      </c>
      <c r="E14" s="17">
        <v>39</v>
      </c>
      <c r="F14" s="17">
        <v>42</v>
      </c>
      <c r="G14" s="17">
        <v>43</v>
      </c>
      <c r="H14" s="17">
        <v>48</v>
      </c>
      <c r="I14" s="17">
        <v>46</v>
      </c>
      <c r="J14" s="17">
        <v>45</v>
      </c>
      <c r="K14" s="17">
        <v>48</v>
      </c>
      <c r="L14" s="17">
        <v>49</v>
      </c>
      <c r="M14" s="17">
        <v>45</v>
      </c>
      <c r="N14" s="17">
        <v>42</v>
      </c>
    </row>
    <row r="15" spans="1:14" s="1" customFormat="1" ht="18" customHeight="1">
      <c r="A15" s="6" t="s">
        <v>103</v>
      </c>
      <c r="B15" s="16">
        <v>70</v>
      </c>
      <c r="C15" s="16">
        <v>69</v>
      </c>
      <c r="D15" s="16">
        <v>73</v>
      </c>
      <c r="E15" s="16">
        <v>75</v>
      </c>
      <c r="F15" s="16">
        <v>70</v>
      </c>
      <c r="G15" s="16">
        <v>72</v>
      </c>
      <c r="H15" s="16">
        <v>81</v>
      </c>
      <c r="I15" s="16">
        <v>80</v>
      </c>
      <c r="J15" s="16">
        <v>81</v>
      </c>
      <c r="K15" s="16">
        <v>81</v>
      </c>
      <c r="L15" s="16">
        <v>79</v>
      </c>
      <c r="M15" s="16">
        <v>79</v>
      </c>
      <c r="N15" s="16">
        <v>79</v>
      </c>
    </row>
    <row r="16" spans="1:14" s="1" customFormat="1" ht="18" customHeight="1">
      <c r="A16" s="6" t="s">
        <v>104</v>
      </c>
      <c r="B16" s="17">
        <v>24</v>
      </c>
      <c r="C16" s="17">
        <v>26</v>
      </c>
      <c r="D16" s="17">
        <v>27</v>
      </c>
      <c r="E16" s="17">
        <v>25</v>
      </c>
      <c r="F16" s="17">
        <v>25</v>
      </c>
      <c r="G16" s="17">
        <v>23</v>
      </c>
      <c r="H16" s="17">
        <v>22</v>
      </c>
      <c r="I16" s="17">
        <v>25</v>
      </c>
      <c r="J16" s="17">
        <v>27</v>
      </c>
      <c r="K16" s="17">
        <v>30</v>
      </c>
      <c r="L16" s="17">
        <v>29</v>
      </c>
      <c r="M16" s="17">
        <v>25</v>
      </c>
      <c r="N16" s="17">
        <v>23</v>
      </c>
    </row>
    <row r="17" spans="1:14" s="1" customFormat="1" ht="18" customHeight="1">
      <c r="A17" s="6" t="s">
        <v>105</v>
      </c>
      <c r="B17" s="16">
        <v>70</v>
      </c>
      <c r="C17" s="16">
        <v>71</v>
      </c>
      <c r="D17" s="16">
        <v>69</v>
      </c>
      <c r="E17" s="16">
        <v>68</v>
      </c>
      <c r="F17" s="16">
        <v>72</v>
      </c>
      <c r="G17" s="16">
        <v>73</v>
      </c>
      <c r="H17" s="16">
        <v>72</v>
      </c>
      <c r="I17" s="16">
        <v>73</v>
      </c>
      <c r="J17" s="16">
        <v>68</v>
      </c>
      <c r="K17" s="16">
        <v>72</v>
      </c>
      <c r="L17" s="16">
        <v>78</v>
      </c>
      <c r="M17" s="16">
        <v>77</v>
      </c>
      <c r="N17" s="16">
        <v>74</v>
      </c>
    </row>
    <row r="18" spans="1:14" s="1" customFormat="1" ht="18" customHeight="1">
      <c r="A18" s="6" t="s">
        <v>106</v>
      </c>
      <c r="B18" s="17">
        <v>29</v>
      </c>
      <c r="C18" s="17">
        <v>31</v>
      </c>
      <c r="D18" s="17">
        <v>33</v>
      </c>
      <c r="E18" s="17">
        <v>31</v>
      </c>
      <c r="F18" s="17">
        <v>33</v>
      </c>
      <c r="G18" s="17">
        <v>34</v>
      </c>
      <c r="H18" s="17">
        <v>37</v>
      </c>
      <c r="I18" s="17">
        <v>37</v>
      </c>
      <c r="J18" s="17">
        <v>36</v>
      </c>
      <c r="K18" s="17">
        <v>34</v>
      </c>
      <c r="L18" s="17">
        <v>36</v>
      </c>
      <c r="M18" s="17">
        <v>34</v>
      </c>
      <c r="N18" s="17">
        <v>33</v>
      </c>
    </row>
    <row r="19" s="1" customFormat="1" ht="10.5" customHeight="1"/>
    <row r="20" spans="1:14" s="1" customFormat="1" ht="18" customHeight="1">
      <c r="A20" s="11" t="s">
        <v>182</v>
      </c>
      <c r="B20" s="18">
        <v>959</v>
      </c>
      <c r="C20" s="18">
        <v>946</v>
      </c>
      <c r="D20" s="18">
        <v>957</v>
      </c>
      <c r="E20" s="18">
        <v>944</v>
      </c>
      <c r="F20" s="18">
        <v>933</v>
      </c>
      <c r="G20" s="18">
        <v>910</v>
      </c>
      <c r="H20" s="18">
        <v>942</v>
      </c>
      <c r="I20" s="18">
        <v>943</v>
      </c>
      <c r="J20" s="18">
        <v>936</v>
      </c>
      <c r="K20" s="18">
        <v>950</v>
      </c>
      <c r="L20" s="18">
        <v>970</v>
      </c>
      <c r="M20" s="18">
        <v>958</v>
      </c>
      <c r="N20" s="18">
        <v>940</v>
      </c>
    </row>
    <row r="21" s="1" customFormat="1" ht="26.25" customHeight="1"/>
    <row r="22" spans="1:13" s="1" customFormat="1" ht="12.75" customHeight="1">
      <c r="A22" s="94" t="s">
        <v>208</v>
      </c>
      <c r="B22" s="94"/>
      <c r="C22" s="94"/>
      <c r="D22" s="94"/>
      <c r="E22" s="94"/>
      <c r="F22" s="94"/>
      <c r="G22" s="94"/>
      <c r="H22" s="94"/>
      <c r="I22" s="94"/>
      <c r="J22" s="94"/>
      <c r="K22" s="94"/>
      <c r="L22" s="94"/>
      <c r="M22" s="94"/>
    </row>
    <row r="23" spans="1:14" s="1" customFormat="1" ht="31.5" customHeight="1">
      <c r="A23" s="91" t="s">
        <v>186</v>
      </c>
      <c r="B23" s="91"/>
      <c r="C23" s="91"/>
      <c r="D23" s="91"/>
      <c r="E23" s="91"/>
      <c r="F23" s="91"/>
      <c r="G23" s="91"/>
      <c r="H23" s="91"/>
      <c r="I23" s="91"/>
      <c r="J23" s="91"/>
      <c r="K23" s="91"/>
      <c r="L23" s="91"/>
      <c r="M23" s="91"/>
      <c r="N23" s="91"/>
    </row>
    <row r="24" s="1" customFormat="1" ht="28.5" customHeight="1"/>
  </sheetData>
  <sheetProtection/>
  <mergeCells count="4">
    <mergeCell ref="A1:O1"/>
    <mergeCell ref="A2:O2"/>
    <mergeCell ref="A22:M22"/>
    <mergeCell ref="A23:N23"/>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24"/>
  <sheetViews>
    <sheetView zoomScaleSheetLayoutView="100" zoomScalePageLayoutView="0" workbookViewId="0" topLeftCell="A1">
      <selection activeCell="AB30" sqref="AB30"/>
    </sheetView>
  </sheetViews>
  <sheetFormatPr defaultColWidth="9.140625" defaultRowHeight="12.75"/>
  <cols>
    <col min="1" max="1" width="23.57421875" style="0" customWidth="1"/>
    <col min="2" max="14" width="7.8515625" style="0" customWidth="1"/>
    <col min="15" max="15" width="4.28125" style="0" customWidth="1"/>
    <col min="16" max="16" width="1.421875" style="0" customWidth="1"/>
    <col min="17" max="17" width="4.7109375" style="0" customWidth="1"/>
  </cols>
  <sheetData>
    <row r="1" spans="1:16" s="1" customFormat="1" ht="18" customHeight="1">
      <c r="A1" s="90" t="s">
        <v>209</v>
      </c>
      <c r="B1" s="90"/>
      <c r="C1" s="90"/>
      <c r="D1" s="90"/>
      <c r="E1" s="90"/>
      <c r="F1" s="90"/>
      <c r="G1" s="90"/>
      <c r="H1" s="90"/>
      <c r="I1" s="90"/>
      <c r="J1" s="90"/>
      <c r="K1" s="90"/>
      <c r="L1" s="90"/>
      <c r="M1" s="90"/>
      <c r="N1" s="90"/>
      <c r="O1" s="90"/>
      <c r="P1" s="90"/>
    </row>
    <row r="2" spans="1:16" s="1" customFormat="1" ht="18" customHeight="1">
      <c r="A2" s="100" t="s">
        <v>184</v>
      </c>
      <c r="B2" s="100"/>
      <c r="C2" s="100"/>
      <c r="D2" s="100"/>
      <c r="E2" s="100"/>
      <c r="F2" s="100"/>
      <c r="G2" s="100"/>
      <c r="H2" s="100"/>
      <c r="I2" s="100"/>
      <c r="J2" s="100"/>
      <c r="K2" s="100"/>
      <c r="L2" s="100"/>
      <c r="M2" s="100"/>
      <c r="N2" s="100"/>
      <c r="O2" s="100"/>
      <c r="P2" s="100"/>
    </row>
    <row r="3" s="1" customFormat="1" ht="9" customHeight="1"/>
    <row r="4" spans="1:14" s="1" customFormat="1" ht="18" customHeight="1">
      <c r="A4" s="15"/>
      <c r="B4" s="5" t="s">
        <v>66</v>
      </c>
      <c r="C4" s="5" t="s">
        <v>82</v>
      </c>
      <c r="D4" s="5" t="s">
        <v>83</v>
      </c>
      <c r="E4" s="5" t="s">
        <v>84</v>
      </c>
      <c r="F4" s="5" t="s">
        <v>85</v>
      </c>
      <c r="G4" s="5" t="s">
        <v>86</v>
      </c>
      <c r="H4" s="5" t="s">
        <v>87</v>
      </c>
      <c r="I4" s="5" t="s">
        <v>88</v>
      </c>
      <c r="J4" s="5" t="s">
        <v>89</v>
      </c>
      <c r="K4" s="5" t="s">
        <v>90</v>
      </c>
      <c r="L4" s="5" t="s">
        <v>91</v>
      </c>
      <c r="M4" s="5" t="s">
        <v>92</v>
      </c>
      <c r="N4" s="5" t="s">
        <v>67</v>
      </c>
    </row>
    <row r="5" spans="1:14" s="1" customFormat="1" ht="18" customHeight="1">
      <c r="A5" s="6" t="s">
        <v>93</v>
      </c>
      <c r="B5" s="8">
        <v>136</v>
      </c>
      <c r="C5" s="8">
        <v>135</v>
      </c>
      <c r="D5" s="8">
        <v>138</v>
      </c>
      <c r="E5" s="8">
        <v>137</v>
      </c>
      <c r="F5" s="8">
        <v>136</v>
      </c>
      <c r="G5" s="8">
        <v>134</v>
      </c>
      <c r="H5" s="8">
        <v>132</v>
      </c>
      <c r="I5" s="8">
        <v>134</v>
      </c>
      <c r="J5" s="8">
        <v>136</v>
      </c>
      <c r="K5" s="8">
        <v>131</v>
      </c>
      <c r="L5" s="8">
        <v>137</v>
      </c>
      <c r="M5" s="8">
        <v>142</v>
      </c>
      <c r="N5" s="8">
        <v>145</v>
      </c>
    </row>
    <row r="6" spans="1:14" s="1" customFormat="1" ht="18" customHeight="1">
      <c r="A6" s="6" t="s">
        <v>94</v>
      </c>
      <c r="B6" s="7">
        <v>61</v>
      </c>
      <c r="C6" s="7">
        <v>63</v>
      </c>
      <c r="D6" s="7">
        <v>65</v>
      </c>
      <c r="E6" s="7">
        <v>64</v>
      </c>
      <c r="F6" s="7">
        <v>64</v>
      </c>
      <c r="G6" s="7">
        <v>63</v>
      </c>
      <c r="H6" s="7">
        <v>64</v>
      </c>
      <c r="I6" s="7">
        <v>64</v>
      </c>
      <c r="J6" s="7">
        <v>63</v>
      </c>
      <c r="K6" s="7">
        <v>61</v>
      </c>
      <c r="L6" s="7">
        <v>59</v>
      </c>
      <c r="M6" s="7">
        <v>57</v>
      </c>
      <c r="N6" s="7">
        <v>54</v>
      </c>
    </row>
    <row r="7" spans="1:14" s="1" customFormat="1" ht="18" customHeight="1">
      <c r="A7" s="6" t="s">
        <v>95</v>
      </c>
      <c r="B7" s="8">
        <v>93</v>
      </c>
      <c r="C7" s="8">
        <v>89</v>
      </c>
      <c r="D7" s="8">
        <v>84</v>
      </c>
      <c r="E7" s="8">
        <v>84</v>
      </c>
      <c r="F7" s="8">
        <v>86</v>
      </c>
      <c r="G7" s="8">
        <v>85</v>
      </c>
      <c r="H7" s="8">
        <v>84</v>
      </c>
      <c r="I7" s="8">
        <v>82</v>
      </c>
      <c r="J7" s="8">
        <v>83</v>
      </c>
      <c r="K7" s="8">
        <v>83</v>
      </c>
      <c r="L7" s="8">
        <v>85</v>
      </c>
      <c r="M7" s="8">
        <v>85</v>
      </c>
      <c r="N7" s="8">
        <v>86</v>
      </c>
    </row>
    <row r="8" spans="1:14" s="1" customFormat="1" ht="18" customHeight="1">
      <c r="A8" s="6" t="s">
        <v>96</v>
      </c>
      <c r="B8" s="7">
        <v>41</v>
      </c>
      <c r="C8" s="7">
        <v>41</v>
      </c>
      <c r="D8" s="7">
        <v>40</v>
      </c>
      <c r="E8" s="7">
        <v>37</v>
      </c>
      <c r="F8" s="7">
        <v>36</v>
      </c>
      <c r="G8" s="7">
        <v>35</v>
      </c>
      <c r="H8" s="7">
        <v>34</v>
      </c>
      <c r="I8" s="7">
        <v>35</v>
      </c>
      <c r="J8" s="7">
        <v>36</v>
      </c>
      <c r="K8" s="7">
        <v>36</v>
      </c>
      <c r="L8" s="7">
        <v>36</v>
      </c>
      <c r="M8" s="7">
        <v>38</v>
      </c>
      <c r="N8" s="7">
        <v>39</v>
      </c>
    </row>
    <row r="9" spans="1:14" s="1" customFormat="1" ht="18" customHeight="1">
      <c r="A9" s="6" t="s">
        <v>97</v>
      </c>
      <c r="B9" s="8">
        <v>44</v>
      </c>
      <c r="C9" s="8">
        <v>45</v>
      </c>
      <c r="D9" s="8">
        <v>45</v>
      </c>
      <c r="E9" s="8">
        <v>46</v>
      </c>
      <c r="F9" s="8">
        <v>43</v>
      </c>
      <c r="G9" s="8">
        <v>43</v>
      </c>
      <c r="H9" s="8">
        <v>43</v>
      </c>
      <c r="I9" s="8">
        <v>42</v>
      </c>
      <c r="J9" s="8">
        <v>40</v>
      </c>
      <c r="K9" s="8">
        <v>40</v>
      </c>
      <c r="L9" s="8">
        <v>38</v>
      </c>
      <c r="M9" s="8">
        <v>37</v>
      </c>
      <c r="N9" s="8">
        <v>37</v>
      </c>
    </row>
    <row r="10" spans="1:14" s="1" customFormat="1" ht="18" customHeight="1">
      <c r="A10" s="6" t="s">
        <v>98</v>
      </c>
      <c r="B10" s="7">
        <v>50</v>
      </c>
      <c r="C10" s="7">
        <v>51</v>
      </c>
      <c r="D10" s="7">
        <v>50</v>
      </c>
      <c r="E10" s="7">
        <v>50</v>
      </c>
      <c r="F10" s="7">
        <v>55</v>
      </c>
      <c r="G10" s="7">
        <v>56</v>
      </c>
      <c r="H10" s="7">
        <v>56</v>
      </c>
      <c r="I10" s="7">
        <v>56</v>
      </c>
      <c r="J10" s="7">
        <v>56</v>
      </c>
      <c r="K10" s="7">
        <v>53</v>
      </c>
      <c r="L10" s="7">
        <v>55</v>
      </c>
      <c r="M10" s="7">
        <v>53</v>
      </c>
      <c r="N10" s="7">
        <v>54</v>
      </c>
    </row>
    <row r="11" spans="1:14" s="1" customFormat="1" ht="18" customHeight="1">
      <c r="A11" s="6" t="s">
        <v>99</v>
      </c>
      <c r="B11" s="8">
        <v>67</v>
      </c>
      <c r="C11" s="8">
        <v>68</v>
      </c>
      <c r="D11" s="8">
        <v>67</v>
      </c>
      <c r="E11" s="8">
        <v>66</v>
      </c>
      <c r="F11" s="8">
        <v>67</v>
      </c>
      <c r="G11" s="8">
        <v>66</v>
      </c>
      <c r="H11" s="8">
        <v>67</v>
      </c>
      <c r="I11" s="8">
        <v>72</v>
      </c>
      <c r="J11" s="8">
        <v>68</v>
      </c>
      <c r="K11" s="8">
        <v>70</v>
      </c>
      <c r="L11" s="8">
        <v>68</v>
      </c>
      <c r="M11" s="8">
        <v>70</v>
      </c>
      <c r="N11" s="8">
        <v>69</v>
      </c>
    </row>
    <row r="12" spans="1:14" s="1" customFormat="1" ht="18" customHeight="1">
      <c r="A12" s="6" t="s">
        <v>100</v>
      </c>
      <c r="B12" s="7">
        <v>93</v>
      </c>
      <c r="C12" s="7">
        <v>96</v>
      </c>
      <c r="D12" s="7">
        <v>97</v>
      </c>
      <c r="E12" s="7">
        <v>101</v>
      </c>
      <c r="F12" s="7">
        <v>97</v>
      </c>
      <c r="G12" s="7">
        <v>99</v>
      </c>
      <c r="H12" s="7">
        <v>100</v>
      </c>
      <c r="I12" s="7">
        <v>100</v>
      </c>
      <c r="J12" s="7">
        <v>100</v>
      </c>
      <c r="K12" s="7">
        <v>98</v>
      </c>
      <c r="L12" s="7">
        <v>101</v>
      </c>
      <c r="M12" s="7">
        <v>99</v>
      </c>
      <c r="N12" s="7">
        <v>98</v>
      </c>
    </row>
    <row r="13" spans="1:14" s="1" customFormat="1" ht="18" customHeight="1">
      <c r="A13" s="6" t="s">
        <v>101</v>
      </c>
      <c r="B13" s="8">
        <v>74</v>
      </c>
      <c r="C13" s="8">
        <v>72</v>
      </c>
      <c r="D13" s="8">
        <v>80</v>
      </c>
      <c r="E13" s="8">
        <v>80</v>
      </c>
      <c r="F13" s="8">
        <v>78</v>
      </c>
      <c r="G13" s="8">
        <v>79</v>
      </c>
      <c r="H13" s="8">
        <v>82</v>
      </c>
      <c r="I13" s="8">
        <v>85</v>
      </c>
      <c r="J13" s="8">
        <v>85</v>
      </c>
      <c r="K13" s="8">
        <v>88</v>
      </c>
      <c r="L13" s="8">
        <v>86</v>
      </c>
      <c r="M13" s="8">
        <v>89</v>
      </c>
      <c r="N13" s="8">
        <v>91</v>
      </c>
    </row>
    <row r="14" spans="1:14" s="1" customFormat="1" ht="18" customHeight="1">
      <c r="A14" s="6" t="s">
        <v>102</v>
      </c>
      <c r="B14" s="7">
        <v>40</v>
      </c>
      <c r="C14" s="7">
        <v>40</v>
      </c>
      <c r="D14" s="7">
        <v>38</v>
      </c>
      <c r="E14" s="7">
        <v>39</v>
      </c>
      <c r="F14" s="7">
        <v>39</v>
      </c>
      <c r="G14" s="7">
        <v>44</v>
      </c>
      <c r="H14" s="7">
        <v>44</v>
      </c>
      <c r="I14" s="7">
        <v>44</v>
      </c>
      <c r="J14" s="7">
        <v>43</v>
      </c>
      <c r="K14" s="7">
        <v>44</v>
      </c>
      <c r="L14" s="7">
        <v>43</v>
      </c>
      <c r="M14" s="7">
        <v>40</v>
      </c>
      <c r="N14" s="7">
        <v>44</v>
      </c>
    </row>
    <row r="15" spans="1:14" s="1" customFormat="1" ht="18" customHeight="1">
      <c r="A15" s="6" t="s">
        <v>103</v>
      </c>
      <c r="B15" s="8">
        <v>32</v>
      </c>
      <c r="C15" s="8">
        <v>32</v>
      </c>
      <c r="D15" s="8">
        <v>33</v>
      </c>
      <c r="E15" s="8">
        <v>33</v>
      </c>
      <c r="F15" s="8">
        <v>34</v>
      </c>
      <c r="G15" s="8">
        <v>33</v>
      </c>
      <c r="H15" s="8">
        <v>35</v>
      </c>
      <c r="I15" s="8">
        <v>38</v>
      </c>
      <c r="J15" s="8">
        <v>40</v>
      </c>
      <c r="K15" s="8">
        <v>40</v>
      </c>
      <c r="L15" s="8">
        <v>40</v>
      </c>
      <c r="M15" s="8">
        <v>42</v>
      </c>
      <c r="N15" s="8">
        <v>41</v>
      </c>
    </row>
    <row r="16" spans="1:14" s="1" customFormat="1" ht="18" customHeight="1">
      <c r="A16" s="6" t="s">
        <v>104</v>
      </c>
      <c r="B16" s="7">
        <v>23</v>
      </c>
      <c r="C16" s="7">
        <v>24</v>
      </c>
      <c r="D16" s="7">
        <v>25</v>
      </c>
      <c r="E16" s="7">
        <v>26</v>
      </c>
      <c r="F16" s="7">
        <v>26</v>
      </c>
      <c r="G16" s="7">
        <v>27</v>
      </c>
      <c r="H16" s="7">
        <v>25</v>
      </c>
      <c r="I16" s="7">
        <v>29</v>
      </c>
      <c r="J16" s="7">
        <v>29</v>
      </c>
      <c r="K16" s="7">
        <v>30</v>
      </c>
      <c r="L16" s="7">
        <v>29</v>
      </c>
      <c r="M16" s="7">
        <v>32</v>
      </c>
      <c r="N16" s="7">
        <v>32</v>
      </c>
    </row>
    <row r="17" spans="1:14" s="1" customFormat="1" ht="18" customHeight="1">
      <c r="A17" s="6" t="s">
        <v>105</v>
      </c>
      <c r="B17" s="8">
        <v>44</v>
      </c>
      <c r="C17" s="8">
        <v>44</v>
      </c>
      <c r="D17" s="8">
        <v>45</v>
      </c>
      <c r="E17" s="8">
        <v>44</v>
      </c>
      <c r="F17" s="8">
        <v>45</v>
      </c>
      <c r="G17" s="8">
        <v>45</v>
      </c>
      <c r="H17" s="8">
        <v>46</v>
      </c>
      <c r="I17" s="8">
        <v>50</v>
      </c>
      <c r="J17" s="8">
        <v>49</v>
      </c>
      <c r="K17" s="8">
        <v>47</v>
      </c>
      <c r="L17" s="8">
        <v>48</v>
      </c>
      <c r="M17" s="8">
        <v>51</v>
      </c>
      <c r="N17" s="8">
        <v>52</v>
      </c>
    </row>
    <row r="18" spans="1:14" s="1" customFormat="1" ht="18" customHeight="1">
      <c r="A18" s="6" t="s">
        <v>106</v>
      </c>
      <c r="B18" s="7">
        <v>55</v>
      </c>
      <c r="C18" s="7">
        <v>56</v>
      </c>
      <c r="D18" s="7">
        <v>55</v>
      </c>
      <c r="E18" s="7">
        <v>56</v>
      </c>
      <c r="F18" s="7">
        <v>55</v>
      </c>
      <c r="G18" s="7">
        <v>51</v>
      </c>
      <c r="H18" s="7">
        <v>50</v>
      </c>
      <c r="I18" s="7">
        <v>52</v>
      </c>
      <c r="J18" s="7">
        <v>56</v>
      </c>
      <c r="K18" s="7">
        <v>56</v>
      </c>
      <c r="L18" s="7">
        <v>56</v>
      </c>
      <c r="M18" s="7">
        <v>57</v>
      </c>
      <c r="N18" s="7">
        <v>58</v>
      </c>
    </row>
    <row r="19" s="1" customFormat="1" ht="10.5" customHeight="1"/>
    <row r="20" spans="1:14" s="1" customFormat="1" ht="18" customHeight="1">
      <c r="A20" s="11" t="s">
        <v>182</v>
      </c>
      <c r="B20" s="18">
        <v>853</v>
      </c>
      <c r="C20" s="18">
        <v>856</v>
      </c>
      <c r="D20" s="18">
        <v>862</v>
      </c>
      <c r="E20" s="18">
        <v>863</v>
      </c>
      <c r="F20" s="18">
        <v>861</v>
      </c>
      <c r="G20" s="18">
        <v>860</v>
      </c>
      <c r="H20" s="18">
        <v>862</v>
      </c>
      <c r="I20" s="18">
        <v>883</v>
      </c>
      <c r="J20" s="18">
        <v>884</v>
      </c>
      <c r="K20" s="18">
        <v>877</v>
      </c>
      <c r="L20" s="18">
        <v>881</v>
      </c>
      <c r="M20" s="18">
        <v>892</v>
      </c>
      <c r="N20" s="18">
        <v>900</v>
      </c>
    </row>
    <row r="21" s="1" customFormat="1" ht="16.5" customHeight="1"/>
    <row r="22" spans="1:15" s="1" customFormat="1" ht="12.75" customHeight="1">
      <c r="A22" s="94" t="s">
        <v>210</v>
      </c>
      <c r="B22" s="94"/>
      <c r="C22" s="94"/>
      <c r="D22" s="94"/>
      <c r="E22" s="94"/>
      <c r="F22" s="94"/>
      <c r="G22" s="94"/>
      <c r="H22" s="94"/>
      <c r="I22" s="94"/>
      <c r="J22" s="94"/>
      <c r="K22" s="94"/>
      <c r="L22" s="94"/>
      <c r="M22" s="94"/>
      <c r="N22" s="94"/>
      <c r="O22" s="94"/>
    </row>
    <row r="23" s="1" customFormat="1" ht="2.25" customHeight="1"/>
    <row r="24" spans="1:14" s="1" customFormat="1" ht="27" customHeight="1">
      <c r="A24" s="91" t="s">
        <v>186</v>
      </c>
      <c r="B24" s="91"/>
      <c r="C24" s="91"/>
      <c r="D24" s="91"/>
      <c r="E24" s="91"/>
      <c r="F24" s="91"/>
      <c r="G24" s="91"/>
      <c r="H24" s="91"/>
      <c r="I24" s="91"/>
      <c r="J24" s="91"/>
      <c r="K24" s="91"/>
      <c r="L24" s="91"/>
      <c r="M24" s="91"/>
      <c r="N24" s="91"/>
    </row>
    <row r="25" s="1" customFormat="1" ht="28.5" customHeight="1"/>
  </sheetData>
  <sheetProtection/>
  <mergeCells count="4">
    <mergeCell ref="A1:P1"/>
    <mergeCell ref="A2:P2"/>
    <mergeCell ref="A22:O22"/>
    <mergeCell ref="A24:N2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1">
      <selection activeCell="AB30" sqref="AB30"/>
    </sheetView>
  </sheetViews>
  <sheetFormatPr defaultColWidth="9.140625" defaultRowHeight="12.75"/>
  <cols>
    <col min="1" max="1" width="16.421875" style="0" customWidth="1"/>
    <col min="2" max="13" width="7.7109375" style="0" customWidth="1"/>
    <col min="14" max="14" width="7.8515625" style="0" customWidth="1"/>
    <col min="15" max="15" width="0.2890625" style="0" customWidth="1"/>
    <col min="16" max="16" width="6.8515625" style="0" customWidth="1"/>
    <col min="17" max="17" width="4.7109375" style="0" customWidth="1"/>
  </cols>
  <sheetData>
    <row r="1" spans="1:14" s="1" customFormat="1" ht="31.5" customHeight="1">
      <c r="A1" s="112" t="s">
        <v>219</v>
      </c>
      <c r="B1" s="112"/>
      <c r="C1" s="112"/>
      <c r="D1" s="112"/>
      <c r="E1" s="112"/>
      <c r="F1" s="112"/>
      <c r="G1" s="112"/>
      <c r="H1" s="112"/>
      <c r="I1" s="112"/>
      <c r="J1" s="112"/>
      <c r="K1" s="112"/>
      <c r="L1" s="112"/>
      <c r="M1" s="112"/>
      <c r="N1" s="112"/>
    </row>
    <row r="2" spans="1:16" s="1" customFormat="1" ht="16.5" customHeight="1">
      <c r="A2" s="109" t="s">
        <v>205</v>
      </c>
      <c r="B2" s="109"/>
      <c r="C2" s="109"/>
      <c r="D2" s="109"/>
      <c r="E2" s="109"/>
      <c r="F2" s="109"/>
      <c r="G2" s="109"/>
      <c r="H2" s="109"/>
      <c r="I2" s="109"/>
      <c r="J2" s="109"/>
      <c r="K2" s="109"/>
      <c r="L2" s="109"/>
      <c r="M2" s="109"/>
      <c r="N2" s="109"/>
      <c r="O2" s="109"/>
      <c r="P2" s="109"/>
    </row>
    <row r="3" s="1" customFormat="1" ht="17.25" customHeight="1"/>
    <row r="4" spans="1:14" s="1" customFormat="1" ht="18" customHeight="1">
      <c r="A4" s="15"/>
      <c r="B4" s="11" t="s">
        <v>66</v>
      </c>
      <c r="C4" s="11" t="s">
        <v>82</v>
      </c>
      <c r="D4" s="11" t="s">
        <v>83</v>
      </c>
      <c r="E4" s="11" t="s">
        <v>84</v>
      </c>
      <c r="F4" s="11" t="s">
        <v>85</v>
      </c>
      <c r="G4" s="11" t="s">
        <v>86</v>
      </c>
      <c r="H4" s="11" t="s">
        <v>87</v>
      </c>
      <c r="I4" s="11" t="s">
        <v>88</v>
      </c>
      <c r="J4" s="11" t="s">
        <v>89</v>
      </c>
      <c r="K4" s="11" t="s">
        <v>90</v>
      </c>
      <c r="L4" s="11" t="s">
        <v>91</v>
      </c>
      <c r="M4" s="11" t="s">
        <v>92</v>
      </c>
      <c r="N4" s="11" t="s">
        <v>67</v>
      </c>
    </row>
    <row r="5" spans="1:14" s="1" customFormat="1" ht="14.25" customHeight="1">
      <c r="A5" s="11" t="s">
        <v>211</v>
      </c>
      <c r="B5" s="34">
        <v>14010</v>
      </c>
      <c r="C5" s="34">
        <v>14019</v>
      </c>
      <c r="D5" s="34">
        <v>14008</v>
      </c>
      <c r="E5" s="34">
        <v>13972</v>
      </c>
      <c r="F5" s="34">
        <v>13964</v>
      </c>
      <c r="G5" s="34">
        <v>13965</v>
      </c>
      <c r="H5" s="34">
        <v>14014</v>
      </c>
      <c r="I5" s="34">
        <v>14085</v>
      </c>
      <c r="J5" s="34">
        <v>14148</v>
      </c>
      <c r="K5" s="34">
        <v>14233</v>
      </c>
      <c r="L5" s="34">
        <v>14261</v>
      </c>
      <c r="M5" s="34">
        <v>14262</v>
      </c>
      <c r="N5" s="34">
        <v>14240</v>
      </c>
    </row>
    <row r="6" s="1" customFormat="1" ht="12.75" customHeight="1"/>
    <row r="7" spans="1:4" s="1" customFormat="1" ht="15.75" customHeight="1">
      <c r="A7" s="115" t="s">
        <v>220</v>
      </c>
      <c r="B7" s="115"/>
      <c r="C7" s="115"/>
      <c r="D7" s="115"/>
    </row>
    <row r="8" s="1" customFormat="1" ht="7.5" customHeight="1"/>
    <row r="9" spans="1:14" s="1" customFormat="1" ht="18" customHeight="1">
      <c r="A9" s="15"/>
      <c r="B9" s="11" t="s">
        <v>66</v>
      </c>
      <c r="C9" s="11" t="s">
        <v>82</v>
      </c>
      <c r="D9" s="11" t="s">
        <v>83</v>
      </c>
      <c r="E9" s="11" t="s">
        <v>84</v>
      </c>
      <c r="F9" s="11" t="s">
        <v>85</v>
      </c>
      <c r="G9" s="11" t="s">
        <v>86</v>
      </c>
      <c r="H9" s="11" t="s">
        <v>87</v>
      </c>
      <c r="I9" s="11" t="s">
        <v>88</v>
      </c>
      <c r="J9" s="11" t="s">
        <v>89</v>
      </c>
      <c r="K9" s="11" t="s">
        <v>90</v>
      </c>
      <c r="L9" s="11" t="s">
        <v>91</v>
      </c>
      <c r="M9" s="11" t="s">
        <v>92</v>
      </c>
      <c r="N9" s="11" t="s">
        <v>67</v>
      </c>
    </row>
    <row r="10" spans="1:14" s="1" customFormat="1" ht="12.75" customHeight="1">
      <c r="A10" s="27" t="s">
        <v>212</v>
      </c>
      <c r="B10" s="9">
        <v>0.333047822983583</v>
      </c>
      <c r="C10" s="9">
        <v>0.333475996861402</v>
      </c>
      <c r="D10" s="9">
        <v>0.332381496287836</v>
      </c>
      <c r="E10" s="9">
        <v>0.333524191239622</v>
      </c>
      <c r="F10" s="9">
        <v>0.335577198510455</v>
      </c>
      <c r="G10" s="9">
        <v>0.334407447189402</v>
      </c>
      <c r="H10" s="9">
        <v>0.333523619237905</v>
      </c>
      <c r="I10" s="9">
        <v>0.330209442669507</v>
      </c>
      <c r="J10" s="9">
        <v>0.329516539440204</v>
      </c>
      <c r="K10" s="9">
        <v>0.327689173048549</v>
      </c>
      <c r="L10" s="9">
        <v>0.325993969567351</v>
      </c>
      <c r="M10" s="9">
        <v>0.326461926798486</v>
      </c>
      <c r="N10" s="9">
        <v>0.327106741573034</v>
      </c>
    </row>
    <row r="11" spans="1:14" s="1" customFormat="1" ht="12.75" customHeight="1">
      <c r="A11" s="27" t="s">
        <v>213</v>
      </c>
      <c r="B11" s="10">
        <v>0.186937901498929</v>
      </c>
      <c r="C11" s="10">
        <v>0.186318567658178</v>
      </c>
      <c r="D11" s="10">
        <v>0.186250713877784</v>
      </c>
      <c r="E11" s="10">
        <v>0.189020898940739</v>
      </c>
      <c r="F11" s="10">
        <v>0.188269836723002</v>
      </c>
      <c r="G11" s="10">
        <v>0.188471177944862</v>
      </c>
      <c r="H11" s="10">
        <v>0.191094619666048</v>
      </c>
      <c r="I11" s="10">
        <v>0.188001419950302</v>
      </c>
      <c r="J11" s="10">
        <v>0.188577890867967</v>
      </c>
      <c r="K11" s="10">
        <v>0.186257289397878</v>
      </c>
      <c r="L11" s="10">
        <v>0.189257415328518</v>
      </c>
      <c r="M11" s="10">
        <v>0.189033796101529</v>
      </c>
      <c r="N11" s="10">
        <v>0.192696629213483</v>
      </c>
    </row>
    <row r="12" spans="1:14" s="1" customFormat="1" ht="12.75" customHeight="1">
      <c r="A12" s="27" t="s">
        <v>214</v>
      </c>
      <c r="B12" s="9">
        <v>0.154603854389722</v>
      </c>
      <c r="C12" s="9">
        <v>0.153006633854055</v>
      </c>
      <c r="D12" s="9">
        <v>0.154982866933181</v>
      </c>
      <c r="E12" s="9">
        <v>0.151660463784712</v>
      </c>
      <c r="F12" s="9">
        <v>0.150816384989974</v>
      </c>
      <c r="G12" s="9">
        <v>0.153311851056212</v>
      </c>
      <c r="H12" s="9">
        <v>0.15477379763094</v>
      </c>
      <c r="I12" s="9">
        <v>0.153141640042599</v>
      </c>
      <c r="J12" s="9">
        <v>0.152389030251626</v>
      </c>
      <c r="K12" s="9">
        <v>0.157661771938453</v>
      </c>
      <c r="L12" s="9">
        <v>0.159035130776243</v>
      </c>
      <c r="M12" s="9">
        <v>0.156850371616884</v>
      </c>
      <c r="N12" s="9">
        <v>0.154073033707865</v>
      </c>
    </row>
    <row r="13" spans="1:14" s="1" customFormat="1" ht="12.75" customHeight="1">
      <c r="A13" s="27" t="s">
        <v>215</v>
      </c>
      <c r="B13" s="10">
        <v>0.254746609564597</v>
      </c>
      <c r="C13" s="10">
        <v>0.253299094086597</v>
      </c>
      <c r="D13" s="10">
        <v>0.25214163335237</v>
      </c>
      <c r="E13" s="10">
        <v>0.25751503006012</v>
      </c>
      <c r="F13" s="10">
        <v>0.252219994270983</v>
      </c>
      <c r="G13" s="10">
        <v>0.252201933404941</v>
      </c>
      <c r="H13" s="10">
        <v>0.25139146567718</v>
      </c>
      <c r="I13" s="10">
        <v>0.255307064252751</v>
      </c>
      <c r="J13" s="10">
        <v>0.257986994628216</v>
      </c>
      <c r="K13" s="10">
        <v>0.255111360921801</v>
      </c>
      <c r="L13" s="10">
        <v>0.254890961363158</v>
      </c>
      <c r="M13" s="10">
        <v>0.253260412284392</v>
      </c>
      <c r="N13" s="10">
        <v>0.252668539325843</v>
      </c>
    </row>
    <row r="14" spans="1:14" s="1" customFormat="1" ht="12.75" customHeight="1">
      <c r="A14" s="27" t="s">
        <v>216</v>
      </c>
      <c r="B14" s="9">
        <v>0.0538187009279086</v>
      </c>
      <c r="C14" s="9">
        <v>0.0547114630144804</v>
      </c>
      <c r="D14" s="9">
        <v>0.0548972015990862</v>
      </c>
      <c r="E14" s="9">
        <v>0.0480246206699113</v>
      </c>
      <c r="F14" s="9">
        <v>0.0514179318246921</v>
      </c>
      <c r="G14" s="9">
        <v>0.0527747941281776</v>
      </c>
      <c r="H14" s="9">
        <v>0.0510917653774797</v>
      </c>
      <c r="I14" s="9">
        <v>0.0518991835285765</v>
      </c>
      <c r="J14" s="9">
        <v>0.0517387616624258</v>
      </c>
      <c r="K14" s="9">
        <v>0.0533970350593691</v>
      </c>
      <c r="L14" s="9">
        <v>0.0525208610896852</v>
      </c>
      <c r="M14" s="9">
        <v>0.0567241621091011</v>
      </c>
      <c r="N14" s="9">
        <v>0.0537219101123596</v>
      </c>
    </row>
    <row r="15" spans="1:14" s="1" customFormat="1" ht="12.75" customHeight="1">
      <c r="A15" s="27" t="s">
        <v>217</v>
      </c>
      <c r="B15" s="10">
        <v>0.0121341898643826</v>
      </c>
      <c r="C15" s="10">
        <v>0.013053712818318</v>
      </c>
      <c r="D15" s="10">
        <v>0.0140633923472302</v>
      </c>
      <c r="E15" s="10">
        <v>0.0128829086744918</v>
      </c>
      <c r="F15" s="10">
        <v>0.0134631910627327</v>
      </c>
      <c r="G15" s="10">
        <v>0.0127461510920158</v>
      </c>
      <c r="H15" s="10">
        <v>0.0123447980590838</v>
      </c>
      <c r="I15" s="10">
        <v>0.0144124955626553</v>
      </c>
      <c r="J15" s="10">
        <v>0.0138535482046932</v>
      </c>
      <c r="K15" s="10">
        <v>0.0129277032248999</v>
      </c>
      <c r="L15" s="10">
        <v>0.012341350536428</v>
      </c>
      <c r="M15" s="10">
        <v>0.012620950778292</v>
      </c>
      <c r="N15" s="10">
        <v>0.0132724719101124</v>
      </c>
    </row>
    <row r="16" s="1" customFormat="1" ht="30" customHeight="1"/>
    <row r="17" spans="1:14" s="1" customFormat="1" ht="14.25" customHeight="1">
      <c r="A17" s="11" t="s">
        <v>218</v>
      </c>
      <c r="B17" s="34">
        <v>924</v>
      </c>
      <c r="C17" s="34">
        <v>943</v>
      </c>
      <c r="D17" s="34">
        <v>958</v>
      </c>
      <c r="E17" s="34">
        <v>962</v>
      </c>
      <c r="F17" s="34">
        <v>969</v>
      </c>
      <c r="G17" s="34">
        <v>976</v>
      </c>
      <c r="H17" s="34">
        <v>1000</v>
      </c>
      <c r="I17" s="34">
        <v>1002</v>
      </c>
      <c r="J17" s="34">
        <v>996</v>
      </c>
      <c r="K17" s="34">
        <v>987</v>
      </c>
      <c r="L17" s="34">
        <v>991</v>
      </c>
      <c r="M17" s="34">
        <v>999</v>
      </c>
      <c r="N17" s="34">
        <v>1003</v>
      </c>
    </row>
    <row r="18" s="1" customFormat="1" ht="7.5" customHeight="1"/>
    <row r="19" spans="1:3" s="1" customFormat="1" ht="15.75" customHeight="1">
      <c r="A19" s="115" t="s">
        <v>220</v>
      </c>
      <c r="B19" s="115"/>
      <c r="C19" s="115"/>
    </row>
    <row r="20" s="1" customFormat="1" ht="7.5" customHeight="1"/>
    <row r="21" spans="1:14" s="1" customFormat="1" ht="18" customHeight="1">
      <c r="A21" s="15"/>
      <c r="B21" s="11" t="s">
        <v>66</v>
      </c>
      <c r="C21" s="11" t="s">
        <v>82</v>
      </c>
      <c r="D21" s="11" t="s">
        <v>83</v>
      </c>
      <c r="E21" s="11" t="s">
        <v>84</v>
      </c>
      <c r="F21" s="11" t="s">
        <v>85</v>
      </c>
      <c r="G21" s="11" t="s">
        <v>86</v>
      </c>
      <c r="H21" s="11" t="s">
        <v>87</v>
      </c>
      <c r="I21" s="11" t="s">
        <v>88</v>
      </c>
      <c r="J21" s="11" t="s">
        <v>89</v>
      </c>
      <c r="K21" s="11" t="s">
        <v>90</v>
      </c>
      <c r="L21" s="11" t="s">
        <v>91</v>
      </c>
      <c r="M21" s="11" t="s">
        <v>92</v>
      </c>
      <c r="N21" s="11" t="s">
        <v>67</v>
      </c>
    </row>
    <row r="22" spans="1:14" s="1" customFormat="1" ht="12.75" customHeight="1">
      <c r="A22" s="27" t="s">
        <v>212</v>
      </c>
      <c r="B22" s="9">
        <v>0.147186147186147</v>
      </c>
      <c r="C22" s="9">
        <v>0.146341463414634</v>
      </c>
      <c r="D22" s="9">
        <v>0.145093945720251</v>
      </c>
      <c r="E22" s="9">
        <v>0.146569646569647</v>
      </c>
      <c r="F22" s="9">
        <v>0.147574819401445</v>
      </c>
      <c r="G22" s="9">
        <v>0.149590163934426</v>
      </c>
      <c r="H22" s="9">
        <v>0.146</v>
      </c>
      <c r="I22" s="9">
        <v>0.139720558882236</v>
      </c>
      <c r="J22" s="9">
        <v>0.146586345381526</v>
      </c>
      <c r="K22" s="9">
        <v>0.144883485309017</v>
      </c>
      <c r="L22" s="9">
        <v>0.148335015136226</v>
      </c>
      <c r="M22" s="9">
        <v>0.147147147147147</v>
      </c>
      <c r="N22" s="9">
        <v>0.147557328015952</v>
      </c>
    </row>
    <row r="23" spans="1:14" s="1" customFormat="1" ht="12.75" customHeight="1">
      <c r="A23" s="27" t="s">
        <v>213</v>
      </c>
      <c r="B23" s="10">
        <v>0.168831168831169</v>
      </c>
      <c r="C23" s="10">
        <v>0.163308589607635</v>
      </c>
      <c r="D23" s="10">
        <v>0.160751565762004</v>
      </c>
      <c r="E23" s="10">
        <v>0.159043659043659</v>
      </c>
      <c r="F23" s="10">
        <v>0.151702786377709</v>
      </c>
      <c r="G23" s="10">
        <v>0.160860655737705</v>
      </c>
      <c r="H23" s="10">
        <v>0.155</v>
      </c>
      <c r="I23" s="10">
        <v>0.164670658682635</v>
      </c>
      <c r="J23" s="10">
        <v>0.153614457831325</v>
      </c>
      <c r="K23" s="10">
        <v>0.151975683890578</v>
      </c>
      <c r="L23" s="10">
        <v>0.149344096871847</v>
      </c>
      <c r="M23" s="10">
        <v>0.149149149149149</v>
      </c>
      <c r="N23" s="10">
        <v>0.156530408773679</v>
      </c>
    </row>
    <row r="24" spans="1:14" s="1" customFormat="1" ht="12.75" customHeight="1">
      <c r="A24" s="27" t="s">
        <v>214</v>
      </c>
      <c r="B24" s="9">
        <v>0.175324675324675</v>
      </c>
      <c r="C24" s="9">
        <v>0.179215270413574</v>
      </c>
      <c r="D24" s="9">
        <v>0.184759916492693</v>
      </c>
      <c r="E24" s="9">
        <v>0.189189189189189</v>
      </c>
      <c r="F24" s="9">
        <v>0.199174406604747</v>
      </c>
      <c r="G24" s="9">
        <v>0.191598360655738</v>
      </c>
      <c r="H24" s="9">
        <v>0.201</v>
      </c>
      <c r="I24" s="9">
        <v>0.193612774451098</v>
      </c>
      <c r="J24" s="9">
        <v>0.184738955823293</v>
      </c>
      <c r="K24" s="9">
        <v>0.198581560283688</v>
      </c>
      <c r="L24" s="9">
        <v>0.196770938446014</v>
      </c>
      <c r="M24" s="9">
        <v>0.205205205205205</v>
      </c>
      <c r="N24" s="9">
        <v>0.200398803589232</v>
      </c>
    </row>
    <row r="25" spans="1:14" s="1" customFormat="1" ht="12.75" customHeight="1">
      <c r="A25" s="27" t="s">
        <v>215</v>
      </c>
      <c r="B25" s="10">
        <v>0.464285714285714</v>
      </c>
      <c r="C25" s="10">
        <v>0.466595970307529</v>
      </c>
      <c r="D25" s="10">
        <v>0.461377870563674</v>
      </c>
      <c r="E25" s="10">
        <v>0.452182952182952</v>
      </c>
      <c r="F25" s="10">
        <v>0.453044375644995</v>
      </c>
      <c r="G25" s="10">
        <v>0.445696721311475</v>
      </c>
      <c r="H25" s="10">
        <v>0.449</v>
      </c>
      <c r="I25" s="10">
        <v>0.456087824351297</v>
      </c>
      <c r="J25" s="10">
        <v>0.467871485943775</v>
      </c>
      <c r="K25" s="10">
        <v>0.454913880445795</v>
      </c>
      <c r="L25" s="10">
        <v>0.455095862764884</v>
      </c>
      <c r="M25" s="10">
        <v>0.446446446446446</v>
      </c>
      <c r="N25" s="10">
        <v>0.439680957128614</v>
      </c>
    </row>
    <row r="26" spans="1:14" s="1" customFormat="1" ht="12.75" customHeight="1">
      <c r="A26" s="27" t="s">
        <v>216</v>
      </c>
      <c r="B26" s="9">
        <v>0.0432900432900433</v>
      </c>
      <c r="C26" s="9">
        <v>0.0434782608695652</v>
      </c>
      <c r="D26" s="9">
        <v>0.046972860125261</v>
      </c>
      <c r="E26" s="9">
        <v>0.051975051975052</v>
      </c>
      <c r="F26" s="9">
        <v>0.0474716202270382</v>
      </c>
      <c r="G26" s="9">
        <v>0.0502049180327869</v>
      </c>
      <c r="H26" s="9">
        <v>0.048</v>
      </c>
      <c r="I26" s="9">
        <v>0.0449101796407186</v>
      </c>
      <c r="J26" s="9">
        <v>0.0461847389558233</v>
      </c>
      <c r="K26" s="9">
        <v>0.0476190476190476</v>
      </c>
      <c r="L26" s="9">
        <v>0.0484359233097881</v>
      </c>
      <c r="M26" s="9">
        <v>0.0490490490490491</v>
      </c>
      <c r="N26" s="9">
        <v>0.0528414755732802</v>
      </c>
    </row>
    <row r="27" spans="1:14" s="1" customFormat="1" ht="12.75" customHeight="1">
      <c r="A27" s="27" t="s">
        <v>217</v>
      </c>
      <c r="B27" s="10">
        <v>0.00108225108225108</v>
      </c>
      <c r="C27" s="10">
        <v>0.00106044538706257</v>
      </c>
      <c r="D27" s="10">
        <v>0.00104384133611691</v>
      </c>
      <c r="E27" s="10">
        <v>0.00103950103950104</v>
      </c>
      <c r="F27" s="10">
        <v>0.00103199174406605</v>
      </c>
      <c r="G27" s="10">
        <v>0.00204918032786885</v>
      </c>
      <c r="H27" s="10">
        <v>0.001</v>
      </c>
      <c r="I27" s="10">
        <v>0.000998003992015968</v>
      </c>
      <c r="J27" s="10">
        <v>0.00100401606425703</v>
      </c>
      <c r="K27" s="10">
        <v>0.00202634245187437</v>
      </c>
      <c r="L27" s="10">
        <v>0.00201816347124117</v>
      </c>
      <c r="M27" s="10">
        <v>0.003003003003003</v>
      </c>
      <c r="N27" s="10">
        <v>0.00299102691924227</v>
      </c>
    </row>
    <row r="28" s="1" customFormat="1" ht="12.75" customHeight="1"/>
    <row r="29" spans="1:15" s="1" customFormat="1" ht="47.25" customHeight="1">
      <c r="A29" s="91" t="s">
        <v>221</v>
      </c>
      <c r="B29" s="91"/>
      <c r="C29" s="91"/>
      <c r="D29" s="91"/>
      <c r="E29" s="91"/>
      <c r="F29" s="91"/>
      <c r="G29" s="91"/>
      <c r="H29" s="91"/>
      <c r="I29" s="91"/>
      <c r="J29" s="91"/>
      <c r="K29" s="91"/>
      <c r="L29" s="91"/>
      <c r="M29" s="91"/>
      <c r="N29" s="91"/>
      <c r="O29" s="91"/>
    </row>
    <row r="30" s="1" customFormat="1" ht="28.5" customHeight="1"/>
  </sheetData>
  <sheetProtection/>
  <mergeCells count="5">
    <mergeCell ref="A1:N1"/>
    <mergeCell ref="A19:C19"/>
    <mergeCell ref="A2:P2"/>
    <mergeCell ref="A29:O29"/>
    <mergeCell ref="A7:D7"/>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
      <selection activeCell="AB30" sqref="AB30"/>
    </sheetView>
  </sheetViews>
  <sheetFormatPr defaultColWidth="9.140625" defaultRowHeight="12.75"/>
  <cols>
    <col min="1" max="1" width="24.8515625" style="0" customWidth="1"/>
    <col min="2" max="2" width="9.140625" style="0" customWidth="1"/>
    <col min="3" max="3" width="2.140625" style="0" customWidth="1"/>
    <col min="4" max="4" width="10.421875" style="0" customWidth="1"/>
    <col min="5" max="9" width="10.57421875" style="0" customWidth="1"/>
    <col min="10" max="10" width="7.8515625" style="0" customWidth="1"/>
    <col min="11" max="11" width="1.28515625" style="0" hidden="1" customWidth="1"/>
    <col min="12" max="12" width="12.7109375" style="0" customWidth="1"/>
    <col min="13" max="13" width="14.7109375" style="0" customWidth="1"/>
    <col min="14" max="14" width="4.7109375" style="0" customWidth="1"/>
  </cols>
  <sheetData>
    <row r="1" spans="1:11" s="1" customFormat="1" ht="15.75" customHeight="1">
      <c r="A1" s="88" t="s">
        <v>225</v>
      </c>
      <c r="B1" s="88"/>
      <c r="C1" s="88"/>
      <c r="D1" s="88"/>
      <c r="E1" s="88"/>
      <c r="F1" s="88"/>
      <c r="G1" s="88"/>
      <c r="H1" s="88"/>
      <c r="I1" s="88"/>
      <c r="J1" s="88"/>
      <c r="K1" s="88"/>
    </row>
    <row r="2" s="1" customFormat="1" ht="2.25" customHeight="1"/>
    <row r="3" spans="1:12" s="1" customFormat="1" ht="10.5" customHeight="1">
      <c r="A3" s="109" t="s">
        <v>205</v>
      </c>
      <c r="B3" s="109"/>
      <c r="C3" s="109"/>
      <c r="D3" s="109"/>
      <c r="E3" s="109"/>
      <c r="F3" s="109"/>
      <c r="G3" s="109"/>
      <c r="H3" s="109"/>
      <c r="I3" s="109"/>
      <c r="J3" s="109"/>
      <c r="K3" s="109"/>
      <c r="L3" s="109"/>
    </row>
    <row r="4" spans="11:13" s="1" customFormat="1" ht="13.5" customHeight="1">
      <c r="K4" s="119" t="s">
        <v>118</v>
      </c>
      <c r="L4" s="119"/>
      <c r="M4" s="21" t="s">
        <v>66</v>
      </c>
    </row>
    <row r="5" spans="2:13" s="1" customFormat="1" ht="12.75" customHeight="1">
      <c r="B5" s="54" t="s">
        <v>131</v>
      </c>
      <c r="C5" s="55"/>
      <c r="D5" s="118" t="s">
        <v>222</v>
      </c>
      <c r="E5" s="118"/>
      <c r="F5" s="118"/>
      <c r="G5" s="118"/>
      <c r="H5" s="118"/>
      <c r="I5" s="118"/>
      <c r="K5" s="110"/>
      <c r="L5" s="110"/>
      <c r="M5" s="120"/>
    </row>
    <row r="6" spans="1:13" s="1" customFormat="1" ht="9" customHeight="1">
      <c r="A6" s="116" t="s">
        <v>145</v>
      </c>
      <c r="B6" s="117" t="s">
        <v>66</v>
      </c>
      <c r="K6" s="110"/>
      <c r="L6" s="110"/>
      <c r="M6" s="120"/>
    </row>
    <row r="7" spans="1:11" s="1" customFormat="1" ht="12" customHeight="1">
      <c r="A7" s="116"/>
      <c r="B7" s="117"/>
      <c r="D7" s="11" t="s">
        <v>212</v>
      </c>
      <c r="E7" s="11" t="s">
        <v>213</v>
      </c>
      <c r="F7" s="11" t="s">
        <v>214</v>
      </c>
      <c r="G7" s="11" t="s">
        <v>215</v>
      </c>
      <c r="H7" s="11" t="s">
        <v>216</v>
      </c>
      <c r="I7" s="11" t="s">
        <v>217</v>
      </c>
      <c r="J7" s="89" t="s">
        <v>223</v>
      </c>
      <c r="K7" s="66"/>
    </row>
    <row r="8" spans="1:11" s="1" customFormat="1" ht="12" customHeight="1">
      <c r="A8" s="35" t="s">
        <v>93</v>
      </c>
      <c r="B8" s="17">
        <v>560</v>
      </c>
      <c r="D8" s="10">
        <v>0.285714285714286</v>
      </c>
      <c r="E8" s="10">
        <v>0.167857142857143</v>
      </c>
      <c r="F8" s="10">
        <v>0.1875</v>
      </c>
      <c r="G8" s="10">
        <v>0.283928571428571</v>
      </c>
      <c r="H8" s="10">
        <v>0.0660714285714286</v>
      </c>
      <c r="I8" s="10">
        <v>0.00714285714285714</v>
      </c>
      <c r="J8" s="67">
        <v>0.00178571428571429</v>
      </c>
      <c r="K8" s="67"/>
    </row>
    <row r="9" spans="1:11" s="1" customFormat="1" ht="12" customHeight="1">
      <c r="A9" s="35" t="s">
        <v>94</v>
      </c>
      <c r="B9" s="17">
        <v>426</v>
      </c>
      <c r="D9" s="10">
        <v>0.302816901408451</v>
      </c>
      <c r="E9" s="10">
        <v>0.176056338028169</v>
      </c>
      <c r="F9" s="10">
        <v>0.230046948356808</v>
      </c>
      <c r="G9" s="10">
        <v>0.237089201877934</v>
      </c>
      <c r="H9" s="10">
        <v>0.0422535211267606</v>
      </c>
      <c r="I9" s="10">
        <v>0.0117370892018779</v>
      </c>
      <c r="J9" s="67"/>
      <c r="K9" s="67"/>
    </row>
    <row r="10" spans="1:11" s="1" customFormat="1" ht="12" customHeight="1">
      <c r="A10" s="35" t="s">
        <v>95</v>
      </c>
      <c r="B10" s="17">
        <v>1203</v>
      </c>
      <c r="D10" s="10">
        <v>0.342477140482128</v>
      </c>
      <c r="E10" s="10">
        <v>0.167082294264339</v>
      </c>
      <c r="F10" s="10">
        <v>0.162094763092269</v>
      </c>
      <c r="G10" s="10">
        <v>0.264339152119701</v>
      </c>
      <c r="H10" s="10">
        <v>0.0457190357439734</v>
      </c>
      <c r="I10" s="10">
        <v>0.00748129675810474</v>
      </c>
      <c r="J10" s="67">
        <v>0.0108063175394846</v>
      </c>
      <c r="K10" s="67"/>
    </row>
    <row r="11" spans="1:11" s="1" customFormat="1" ht="12" customHeight="1">
      <c r="A11" s="35" t="s">
        <v>96</v>
      </c>
      <c r="B11" s="17">
        <v>1230</v>
      </c>
      <c r="D11" s="10">
        <v>0.305691056910569</v>
      </c>
      <c r="E11" s="10">
        <v>0.202439024390244</v>
      </c>
      <c r="F11" s="10">
        <v>0.150406504065041</v>
      </c>
      <c r="G11" s="10">
        <v>0.268292682926829</v>
      </c>
      <c r="H11" s="10">
        <v>0.0528455284552846</v>
      </c>
      <c r="I11" s="10">
        <v>0.00650406504065041</v>
      </c>
      <c r="J11" s="67">
        <v>0.0138211382113821</v>
      </c>
      <c r="K11" s="67"/>
    </row>
    <row r="12" spans="1:11" s="1" customFormat="1" ht="12" customHeight="1">
      <c r="A12" s="35" t="s">
        <v>97</v>
      </c>
      <c r="B12" s="17">
        <v>958</v>
      </c>
      <c r="D12" s="10">
        <v>0.32776617954071</v>
      </c>
      <c r="E12" s="10">
        <v>0.21294363256785</v>
      </c>
      <c r="F12" s="10">
        <v>0.156576200417537</v>
      </c>
      <c r="G12" s="10">
        <v>0.233820459290188</v>
      </c>
      <c r="H12" s="10">
        <v>0.0511482254697286</v>
      </c>
      <c r="I12" s="10">
        <v>0.0125260960334029</v>
      </c>
      <c r="J12" s="67">
        <v>0.00521920668058455</v>
      </c>
      <c r="K12" s="67"/>
    </row>
    <row r="13" spans="1:11" s="1" customFormat="1" ht="12" customHeight="1">
      <c r="A13" s="35" t="s">
        <v>98</v>
      </c>
      <c r="B13" s="17">
        <v>869</v>
      </c>
      <c r="D13" s="10">
        <v>0.354430379746835</v>
      </c>
      <c r="E13" s="10">
        <v>0.184119677790564</v>
      </c>
      <c r="F13" s="10">
        <v>0.161104718066743</v>
      </c>
      <c r="G13" s="10">
        <v>0.215189873417722</v>
      </c>
      <c r="H13" s="10">
        <v>0.0655926352128884</v>
      </c>
      <c r="I13" s="10">
        <v>0.0184119677790564</v>
      </c>
      <c r="J13" s="67">
        <v>0.00115074798619102</v>
      </c>
      <c r="K13" s="67"/>
    </row>
    <row r="14" spans="1:11" s="1" customFormat="1" ht="12" customHeight="1">
      <c r="A14" s="35" t="s">
        <v>99</v>
      </c>
      <c r="B14" s="17">
        <v>1277</v>
      </c>
      <c r="D14" s="10">
        <v>0.295223179326547</v>
      </c>
      <c r="E14" s="10">
        <v>0.204385277995301</v>
      </c>
      <c r="F14" s="10">
        <v>0.129209083790133</v>
      </c>
      <c r="G14" s="10">
        <v>0.266249021143305</v>
      </c>
      <c r="H14" s="10">
        <v>0.0837901331245106</v>
      </c>
      <c r="I14" s="10">
        <v>0.0180109631949883</v>
      </c>
      <c r="J14" s="67">
        <v>0.00313234142521535</v>
      </c>
      <c r="K14" s="67"/>
    </row>
    <row r="15" spans="1:11" s="1" customFormat="1" ht="12" customHeight="1">
      <c r="A15" s="35" t="s">
        <v>100</v>
      </c>
      <c r="B15" s="17">
        <v>2110</v>
      </c>
      <c r="D15" s="10">
        <v>0.345497630331754</v>
      </c>
      <c r="E15" s="10">
        <v>0.175355450236967</v>
      </c>
      <c r="F15" s="10">
        <v>0.143601895734597</v>
      </c>
      <c r="G15" s="10">
        <v>0.262085308056872</v>
      </c>
      <c r="H15" s="10">
        <v>0.0521327014218009</v>
      </c>
      <c r="I15" s="10">
        <v>0.0165876777251185</v>
      </c>
      <c r="J15" s="67">
        <v>0.004739336492891</v>
      </c>
      <c r="K15" s="67"/>
    </row>
    <row r="16" spans="1:11" s="1" customFormat="1" ht="12" customHeight="1">
      <c r="A16" s="35" t="s">
        <v>101</v>
      </c>
      <c r="B16" s="17">
        <v>1350</v>
      </c>
      <c r="D16" s="10">
        <v>0.32</v>
      </c>
      <c r="E16" s="10">
        <v>0.200740740740741</v>
      </c>
      <c r="F16" s="10">
        <v>0.156296296296296</v>
      </c>
      <c r="G16" s="10">
        <v>0.263703703703704</v>
      </c>
      <c r="H16" s="10">
        <v>0.0466666666666667</v>
      </c>
      <c r="I16" s="10">
        <v>0.00962962962962963</v>
      </c>
      <c r="J16" s="67">
        <v>0.00296296296296296</v>
      </c>
      <c r="K16" s="67"/>
    </row>
    <row r="17" spans="1:11" s="1" customFormat="1" ht="12" customHeight="1">
      <c r="A17" s="35" t="s">
        <v>102</v>
      </c>
      <c r="B17" s="17">
        <v>703</v>
      </c>
      <c r="D17" s="10">
        <v>0.324324324324324</v>
      </c>
      <c r="E17" s="10">
        <v>0.194879089615932</v>
      </c>
      <c r="F17" s="10">
        <v>0.174964438122333</v>
      </c>
      <c r="G17" s="10">
        <v>0.250355618776671</v>
      </c>
      <c r="H17" s="10">
        <v>0.042674253200569</v>
      </c>
      <c r="I17" s="10">
        <v>0.0113798008534851</v>
      </c>
      <c r="J17" s="67">
        <v>0.00142247510668563</v>
      </c>
      <c r="K17" s="67"/>
    </row>
    <row r="18" spans="1:11" s="1" customFormat="1" ht="12" customHeight="1">
      <c r="A18" s="35" t="s">
        <v>103</v>
      </c>
      <c r="B18" s="17">
        <v>1081</v>
      </c>
      <c r="D18" s="10">
        <v>0.396854764107308</v>
      </c>
      <c r="E18" s="10">
        <v>0.169287696577243</v>
      </c>
      <c r="F18" s="10">
        <v>0.125809435707678</v>
      </c>
      <c r="G18" s="10">
        <v>0.242368177613321</v>
      </c>
      <c r="H18" s="10">
        <v>0.0508788159111933</v>
      </c>
      <c r="I18" s="10">
        <v>0.0120259019426457</v>
      </c>
      <c r="J18" s="67">
        <v>0.00277520814061055</v>
      </c>
      <c r="K18" s="67"/>
    </row>
    <row r="19" spans="1:11" s="1" customFormat="1" ht="12" customHeight="1">
      <c r="A19" s="35" t="s">
        <v>104</v>
      </c>
      <c r="B19" s="17">
        <v>414</v>
      </c>
      <c r="D19" s="10">
        <v>0.294685990338164</v>
      </c>
      <c r="E19" s="10">
        <v>0.246376811594203</v>
      </c>
      <c r="F19" s="10">
        <v>0.161835748792271</v>
      </c>
      <c r="G19" s="10">
        <v>0.256038647342995</v>
      </c>
      <c r="H19" s="10">
        <v>0.0314009661835749</v>
      </c>
      <c r="I19" s="10">
        <v>0.00483091787439614</v>
      </c>
      <c r="J19" s="67">
        <v>0.00483091787439614</v>
      </c>
      <c r="K19" s="67"/>
    </row>
    <row r="20" spans="1:11" s="1" customFormat="1" ht="12" customHeight="1">
      <c r="A20" s="35" t="s">
        <v>105</v>
      </c>
      <c r="B20" s="17">
        <v>1172</v>
      </c>
      <c r="D20" s="10">
        <v>0.350682593856655</v>
      </c>
      <c r="E20" s="10">
        <v>0.180887372013652</v>
      </c>
      <c r="F20" s="10">
        <v>0.148464163822526</v>
      </c>
      <c r="G20" s="10">
        <v>0.243174061433447</v>
      </c>
      <c r="H20" s="10">
        <v>0.0588737201365188</v>
      </c>
      <c r="I20" s="10">
        <v>0.0162116040955631</v>
      </c>
      <c r="J20" s="67">
        <v>0.00170648464163823</v>
      </c>
      <c r="K20" s="67"/>
    </row>
    <row r="21" spans="1:11" s="1" customFormat="1" ht="12" customHeight="1">
      <c r="A21" s="35" t="s">
        <v>106</v>
      </c>
      <c r="B21" s="17">
        <v>647</v>
      </c>
      <c r="D21" s="10">
        <v>0.361669242658424</v>
      </c>
      <c r="E21" s="10">
        <v>0.151468315301391</v>
      </c>
      <c r="F21" s="10">
        <v>0.171561051004637</v>
      </c>
      <c r="G21" s="10">
        <v>0.265842349304482</v>
      </c>
      <c r="H21" s="10">
        <v>0.0401854714064915</v>
      </c>
      <c r="I21" s="10">
        <v>0.00463678516228748</v>
      </c>
      <c r="J21" s="67">
        <v>0.00463678516228748</v>
      </c>
      <c r="K21" s="67"/>
    </row>
    <row r="22" spans="1:11" s="1" customFormat="1" ht="18.75" customHeight="1">
      <c r="A22" s="35" t="s">
        <v>192</v>
      </c>
      <c r="B22" s="34">
        <v>14010</v>
      </c>
      <c r="D22" s="45">
        <v>0.333047822983583</v>
      </c>
      <c r="E22" s="45">
        <v>0.186937901498929</v>
      </c>
      <c r="F22" s="45">
        <v>0.154603854389722</v>
      </c>
      <c r="G22" s="45">
        <v>0.254746609564597</v>
      </c>
      <c r="H22" s="45">
        <v>0.0538187009279086</v>
      </c>
      <c r="I22" s="45">
        <v>0.0121341898643826</v>
      </c>
      <c r="J22" s="68">
        <v>0.00471092077087794</v>
      </c>
      <c r="K22" s="68"/>
    </row>
    <row r="23" s="1" customFormat="1" ht="18.75" customHeight="1">
      <c r="A23" s="43" t="s">
        <v>226</v>
      </c>
    </row>
    <row r="24" spans="1:9" s="1" customFormat="1" ht="12" customHeight="1">
      <c r="A24" s="35" t="s">
        <v>93</v>
      </c>
      <c r="B24" s="17">
        <v>61</v>
      </c>
      <c r="D24" s="10">
        <v>0.295081967213115</v>
      </c>
      <c r="E24" s="10">
        <v>0.245901639344262</v>
      </c>
      <c r="F24" s="10">
        <v>0.180327868852459</v>
      </c>
      <c r="G24" s="10">
        <v>0.262295081967213</v>
      </c>
      <c r="H24" s="10">
        <v>0.0163934426229508</v>
      </c>
      <c r="I24" s="10"/>
    </row>
    <row r="25" spans="1:9" s="1" customFormat="1" ht="12" customHeight="1">
      <c r="A25" s="35" t="s">
        <v>94</v>
      </c>
      <c r="B25" s="17">
        <v>84</v>
      </c>
      <c r="D25" s="10">
        <v>0.380952380952381</v>
      </c>
      <c r="E25" s="10">
        <v>0.25</v>
      </c>
      <c r="F25" s="10">
        <v>0.178571428571429</v>
      </c>
      <c r="G25" s="10">
        <v>0.178571428571429</v>
      </c>
      <c r="H25" s="10">
        <v>0.0119047619047619</v>
      </c>
      <c r="I25" s="10"/>
    </row>
    <row r="26" spans="1:9" s="1" customFormat="1" ht="12" customHeight="1">
      <c r="A26" s="35" t="s">
        <v>95</v>
      </c>
      <c r="B26" s="17">
        <v>82</v>
      </c>
      <c r="D26" s="10">
        <v>0.134146341463415</v>
      </c>
      <c r="E26" s="10">
        <v>0.146341463414634</v>
      </c>
      <c r="F26" s="10">
        <v>0.207317073170732</v>
      </c>
      <c r="G26" s="10">
        <v>0.5</v>
      </c>
      <c r="H26" s="10">
        <v>0.0121951219512195</v>
      </c>
      <c r="I26" s="10"/>
    </row>
    <row r="27" spans="1:9" s="1" customFormat="1" ht="12" customHeight="1">
      <c r="A27" s="35" t="s">
        <v>96</v>
      </c>
      <c r="B27" s="17">
        <v>48</v>
      </c>
      <c r="D27" s="10">
        <v>0.291666666666667</v>
      </c>
      <c r="E27" s="10">
        <v>0.270833333333333</v>
      </c>
      <c r="F27" s="10">
        <v>0.125</v>
      </c>
      <c r="G27" s="10">
        <v>0.291666666666667</v>
      </c>
      <c r="H27" s="10">
        <v>0.0208333333333333</v>
      </c>
      <c r="I27" s="10"/>
    </row>
    <row r="28" spans="1:9" s="1" customFormat="1" ht="12" customHeight="1">
      <c r="A28" s="35" t="s">
        <v>97</v>
      </c>
      <c r="B28" s="17">
        <v>88</v>
      </c>
      <c r="D28" s="10">
        <v>0.147727272727273</v>
      </c>
      <c r="E28" s="10">
        <v>0.204545454545455</v>
      </c>
      <c r="F28" s="10">
        <v>0.170454545454545</v>
      </c>
      <c r="G28" s="10">
        <v>0.454545454545455</v>
      </c>
      <c r="H28" s="10">
        <v>0.0227272727272727</v>
      </c>
      <c r="I28" s="10"/>
    </row>
    <row r="29" spans="1:9" s="1" customFormat="1" ht="12" customHeight="1">
      <c r="A29" s="35" t="s">
        <v>98</v>
      </c>
      <c r="B29" s="17">
        <v>24</v>
      </c>
      <c r="D29" s="10">
        <v>0.0833333333333333</v>
      </c>
      <c r="E29" s="10">
        <v>0.208333333333333</v>
      </c>
      <c r="F29" s="10">
        <v>0.0833333333333333</v>
      </c>
      <c r="G29" s="10">
        <v>0.541666666666667</v>
      </c>
      <c r="H29" s="10">
        <v>0.0833333333333333</v>
      </c>
      <c r="I29" s="10"/>
    </row>
    <row r="30" spans="1:9" s="1" customFormat="1" ht="12" customHeight="1">
      <c r="A30" s="35" t="s">
        <v>99</v>
      </c>
      <c r="B30" s="17">
        <v>33</v>
      </c>
      <c r="D30" s="10">
        <v>0.0606060606060606</v>
      </c>
      <c r="E30" s="10">
        <v>0.212121212121212</v>
      </c>
      <c r="F30" s="10">
        <v>0.0909090909090909</v>
      </c>
      <c r="G30" s="10">
        <v>0.515151515151515</v>
      </c>
      <c r="H30" s="10">
        <v>0.121212121212121</v>
      </c>
      <c r="I30" s="10"/>
    </row>
    <row r="31" spans="1:9" s="1" customFormat="1" ht="12" customHeight="1">
      <c r="A31" s="35" t="s">
        <v>100</v>
      </c>
      <c r="B31" s="17">
        <v>140</v>
      </c>
      <c r="D31" s="10">
        <v>0.107142857142857</v>
      </c>
      <c r="E31" s="10">
        <v>0.107142857142857</v>
      </c>
      <c r="F31" s="10">
        <v>0.178571428571429</v>
      </c>
      <c r="G31" s="10">
        <v>0.564285714285714</v>
      </c>
      <c r="H31" s="10">
        <v>0.0428571428571429</v>
      </c>
      <c r="I31" s="10"/>
    </row>
    <row r="32" spans="1:9" s="1" customFormat="1" ht="12" customHeight="1">
      <c r="A32" s="35" t="s">
        <v>101</v>
      </c>
      <c r="B32" s="17">
        <v>204</v>
      </c>
      <c r="D32" s="10">
        <v>0.0637254901960784</v>
      </c>
      <c r="E32" s="10">
        <v>0.132352941176471</v>
      </c>
      <c r="F32" s="10">
        <v>0.176470588235294</v>
      </c>
      <c r="G32" s="10">
        <v>0.583333333333333</v>
      </c>
      <c r="H32" s="10">
        <v>0.0392156862745098</v>
      </c>
      <c r="I32" s="10">
        <v>0.00490196078431373</v>
      </c>
    </row>
    <row r="33" spans="1:9" s="1" customFormat="1" ht="12" customHeight="1">
      <c r="A33" s="35" t="s">
        <v>102</v>
      </c>
      <c r="B33" s="17">
        <v>18</v>
      </c>
      <c r="D33" s="10">
        <v>0.166666666666667</v>
      </c>
      <c r="E33" s="10">
        <v>0.111111111111111</v>
      </c>
      <c r="F33" s="10">
        <v>0.388888888888889</v>
      </c>
      <c r="G33" s="10">
        <v>0.333333333333333</v>
      </c>
      <c r="H33" s="10"/>
      <c r="I33" s="10"/>
    </row>
    <row r="34" spans="1:9" s="1" customFormat="1" ht="12" customHeight="1">
      <c r="A34" s="35" t="s">
        <v>103</v>
      </c>
      <c r="B34" s="17">
        <v>33</v>
      </c>
      <c r="D34" s="10">
        <v>0.0909090909090909</v>
      </c>
      <c r="E34" s="10">
        <v>0.242424242424242</v>
      </c>
      <c r="F34" s="10">
        <v>0.121212121212121</v>
      </c>
      <c r="G34" s="10">
        <v>0.393939393939394</v>
      </c>
      <c r="H34" s="10">
        <v>0.151515151515152</v>
      </c>
      <c r="I34" s="10"/>
    </row>
    <row r="35" spans="1:9" s="1" customFormat="1" ht="12" customHeight="1">
      <c r="A35" s="35" t="s">
        <v>104</v>
      </c>
      <c r="B35" s="17">
        <v>30</v>
      </c>
      <c r="D35" s="10">
        <v>0.0333333333333333</v>
      </c>
      <c r="E35" s="10">
        <v>0.1</v>
      </c>
      <c r="F35" s="10">
        <v>0.0666666666666667</v>
      </c>
      <c r="G35" s="10">
        <v>0.633333333333333</v>
      </c>
      <c r="H35" s="10">
        <v>0.166666666666667</v>
      </c>
      <c r="I35" s="10"/>
    </row>
    <row r="36" spans="1:9" s="1" customFormat="1" ht="12" customHeight="1">
      <c r="A36" s="35" t="s">
        <v>105</v>
      </c>
      <c r="B36" s="17">
        <v>39</v>
      </c>
      <c r="D36" s="10">
        <v>0.153846153846154</v>
      </c>
      <c r="E36" s="10">
        <v>0.102564102564103</v>
      </c>
      <c r="F36" s="10">
        <v>0.153846153846154</v>
      </c>
      <c r="G36" s="10">
        <v>0.538461538461538</v>
      </c>
      <c r="H36" s="10">
        <v>0.0512820512820513</v>
      </c>
      <c r="I36" s="10"/>
    </row>
    <row r="37" spans="1:9" s="1" customFormat="1" ht="12" customHeight="1">
      <c r="A37" s="35" t="s">
        <v>106</v>
      </c>
      <c r="B37" s="17">
        <v>38</v>
      </c>
      <c r="D37" s="10">
        <v>0.0789473684210526</v>
      </c>
      <c r="E37" s="10">
        <v>0.105263157894737</v>
      </c>
      <c r="F37" s="10">
        <v>0.342105263157895</v>
      </c>
      <c r="G37" s="10">
        <v>0.421052631578947</v>
      </c>
      <c r="H37" s="10">
        <v>0.0526315789473684</v>
      </c>
      <c r="I37" s="10"/>
    </row>
    <row r="38" spans="1:9" s="1" customFormat="1" ht="18" customHeight="1">
      <c r="A38" s="35" t="s">
        <v>224</v>
      </c>
      <c r="B38" s="34">
        <v>924</v>
      </c>
      <c r="D38" s="45">
        <v>0.147186147186147</v>
      </c>
      <c r="E38" s="45">
        <v>0.168831168831169</v>
      </c>
      <c r="F38" s="45">
        <v>0.175324675324675</v>
      </c>
      <c r="G38" s="45">
        <v>0.464285714285714</v>
      </c>
      <c r="H38" s="45">
        <v>0.0432900432900433</v>
      </c>
      <c r="I38" s="45">
        <v>0.00108225108225108</v>
      </c>
    </row>
    <row r="39" spans="1:11" s="1" customFormat="1" ht="66.75" customHeight="1">
      <c r="A39" s="91" t="s">
        <v>227</v>
      </c>
      <c r="B39" s="91"/>
      <c r="C39" s="91"/>
      <c r="D39" s="91"/>
      <c r="E39" s="91"/>
      <c r="F39" s="91"/>
      <c r="G39" s="91"/>
      <c r="H39" s="91"/>
      <c r="I39" s="91"/>
      <c r="J39" s="91"/>
      <c r="K39" s="91"/>
    </row>
    <row r="40" s="1" customFormat="1" ht="28.5" customHeight="1"/>
  </sheetData>
  <sheetProtection/>
  <mergeCells count="8">
    <mergeCell ref="M5:M6"/>
    <mergeCell ref="A39:K39"/>
    <mergeCell ref="A6:A7"/>
    <mergeCell ref="B6:B7"/>
    <mergeCell ref="D5:I5"/>
    <mergeCell ref="A3:L3"/>
    <mergeCell ref="K4:L4"/>
    <mergeCell ref="K5:L6"/>
  </mergeCells>
  <printOptions/>
  <pageMargins left="0.7" right="0.7" top="0.75" bottom="0.75" header="0.3" footer="0.3"/>
  <pageSetup horizontalDpi="600" verticalDpi="600" orientation="landscape" paperSize="9" scale="88" r:id="rId1"/>
</worksheet>
</file>

<file path=xl/worksheets/sheet2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AB30" sqref="AB30"/>
    </sheetView>
  </sheetViews>
  <sheetFormatPr defaultColWidth="9.140625" defaultRowHeight="12.75"/>
  <cols>
    <col min="1" max="1" width="16.421875" style="0" customWidth="1"/>
    <col min="2" max="3" width="7.7109375" style="0" customWidth="1"/>
    <col min="4" max="4" width="7.8515625" style="0" customWidth="1"/>
    <col min="5" max="5" width="7.57421875" style="0" customWidth="1"/>
    <col min="6" max="13" width="7.7109375" style="0" customWidth="1"/>
    <col min="14" max="14" width="7.8515625" style="0" customWidth="1"/>
    <col min="15" max="15" width="0.2890625" style="0" customWidth="1"/>
    <col min="16" max="16" width="4.7109375" style="0" customWidth="1"/>
  </cols>
  <sheetData>
    <row r="1" spans="1:14" s="1" customFormat="1" ht="31.5" customHeight="1">
      <c r="A1" s="112" t="s">
        <v>229</v>
      </c>
      <c r="B1" s="112"/>
      <c r="C1" s="112"/>
      <c r="D1" s="112"/>
      <c r="E1" s="112"/>
      <c r="F1" s="112"/>
      <c r="G1" s="112"/>
      <c r="H1" s="112"/>
      <c r="I1" s="112"/>
      <c r="J1" s="112"/>
      <c r="K1" s="112"/>
      <c r="L1" s="112"/>
      <c r="M1" s="112"/>
      <c r="N1" s="112"/>
    </row>
    <row r="2" s="1" customFormat="1" ht="12.75" customHeight="1"/>
    <row r="3" spans="1:4" s="1" customFormat="1" ht="15.75" customHeight="1">
      <c r="A3" s="115" t="s">
        <v>220</v>
      </c>
      <c r="B3" s="115"/>
      <c r="C3" s="115"/>
      <c r="D3" s="115"/>
    </row>
    <row r="4" s="1" customFormat="1" ht="7.5" customHeight="1"/>
    <row r="5" spans="1:14" s="1" customFormat="1" ht="18" customHeight="1">
      <c r="A5" s="15"/>
      <c r="B5" s="11" t="s">
        <v>66</v>
      </c>
      <c r="C5" s="11" t="s">
        <v>82</v>
      </c>
      <c r="D5" s="11" t="s">
        <v>83</v>
      </c>
      <c r="E5" s="11" t="s">
        <v>84</v>
      </c>
      <c r="F5" s="11" t="s">
        <v>85</v>
      </c>
      <c r="G5" s="11" t="s">
        <v>86</v>
      </c>
      <c r="H5" s="11" t="s">
        <v>87</v>
      </c>
      <c r="I5" s="11" t="s">
        <v>88</v>
      </c>
      <c r="J5" s="11" t="s">
        <v>89</v>
      </c>
      <c r="K5" s="11" t="s">
        <v>90</v>
      </c>
      <c r="L5" s="11" t="s">
        <v>91</v>
      </c>
      <c r="M5" s="11" t="s">
        <v>92</v>
      </c>
      <c r="N5" s="11" t="s">
        <v>67</v>
      </c>
    </row>
    <row r="6" spans="1:14" s="1" customFormat="1" ht="12.75" customHeight="1">
      <c r="A6" s="27" t="s">
        <v>212</v>
      </c>
      <c r="B6" s="8">
        <v>21258</v>
      </c>
      <c r="C6" s="8">
        <v>21202.5</v>
      </c>
      <c r="D6" s="8">
        <v>21163.5</v>
      </c>
      <c r="E6" s="8">
        <v>21216</v>
      </c>
      <c r="F6" s="8">
        <v>21465</v>
      </c>
      <c r="G6" s="8">
        <v>21329.5</v>
      </c>
      <c r="H6" s="8">
        <v>21152</v>
      </c>
      <c r="I6" s="8">
        <v>21295</v>
      </c>
      <c r="J6" s="8">
        <v>21581</v>
      </c>
      <c r="K6" s="8">
        <v>21754</v>
      </c>
      <c r="L6" s="8">
        <v>21693.5</v>
      </c>
      <c r="M6" s="8">
        <v>21589</v>
      </c>
      <c r="N6" s="8">
        <v>21212.5</v>
      </c>
    </row>
    <row r="7" spans="1:14" s="1" customFormat="1" ht="12.75" customHeight="1">
      <c r="A7" s="27" t="s">
        <v>213</v>
      </c>
      <c r="B7" s="7">
        <v>42841</v>
      </c>
      <c r="C7" s="7">
        <v>42684.5</v>
      </c>
      <c r="D7" s="7">
        <v>42520.5</v>
      </c>
      <c r="E7" s="7">
        <v>43184.5</v>
      </c>
      <c r="F7" s="7">
        <v>43309</v>
      </c>
      <c r="G7" s="7">
        <v>43254.5</v>
      </c>
      <c r="H7" s="7">
        <v>43306</v>
      </c>
      <c r="I7" s="7">
        <v>42674</v>
      </c>
      <c r="J7" s="7">
        <v>43344</v>
      </c>
      <c r="K7" s="7">
        <v>43243</v>
      </c>
      <c r="L7" s="7">
        <v>43753</v>
      </c>
      <c r="M7" s="7">
        <v>43748.5</v>
      </c>
      <c r="N7" s="7">
        <v>43997.5</v>
      </c>
    </row>
    <row r="8" spans="1:14" s="1" customFormat="1" ht="12.75" customHeight="1">
      <c r="A8" s="27" t="s">
        <v>214</v>
      </c>
      <c r="B8" s="8">
        <v>78299.5</v>
      </c>
      <c r="C8" s="8">
        <v>77427</v>
      </c>
      <c r="D8" s="8">
        <v>78540.5</v>
      </c>
      <c r="E8" s="8">
        <v>76786.5</v>
      </c>
      <c r="F8" s="8">
        <v>76455</v>
      </c>
      <c r="G8" s="8">
        <v>77689.5</v>
      </c>
      <c r="H8" s="8">
        <v>77591</v>
      </c>
      <c r="I8" s="8">
        <v>77704.5</v>
      </c>
      <c r="J8" s="8">
        <v>78387.5</v>
      </c>
      <c r="K8" s="8">
        <v>81394</v>
      </c>
      <c r="L8" s="8">
        <v>82424.5</v>
      </c>
      <c r="M8" s="8">
        <v>81528.5</v>
      </c>
      <c r="N8" s="8">
        <v>79058.5</v>
      </c>
    </row>
    <row r="9" spans="1:14" s="1" customFormat="1" ht="12.75" customHeight="1">
      <c r="A9" s="27" t="s">
        <v>215</v>
      </c>
      <c r="B9" s="7">
        <v>262933</v>
      </c>
      <c r="C9" s="7">
        <v>261910.5</v>
      </c>
      <c r="D9" s="7">
        <v>259142.5</v>
      </c>
      <c r="E9" s="7">
        <v>264798.5</v>
      </c>
      <c r="F9" s="7">
        <v>260766.5</v>
      </c>
      <c r="G9" s="7">
        <v>259009.5</v>
      </c>
      <c r="H9" s="7">
        <v>257854.5</v>
      </c>
      <c r="I9" s="7">
        <v>264284.5</v>
      </c>
      <c r="J9" s="7">
        <v>269869</v>
      </c>
      <c r="K9" s="7">
        <v>270458.5</v>
      </c>
      <c r="L9" s="7">
        <v>270581.5</v>
      </c>
      <c r="M9" s="7">
        <v>267772</v>
      </c>
      <c r="N9" s="7">
        <v>265115.5</v>
      </c>
    </row>
    <row r="10" spans="1:14" s="1" customFormat="1" ht="12.75" customHeight="1">
      <c r="A10" s="27" t="s">
        <v>216</v>
      </c>
      <c r="B10" s="8">
        <v>97700</v>
      </c>
      <c r="C10" s="8">
        <v>98701.5</v>
      </c>
      <c r="D10" s="8">
        <v>101535.5</v>
      </c>
      <c r="E10" s="8">
        <v>88216.5</v>
      </c>
      <c r="F10" s="8">
        <v>92598</v>
      </c>
      <c r="G10" s="8">
        <v>96865.5</v>
      </c>
      <c r="H10" s="8">
        <v>91142.5</v>
      </c>
      <c r="I10" s="8">
        <v>94933</v>
      </c>
      <c r="J10" s="8">
        <v>95807</v>
      </c>
      <c r="K10" s="8">
        <v>100089.5</v>
      </c>
      <c r="L10" s="8">
        <v>100223.5</v>
      </c>
      <c r="M10" s="8">
        <v>104826.5</v>
      </c>
      <c r="N10" s="8">
        <v>99521</v>
      </c>
    </row>
    <row r="11" spans="1:14" s="1" customFormat="1" ht="12.75" customHeight="1">
      <c r="A11" s="27" t="s">
        <v>217</v>
      </c>
      <c r="B11" s="7">
        <v>30522.5</v>
      </c>
      <c r="C11" s="7">
        <v>30756</v>
      </c>
      <c r="D11" s="7">
        <v>35092.5</v>
      </c>
      <c r="E11" s="7">
        <v>32311</v>
      </c>
      <c r="F11" s="7">
        <v>33929.5</v>
      </c>
      <c r="G11" s="7">
        <v>33370</v>
      </c>
      <c r="H11" s="7">
        <v>30613.5</v>
      </c>
      <c r="I11" s="7">
        <v>34883.5</v>
      </c>
      <c r="J11" s="7">
        <v>35220.5</v>
      </c>
      <c r="K11" s="7">
        <v>33567.5</v>
      </c>
      <c r="L11" s="7">
        <v>32049.5</v>
      </c>
      <c r="M11" s="7">
        <v>31569</v>
      </c>
      <c r="N11" s="7">
        <v>34884.5</v>
      </c>
    </row>
    <row r="12" spans="1:14" s="1" customFormat="1" ht="12.75" customHeight="1">
      <c r="A12" s="56" t="s">
        <v>122</v>
      </c>
      <c r="B12" s="57">
        <v>533554</v>
      </c>
      <c r="C12" s="57">
        <v>532682</v>
      </c>
      <c r="D12" s="57">
        <v>537995</v>
      </c>
      <c r="E12" s="57">
        <v>526513</v>
      </c>
      <c r="F12" s="57">
        <v>528523</v>
      </c>
      <c r="G12" s="57">
        <v>531518.5</v>
      </c>
      <c r="H12" s="57">
        <v>521659.5</v>
      </c>
      <c r="I12" s="57">
        <v>535774.5</v>
      </c>
      <c r="J12" s="57">
        <v>544209</v>
      </c>
      <c r="K12" s="57">
        <v>550506.5</v>
      </c>
      <c r="L12" s="57">
        <v>550725.5</v>
      </c>
      <c r="M12" s="57">
        <v>551033.5</v>
      </c>
      <c r="N12" s="57">
        <v>543789.5</v>
      </c>
    </row>
    <row r="13" s="1" customFormat="1" ht="14.25" customHeight="1"/>
    <row r="14" spans="1:14" s="1" customFormat="1" ht="14.25" customHeight="1">
      <c r="A14" s="11" t="s">
        <v>228</v>
      </c>
      <c r="B14" s="45">
        <v>0.779269764634882</v>
      </c>
      <c r="C14" s="45">
        <v>0.786255214180318</v>
      </c>
      <c r="D14" s="45">
        <v>0.80632347884274</v>
      </c>
      <c r="E14" s="45">
        <v>0.785289252117232</v>
      </c>
      <c r="F14" s="45">
        <v>0.78998454182694</v>
      </c>
      <c r="G14" s="45">
        <v>0.785232310822671</v>
      </c>
      <c r="H14" s="45">
        <v>0.770931038349728</v>
      </c>
      <c r="I14" s="45">
        <v>0.815983216819763</v>
      </c>
      <c r="J14" s="45">
        <v>0.784672800339575</v>
      </c>
      <c r="K14" s="45">
        <v>0.792442051092948</v>
      </c>
      <c r="L14" s="45">
        <v>0.726641493811345</v>
      </c>
      <c r="M14" s="45">
        <v>0.790839395426957</v>
      </c>
      <c r="N14" s="45">
        <v>0.766571439867817</v>
      </c>
    </row>
    <row r="15" s="1" customFormat="1" ht="12.75" customHeight="1"/>
    <row r="16" spans="1:15" s="1" customFormat="1" ht="87.75" customHeight="1">
      <c r="A16" s="91" t="s">
        <v>230</v>
      </c>
      <c r="B16" s="91"/>
      <c r="C16" s="91"/>
      <c r="D16" s="91"/>
      <c r="E16" s="91"/>
      <c r="F16" s="91"/>
      <c r="G16" s="91"/>
      <c r="H16" s="91"/>
      <c r="I16" s="91"/>
      <c r="J16" s="91"/>
      <c r="K16" s="91"/>
      <c r="L16" s="91"/>
      <c r="M16" s="91"/>
      <c r="N16" s="91"/>
      <c r="O16" s="91"/>
    </row>
    <row r="17" s="1" customFormat="1" ht="28.5" customHeight="1"/>
  </sheetData>
  <sheetProtection/>
  <mergeCells count="3">
    <mergeCell ref="A1:N1"/>
    <mergeCell ref="A16:O16"/>
    <mergeCell ref="A3:D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12"/>
  <sheetViews>
    <sheetView zoomScalePageLayoutView="0" workbookViewId="0" topLeftCell="A1">
      <selection activeCell="AB30" sqref="AB30"/>
    </sheetView>
  </sheetViews>
  <sheetFormatPr defaultColWidth="9.140625" defaultRowHeight="12.75"/>
  <cols>
    <col min="1" max="1" width="25.00390625" style="79" customWidth="1"/>
    <col min="2" max="10" width="9.28125" style="79" customWidth="1"/>
    <col min="11" max="11" width="2.28125" style="79" customWidth="1"/>
    <col min="12" max="12" width="6.28125" style="79" customWidth="1"/>
    <col min="13" max="13" width="8.421875" style="79" customWidth="1"/>
    <col min="14" max="14" width="10.140625" style="79" customWidth="1"/>
    <col min="15" max="15" width="9.28125" style="79" customWidth="1"/>
    <col min="16" max="16" width="4.7109375" style="79" customWidth="1"/>
    <col min="17" max="16384" width="9.140625" style="79" customWidth="1"/>
  </cols>
  <sheetData>
    <row r="1" spans="1:11" s="80" customFormat="1" ht="15.75" customHeight="1">
      <c r="A1" s="121" t="s">
        <v>232</v>
      </c>
      <c r="B1" s="121"/>
      <c r="C1" s="121"/>
      <c r="D1" s="121"/>
      <c r="E1" s="121"/>
      <c r="F1" s="121"/>
      <c r="G1" s="121"/>
      <c r="H1" s="121"/>
      <c r="I1" s="121"/>
      <c r="J1" s="121"/>
      <c r="K1" s="121"/>
    </row>
    <row r="2" s="80" customFormat="1" ht="1.5" customHeight="1"/>
    <row r="3" spans="1:13" s="80" customFormat="1" ht="15.75" customHeight="1">
      <c r="A3" s="122" t="s">
        <v>233</v>
      </c>
      <c r="B3" s="122"/>
      <c r="C3" s="122"/>
      <c r="D3" s="122"/>
      <c r="E3" s="122"/>
      <c r="F3" s="122"/>
      <c r="G3" s="122"/>
      <c r="H3" s="122"/>
      <c r="I3" s="122"/>
      <c r="J3" s="122"/>
      <c r="K3" s="122"/>
      <c r="L3" s="122"/>
      <c r="M3" s="122"/>
    </row>
    <row r="4" s="80" customFormat="1" ht="10.5" customHeight="1"/>
    <row r="5" spans="1:15" s="80" customFormat="1" ht="18" customHeight="1">
      <c r="A5" s="83"/>
      <c r="B5" s="82" t="s">
        <v>66</v>
      </c>
      <c r="C5" s="82" t="s">
        <v>82</v>
      </c>
      <c r="D5" s="82" t="s">
        <v>83</v>
      </c>
      <c r="E5" s="82" t="s">
        <v>84</v>
      </c>
      <c r="F5" s="82" t="s">
        <v>85</v>
      </c>
      <c r="G5" s="82" t="s">
        <v>86</v>
      </c>
      <c r="H5" s="82" t="s">
        <v>87</v>
      </c>
      <c r="I5" s="82" t="s">
        <v>88</v>
      </c>
      <c r="J5" s="82" t="s">
        <v>89</v>
      </c>
      <c r="K5" s="123" t="s">
        <v>90</v>
      </c>
      <c r="L5" s="123"/>
      <c r="M5" s="82" t="s">
        <v>91</v>
      </c>
      <c r="N5" s="82" t="s">
        <v>92</v>
      </c>
      <c r="O5" s="82" t="s">
        <v>67</v>
      </c>
    </row>
    <row r="6" spans="1:15" s="80" customFormat="1" ht="14.25" customHeight="1">
      <c r="A6" s="82" t="s">
        <v>145</v>
      </c>
      <c r="B6" s="84">
        <v>924</v>
      </c>
      <c r="C6" s="84">
        <v>943</v>
      </c>
      <c r="D6" s="84">
        <v>958</v>
      </c>
      <c r="E6" s="84">
        <v>962</v>
      </c>
      <c r="F6" s="84">
        <v>969</v>
      </c>
      <c r="G6" s="84">
        <v>976</v>
      </c>
      <c r="H6" s="84">
        <v>1000</v>
      </c>
      <c r="I6" s="84">
        <v>1002</v>
      </c>
      <c r="J6" s="84">
        <v>996</v>
      </c>
      <c r="K6" s="124">
        <v>987</v>
      </c>
      <c r="L6" s="124"/>
      <c r="M6" s="84">
        <v>991</v>
      </c>
      <c r="N6" s="84">
        <v>999</v>
      </c>
      <c r="O6" s="84">
        <v>1003</v>
      </c>
    </row>
    <row r="7" s="80" customFormat="1" ht="3.75" customHeight="1"/>
    <row r="8" spans="1:13" s="80" customFormat="1" ht="15.75" customHeight="1">
      <c r="A8" s="125" t="s">
        <v>234</v>
      </c>
      <c r="B8" s="125"/>
      <c r="C8" s="125"/>
      <c r="D8" s="125"/>
      <c r="E8" s="125"/>
      <c r="F8" s="125"/>
      <c r="G8" s="125"/>
      <c r="H8" s="125"/>
      <c r="I8" s="125"/>
      <c r="J8" s="125"/>
      <c r="K8" s="125"/>
      <c r="L8" s="125"/>
      <c r="M8" s="125"/>
    </row>
    <row r="9" s="80" customFormat="1" ht="1.5" customHeight="1"/>
    <row r="10" spans="1:10" s="80" customFormat="1" ht="14.25" customHeight="1">
      <c r="A10" s="82" t="s">
        <v>231</v>
      </c>
      <c r="B10" s="81">
        <v>0.00103199174406605</v>
      </c>
      <c r="C10" s="81">
        <v>0.00102459016393443</v>
      </c>
      <c r="D10" s="81">
        <v>0.001</v>
      </c>
      <c r="E10" s="81">
        <v>0.000998003992015968</v>
      </c>
      <c r="F10" s="81">
        <v>0.00100401606425703</v>
      </c>
      <c r="G10" s="81">
        <v>0.00101317122593718</v>
      </c>
      <c r="H10" s="81">
        <v>0.00100908173562059</v>
      </c>
      <c r="I10" s="81">
        <v>0.001001001001001</v>
      </c>
      <c r="J10" s="81">
        <v>0.000997008973080758</v>
      </c>
    </row>
    <row r="11" s="80" customFormat="1" ht="12.75" customHeight="1"/>
    <row r="12" spans="1:11" s="80" customFormat="1" ht="27" customHeight="1">
      <c r="A12" s="126" t="s">
        <v>235</v>
      </c>
      <c r="B12" s="126"/>
      <c r="C12" s="126"/>
      <c r="D12" s="126"/>
      <c r="E12" s="126"/>
      <c r="F12" s="126"/>
      <c r="G12" s="126"/>
      <c r="H12" s="126"/>
      <c r="I12" s="126"/>
      <c r="J12" s="126"/>
      <c r="K12" s="126"/>
    </row>
    <row r="13" s="80" customFormat="1" ht="28.5" customHeight="1"/>
  </sheetData>
  <sheetProtection/>
  <mergeCells count="6">
    <mergeCell ref="A12:K12"/>
    <mergeCell ref="A1:K1"/>
    <mergeCell ref="A3:M3"/>
    <mergeCell ref="K5:L5"/>
    <mergeCell ref="K6:L6"/>
    <mergeCell ref="A8:M8"/>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1">
      <selection activeCell="AB30" sqref="AB30"/>
    </sheetView>
  </sheetViews>
  <sheetFormatPr defaultColWidth="9.140625" defaultRowHeight="12.75"/>
  <cols>
    <col min="1" max="1" width="30.7109375" style="0" customWidth="1"/>
    <col min="2" max="14" width="7.140625" style="0" customWidth="1"/>
    <col min="15" max="15" width="0.85546875" style="0" customWidth="1"/>
    <col min="16" max="16" width="4.7109375" style="0" customWidth="1"/>
  </cols>
  <sheetData>
    <row r="1" spans="1:12" s="1" customFormat="1" ht="31.5" customHeight="1">
      <c r="A1" s="90" t="s">
        <v>239</v>
      </c>
      <c r="B1" s="90"/>
      <c r="C1" s="90"/>
      <c r="D1" s="90"/>
      <c r="E1" s="90"/>
      <c r="F1" s="90"/>
      <c r="G1" s="90"/>
      <c r="H1" s="90"/>
      <c r="I1" s="90"/>
      <c r="J1" s="90"/>
      <c r="K1" s="90"/>
      <c r="L1" s="90"/>
    </row>
    <row r="2" spans="1:14" s="1" customFormat="1" ht="18" customHeight="1">
      <c r="A2" s="22"/>
      <c r="B2" s="11" t="s">
        <v>66</v>
      </c>
      <c r="C2" s="11" t="s">
        <v>82</v>
      </c>
      <c r="D2" s="11" t="s">
        <v>83</v>
      </c>
      <c r="E2" s="11" t="s">
        <v>84</v>
      </c>
      <c r="F2" s="11" t="s">
        <v>85</v>
      </c>
      <c r="G2" s="11" t="s">
        <v>86</v>
      </c>
      <c r="H2" s="11" t="s">
        <v>87</v>
      </c>
      <c r="I2" s="11" t="s">
        <v>88</v>
      </c>
      <c r="J2" s="11" t="s">
        <v>89</v>
      </c>
      <c r="K2" s="11" t="s">
        <v>90</v>
      </c>
      <c r="L2" s="11" t="s">
        <v>91</v>
      </c>
      <c r="M2" s="11" t="s">
        <v>92</v>
      </c>
      <c r="N2" s="11" t="s">
        <v>67</v>
      </c>
    </row>
    <row r="3" spans="1:14" s="1" customFormat="1" ht="15.75" customHeight="1">
      <c r="A3" s="11" t="s">
        <v>236</v>
      </c>
      <c r="B3" s="34">
        <v>5630</v>
      </c>
      <c r="C3" s="34">
        <v>5651</v>
      </c>
      <c r="D3" s="34">
        <v>5676</v>
      </c>
      <c r="E3" s="34">
        <v>5660</v>
      </c>
      <c r="F3" s="34">
        <v>5711</v>
      </c>
      <c r="G3" s="34">
        <v>5726</v>
      </c>
      <c r="H3" s="34">
        <v>5700</v>
      </c>
      <c r="I3" s="34">
        <v>5682</v>
      </c>
      <c r="J3" s="34">
        <v>5703</v>
      </c>
      <c r="K3" s="34">
        <v>5718</v>
      </c>
      <c r="L3" s="34">
        <v>5719</v>
      </c>
      <c r="M3" s="34">
        <v>5752</v>
      </c>
      <c r="N3" s="34">
        <v>5726</v>
      </c>
    </row>
    <row r="4" spans="1:14" s="1" customFormat="1" ht="14.25" customHeight="1">
      <c r="A4" s="11" t="s">
        <v>120</v>
      </c>
      <c r="B4" s="16">
        <v>3901</v>
      </c>
      <c r="C4" s="16">
        <v>3923</v>
      </c>
      <c r="D4" s="16">
        <v>3930</v>
      </c>
      <c r="E4" s="16">
        <v>3911</v>
      </c>
      <c r="F4" s="16">
        <v>3954</v>
      </c>
      <c r="G4" s="16">
        <v>3950</v>
      </c>
      <c r="H4" s="16">
        <v>3919</v>
      </c>
      <c r="I4" s="16">
        <v>3900</v>
      </c>
      <c r="J4" s="16">
        <v>3924</v>
      </c>
      <c r="K4" s="16">
        <v>3934</v>
      </c>
      <c r="L4" s="16">
        <v>3925</v>
      </c>
      <c r="M4" s="16">
        <v>3955</v>
      </c>
      <c r="N4" s="16">
        <v>3949</v>
      </c>
    </row>
    <row r="5" spans="1:14" s="1" customFormat="1" ht="14.25" customHeight="1">
      <c r="A5" s="11" t="s">
        <v>119</v>
      </c>
      <c r="B5" s="17">
        <v>1729</v>
      </c>
      <c r="C5" s="17">
        <v>1728</v>
      </c>
      <c r="D5" s="17">
        <v>1746</v>
      </c>
      <c r="E5" s="17">
        <v>1749</v>
      </c>
      <c r="F5" s="17">
        <v>1757</v>
      </c>
      <c r="G5" s="17">
        <v>1776</v>
      </c>
      <c r="H5" s="17">
        <v>1781</v>
      </c>
      <c r="I5" s="17">
        <v>1782</v>
      </c>
      <c r="J5" s="17">
        <v>1779</v>
      </c>
      <c r="K5" s="17">
        <v>1784</v>
      </c>
      <c r="L5" s="17">
        <v>1794</v>
      </c>
      <c r="M5" s="17">
        <v>1797</v>
      </c>
      <c r="N5" s="17">
        <v>1777</v>
      </c>
    </row>
    <row r="6" s="1" customFormat="1" ht="6" customHeight="1"/>
    <row r="7" spans="1:15" s="1" customFormat="1" ht="15.75" customHeight="1">
      <c r="A7" s="127" t="s">
        <v>240</v>
      </c>
      <c r="B7" s="127"/>
      <c r="C7" s="127"/>
      <c r="D7" s="127"/>
      <c r="E7" s="127"/>
      <c r="F7" s="127"/>
      <c r="G7" s="127"/>
      <c r="H7" s="127"/>
      <c r="I7" s="127"/>
      <c r="J7" s="127"/>
      <c r="K7" s="127"/>
      <c r="L7" s="127"/>
      <c r="M7" s="127"/>
      <c r="N7" s="127"/>
      <c r="O7" s="127"/>
    </row>
    <row r="8" s="1" customFormat="1" ht="5.25" customHeight="1"/>
    <row r="9" spans="1:14" s="1" customFormat="1" ht="14.25" customHeight="1">
      <c r="A9" s="11" t="s">
        <v>68</v>
      </c>
      <c r="B9" s="9">
        <v>0.0284542425019226</v>
      </c>
      <c r="C9" s="9">
        <v>0.0282946724445577</v>
      </c>
      <c r="D9" s="9">
        <v>0.0274809160305344</v>
      </c>
      <c r="E9" s="9">
        <v>0.0265916645359243</v>
      </c>
      <c r="F9" s="9">
        <v>0.026302478502782</v>
      </c>
      <c r="G9" s="9">
        <v>0.0253164556962025</v>
      </c>
      <c r="H9" s="9">
        <v>0.0252615463128349</v>
      </c>
      <c r="I9" s="9">
        <v>0.0243589743589744</v>
      </c>
      <c r="J9" s="9">
        <v>0.0242099898063201</v>
      </c>
      <c r="K9" s="9">
        <v>0.0233858668022369</v>
      </c>
      <c r="L9" s="9">
        <v>0.0231847133757962</v>
      </c>
      <c r="M9" s="9">
        <v>0.0219974715549937</v>
      </c>
      <c r="N9" s="9">
        <v>0.0293745251962522</v>
      </c>
    </row>
    <row r="10" spans="1:14" s="1" customFormat="1" ht="14.25" customHeight="1">
      <c r="A10" s="11" t="s">
        <v>69</v>
      </c>
      <c r="B10" s="10">
        <v>0.0625480645988208</v>
      </c>
      <c r="C10" s="10">
        <v>0.0639816466989549</v>
      </c>
      <c r="D10" s="10">
        <v>0.0620865139949109</v>
      </c>
      <c r="E10" s="10">
        <v>0.0616210687803631</v>
      </c>
      <c r="F10" s="10">
        <v>0.0604451188669702</v>
      </c>
      <c r="G10" s="10">
        <v>0.0589873417721519</v>
      </c>
      <c r="H10" s="10">
        <v>0.0591987751977545</v>
      </c>
      <c r="I10" s="10">
        <v>0.0592307692307692</v>
      </c>
      <c r="J10" s="10">
        <v>0.0578491335372069</v>
      </c>
      <c r="K10" s="10">
        <v>0.057956278596848</v>
      </c>
      <c r="L10" s="10">
        <v>0.055796178343949</v>
      </c>
      <c r="M10" s="10">
        <v>0.054614412136536</v>
      </c>
      <c r="N10" s="10">
        <v>0.0638136237022031</v>
      </c>
    </row>
    <row r="11" spans="1:14" s="1" customFormat="1" ht="14.25" customHeight="1">
      <c r="A11" s="11" t="s">
        <v>70</v>
      </c>
      <c r="B11" s="9">
        <v>0.0999743655472956</v>
      </c>
      <c r="C11" s="9">
        <v>0.0976293652816722</v>
      </c>
      <c r="D11" s="9">
        <v>0.0987277353689567</v>
      </c>
      <c r="E11" s="9">
        <v>0.096906162106878</v>
      </c>
      <c r="F11" s="9">
        <v>0.0953464845725847</v>
      </c>
      <c r="G11" s="9">
        <v>0.0956962025316456</v>
      </c>
      <c r="H11" s="9">
        <v>0.095942842561878</v>
      </c>
      <c r="I11" s="9">
        <v>0.0941025641025641</v>
      </c>
      <c r="J11" s="9">
        <v>0.0927624872579001</v>
      </c>
      <c r="K11" s="9">
        <v>0.0907473309608541</v>
      </c>
      <c r="L11" s="9">
        <v>0.089171974522293</v>
      </c>
      <c r="M11" s="9">
        <v>0.0879898862199747</v>
      </c>
      <c r="N11" s="9">
        <v>0.0901494049126361</v>
      </c>
    </row>
    <row r="12" spans="1:14" s="1" customFormat="1" ht="14.25" customHeight="1">
      <c r="A12" s="11" t="s">
        <v>71</v>
      </c>
      <c r="B12" s="10">
        <v>0.14919251473981</v>
      </c>
      <c r="C12" s="10">
        <v>0.147846036196788</v>
      </c>
      <c r="D12" s="10">
        <v>0.144529262086514</v>
      </c>
      <c r="E12" s="10">
        <v>0.141907440552288</v>
      </c>
      <c r="F12" s="10">
        <v>0.142640364188164</v>
      </c>
      <c r="G12" s="10">
        <v>0.138987341772152</v>
      </c>
      <c r="H12" s="10">
        <v>0.138045419749936</v>
      </c>
      <c r="I12" s="10">
        <v>0.136410256410256</v>
      </c>
      <c r="J12" s="10">
        <v>0.134046890927625</v>
      </c>
      <c r="K12" s="10">
        <v>0.132180986273513</v>
      </c>
      <c r="L12" s="10">
        <v>0.131974522292994</v>
      </c>
      <c r="M12" s="10">
        <v>0.132996207332491</v>
      </c>
      <c r="N12" s="10">
        <v>0.152950113952899</v>
      </c>
    </row>
    <row r="13" spans="1:14" s="1" customFormat="1" ht="14.25" customHeight="1">
      <c r="A13" s="11" t="s">
        <v>72</v>
      </c>
      <c r="B13" s="9">
        <v>0.222507049474494</v>
      </c>
      <c r="C13" s="9">
        <v>0.224573030843742</v>
      </c>
      <c r="D13" s="9">
        <v>0.221628498727735</v>
      </c>
      <c r="E13" s="9">
        <v>0.221426745077985</v>
      </c>
      <c r="F13" s="9">
        <v>0.21800708143652</v>
      </c>
      <c r="G13" s="9">
        <v>0.221772151898734</v>
      </c>
      <c r="H13" s="9">
        <v>0.223016075529472</v>
      </c>
      <c r="I13" s="9">
        <v>0.222307692307692</v>
      </c>
      <c r="J13" s="9">
        <v>0.220693170234455</v>
      </c>
      <c r="K13" s="9">
        <v>0.221148957803762</v>
      </c>
      <c r="L13" s="9">
        <v>0.22140127388535</v>
      </c>
      <c r="M13" s="9">
        <v>0.220227560050569</v>
      </c>
      <c r="N13" s="9">
        <v>0.226133198278045</v>
      </c>
    </row>
    <row r="14" spans="1:14" s="1" customFormat="1" ht="14.25" customHeight="1">
      <c r="A14" s="11" t="s">
        <v>237</v>
      </c>
      <c r="B14" s="10">
        <v>0.256600871571392</v>
      </c>
      <c r="C14" s="10">
        <v>0.25592658679582</v>
      </c>
      <c r="D14" s="10">
        <v>0.26030534351145</v>
      </c>
      <c r="E14" s="10">
        <v>0.263615443620557</v>
      </c>
      <c r="F14" s="10">
        <v>0.265048052604957</v>
      </c>
      <c r="G14" s="10">
        <v>0.264050632911392</v>
      </c>
      <c r="H14" s="10">
        <v>0.263077315641745</v>
      </c>
      <c r="I14" s="10">
        <v>0.265897435897436</v>
      </c>
      <c r="J14" s="10">
        <v>0.268348623853211</v>
      </c>
      <c r="K14" s="10">
        <v>0.265124555160142</v>
      </c>
      <c r="L14" s="10">
        <v>0.264458598726115</v>
      </c>
      <c r="M14" s="10">
        <v>0.265739570164349</v>
      </c>
      <c r="N14" s="10">
        <v>0.26487718409724</v>
      </c>
    </row>
    <row r="15" spans="1:14" s="1" customFormat="1" ht="14.25" customHeight="1">
      <c r="A15" s="11" t="s">
        <v>238</v>
      </c>
      <c r="B15" s="9">
        <v>0.180722891566265</v>
      </c>
      <c r="C15" s="9">
        <v>0.181748661738465</v>
      </c>
      <c r="D15" s="9">
        <v>0.185241730279898</v>
      </c>
      <c r="E15" s="9">
        <v>0.187931475326004</v>
      </c>
      <c r="F15" s="9">
        <v>0.192210419828022</v>
      </c>
      <c r="G15" s="9">
        <v>0.195189873417722</v>
      </c>
      <c r="H15" s="9">
        <v>0.195458025006379</v>
      </c>
      <c r="I15" s="9">
        <v>0.197692307692308</v>
      </c>
      <c r="J15" s="9">
        <v>0.202089704383282</v>
      </c>
      <c r="K15" s="9">
        <v>0.209456024402644</v>
      </c>
      <c r="L15" s="9">
        <v>0.214012738853503</v>
      </c>
      <c r="M15" s="9">
        <v>0.216434892541087</v>
      </c>
      <c r="N15" s="9">
        <v>0.172701949860724</v>
      </c>
    </row>
    <row r="16" s="1" customFormat="1" ht="9" customHeight="1"/>
    <row r="17" spans="1:15" s="1" customFormat="1" ht="15.75" customHeight="1">
      <c r="A17" s="127" t="s">
        <v>241</v>
      </c>
      <c r="B17" s="127"/>
      <c r="C17" s="127"/>
      <c r="D17" s="127"/>
      <c r="E17" s="127"/>
      <c r="F17" s="127"/>
      <c r="G17" s="127"/>
      <c r="H17" s="127"/>
      <c r="I17" s="127"/>
      <c r="J17" s="127"/>
      <c r="K17" s="127"/>
      <c r="L17" s="127"/>
      <c r="M17" s="127"/>
      <c r="N17" s="127"/>
      <c r="O17" s="127"/>
    </row>
    <row r="18" s="1" customFormat="1" ht="5.25" customHeight="1"/>
    <row r="19" spans="1:14" s="1" customFormat="1" ht="14.25" customHeight="1">
      <c r="A19" s="11" t="s">
        <v>68</v>
      </c>
      <c r="B19" s="9">
        <v>0.100636205899364</v>
      </c>
      <c r="C19" s="9">
        <v>0.102430555555556</v>
      </c>
      <c r="D19" s="9">
        <v>0.0996563573883162</v>
      </c>
      <c r="E19" s="9">
        <v>0.0966266437964551</v>
      </c>
      <c r="F19" s="9">
        <v>0.0927717700626067</v>
      </c>
      <c r="G19" s="9">
        <v>0.089527027027027</v>
      </c>
      <c r="H19" s="9">
        <v>0.0875912408759124</v>
      </c>
      <c r="I19" s="9">
        <v>0.0875420875420876</v>
      </c>
      <c r="J19" s="9">
        <v>0.0876897133220911</v>
      </c>
      <c r="K19" s="9">
        <v>0.0902466367713004</v>
      </c>
      <c r="L19" s="9">
        <v>0.0880713489409142</v>
      </c>
      <c r="M19" s="9">
        <v>0.0868113522537563</v>
      </c>
      <c r="N19" s="9">
        <v>0.105233539673607</v>
      </c>
    </row>
    <row r="20" spans="1:14" s="1" customFormat="1" ht="14.25" customHeight="1">
      <c r="A20" s="11" t="s">
        <v>69</v>
      </c>
      <c r="B20" s="10">
        <v>0.13823019086177</v>
      </c>
      <c r="C20" s="10">
        <v>0.135416666666667</v>
      </c>
      <c r="D20" s="10">
        <v>0.1368843069874</v>
      </c>
      <c r="E20" s="10">
        <v>0.13264722698685</v>
      </c>
      <c r="F20" s="10">
        <v>0.132612407512806</v>
      </c>
      <c r="G20" s="10">
        <v>0.131193693693694</v>
      </c>
      <c r="H20" s="10">
        <v>0.131948343627176</v>
      </c>
      <c r="I20" s="10">
        <v>0.129068462401796</v>
      </c>
      <c r="J20" s="10">
        <v>0.126475548060708</v>
      </c>
      <c r="K20" s="10">
        <v>0.128923766816144</v>
      </c>
      <c r="L20" s="10">
        <v>0.128205128205128</v>
      </c>
      <c r="M20" s="10">
        <v>0.127991096271564</v>
      </c>
      <c r="N20" s="10">
        <v>0.146314012380416</v>
      </c>
    </row>
    <row r="21" spans="1:14" s="1" customFormat="1" ht="14.25" customHeight="1">
      <c r="A21" s="11" t="s">
        <v>70</v>
      </c>
      <c r="B21" s="9">
        <v>0.167148640832851</v>
      </c>
      <c r="C21" s="9">
        <v>0.16724537037037</v>
      </c>
      <c r="D21" s="9">
        <v>0.162657502863688</v>
      </c>
      <c r="E21" s="9">
        <v>0.157804459691252</v>
      </c>
      <c r="F21" s="9">
        <v>0.158793397837223</v>
      </c>
      <c r="G21" s="9">
        <v>0.158783783783784</v>
      </c>
      <c r="H21" s="9">
        <v>0.157776530039304</v>
      </c>
      <c r="I21" s="9">
        <v>0.159371492704826</v>
      </c>
      <c r="J21" s="9">
        <v>0.159640247329961</v>
      </c>
      <c r="K21" s="9">
        <v>0.15695067264574</v>
      </c>
      <c r="L21" s="9">
        <v>0.150501672240803</v>
      </c>
      <c r="M21" s="9">
        <v>0.149137451307735</v>
      </c>
      <c r="N21" s="9">
        <v>0.140123804164322</v>
      </c>
    </row>
    <row r="22" spans="1:14" s="1" customFormat="1" ht="14.25" customHeight="1">
      <c r="A22" s="11" t="s">
        <v>71</v>
      </c>
      <c r="B22" s="10">
        <v>0.183921341816079</v>
      </c>
      <c r="C22" s="10">
        <v>0.184606481481481</v>
      </c>
      <c r="D22" s="10">
        <v>0.189003436426117</v>
      </c>
      <c r="E22" s="10">
        <v>0.190394511149228</v>
      </c>
      <c r="F22" s="10">
        <v>0.191235059760956</v>
      </c>
      <c r="G22" s="10">
        <v>0.190315315315315</v>
      </c>
      <c r="H22" s="10">
        <v>0.18585064570466</v>
      </c>
      <c r="I22" s="10">
        <v>0.184624017957351</v>
      </c>
      <c r="J22" s="10">
        <v>0.181562675660483</v>
      </c>
      <c r="K22" s="10">
        <v>0.178811659192825</v>
      </c>
      <c r="L22" s="10">
        <v>0.175027870680045</v>
      </c>
      <c r="M22" s="10">
        <v>0.169727323316639</v>
      </c>
      <c r="N22" s="10">
        <v>0.185706246482836</v>
      </c>
    </row>
    <row r="23" spans="1:14" s="1" customFormat="1" ht="14.25" customHeight="1">
      <c r="A23" s="11" t="s">
        <v>72</v>
      </c>
      <c r="B23" s="9">
        <v>0.179872758820127</v>
      </c>
      <c r="C23" s="9">
        <v>0.178819444444444</v>
      </c>
      <c r="D23" s="9">
        <v>0.176403207331042</v>
      </c>
      <c r="E23" s="9">
        <v>0.1852487135506</v>
      </c>
      <c r="F23" s="9">
        <v>0.187820147979511</v>
      </c>
      <c r="G23" s="9">
        <v>0.188063063063063</v>
      </c>
      <c r="H23" s="9">
        <v>0.190342504211117</v>
      </c>
      <c r="I23" s="9">
        <v>0.189113355780022</v>
      </c>
      <c r="J23" s="9">
        <v>0.190556492411467</v>
      </c>
      <c r="K23" s="9">
        <v>0.184417040358744</v>
      </c>
      <c r="L23" s="9">
        <v>0.190635451505017</v>
      </c>
      <c r="M23" s="9">
        <v>0.194212576516416</v>
      </c>
      <c r="N23" s="9">
        <v>0.187394485087226</v>
      </c>
    </row>
    <row r="24" spans="1:14" s="1" customFormat="1" ht="14.25" customHeight="1">
      <c r="A24" s="11" t="s">
        <v>237</v>
      </c>
      <c r="B24" s="10">
        <v>0.15615962984384</v>
      </c>
      <c r="C24" s="10">
        <v>0.157407407407407</v>
      </c>
      <c r="D24" s="10">
        <v>0.160939289805269</v>
      </c>
      <c r="E24" s="10">
        <v>0.162378502001144</v>
      </c>
      <c r="F24" s="10">
        <v>0.160500853727945</v>
      </c>
      <c r="G24" s="10">
        <v>0.163288288288288</v>
      </c>
      <c r="H24" s="10">
        <v>0.165075800112296</v>
      </c>
      <c r="I24" s="10">
        <v>0.167789001122334</v>
      </c>
      <c r="J24" s="10">
        <v>0.167509836987071</v>
      </c>
      <c r="K24" s="10">
        <v>0.17152466367713</v>
      </c>
      <c r="L24" s="10">
        <v>0.175585284280936</v>
      </c>
      <c r="M24" s="10">
        <v>0.174735670562048</v>
      </c>
      <c r="N24" s="10">
        <v>0.158694428812606</v>
      </c>
    </row>
    <row r="25" spans="1:14" s="1" customFormat="1" ht="14.25" customHeight="1">
      <c r="A25" s="11" t="s">
        <v>238</v>
      </c>
      <c r="B25" s="9">
        <v>0.0740312319259688</v>
      </c>
      <c r="C25" s="9">
        <v>0.0740740740740741</v>
      </c>
      <c r="D25" s="9">
        <v>0.0744558991981672</v>
      </c>
      <c r="E25" s="9">
        <v>0.0748999428244711</v>
      </c>
      <c r="F25" s="9">
        <v>0.0762663631189528</v>
      </c>
      <c r="G25" s="9">
        <v>0.0788288288288288</v>
      </c>
      <c r="H25" s="9">
        <v>0.081414935429534</v>
      </c>
      <c r="I25" s="9">
        <v>0.0824915824915825</v>
      </c>
      <c r="J25" s="9">
        <v>0.0865654862282181</v>
      </c>
      <c r="K25" s="9">
        <v>0.0891255605381166</v>
      </c>
      <c r="L25" s="9">
        <v>0.0919732441471572</v>
      </c>
      <c r="M25" s="9">
        <v>0.097384529771842</v>
      </c>
      <c r="N25" s="9">
        <v>0.0765334833989871</v>
      </c>
    </row>
    <row r="26" s="1" customFormat="1" ht="28.5" customHeight="1"/>
    <row r="27" spans="1:12" s="1" customFormat="1" ht="68.25" customHeight="1">
      <c r="A27" s="91" t="s">
        <v>242</v>
      </c>
      <c r="B27" s="91"/>
      <c r="C27" s="91"/>
      <c r="D27" s="91"/>
      <c r="E27" s="91"/>
      <c r="F27" s="91"/>
      <c r="G27" s="91"/>
      <c r="H27" s="91"/>
      <c r="I27" s="91"/>
      <c r="J27" s="91"/>
      <c r="K27" s="91"/>
      <c r="L27" s="91"/>
    </row>
    <row r="28" s="1" customFormat="1" ht="28.5" customHeight="1"/>
  </sheetData>
  <sheetProtection/>
  <mergeCells count="4">
    <mergeCell ref="A1:L1"/>
    <mergeCell ref="A17:O17"/>
    <mergeCell ref="A27:L27"/>
    <mergeCell ref="A7:O7"/>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B30" sqref="AB30"/>
    </sheetView>
  </sheetViews>
  <sheetFormatPr defaultColWidth="9.140625" defaultRowHeight="12.75"/>
  <cols>
    <col min="1" max="1" width="25.421875" style="0" customWidth="1"/>
    <col min="2" max="2" width="13.57421875" style="0" customWidth="1"/>
    <col min="3" max="9" width="10.7109375" style="0" customWidth="1"/>
    <col min="10" max="10" width="4.7109375" style="0" customWidth="1"/>
  </cols>
  <sheetData>
    <row r="1" spans="1:8" s="1" customFormat="1" ht="31.5" customHeight="1">
      <c r="A1" s="90" t="s">
        <v>246</v>
      </c>
      <c r="B1" s="90"/>
      <c r="C1" s="90"/>
      <c r="D1" s="90"/>
      <c r="E1" s="90"/>
      <c r="F1" s="90"/>
      <c r="G1" s="90"/>
      <c r="H1" s="90"/>
    </row>
    <row r="2" spans="1:8" s="1" customFormat="1" ht="15.75" customHeight="1">
      <c r="A2" s="109" t="s">
        <v>205</v>
      </c>
      <c r="B2" s="109"/>
      <c r="C2" s="109"/>
      <c r="G2" s="128" t="s">
        <v>247</v>
      </c>
      <c r="H2" s="128"/>
    </row>
    <row r="3" s="1" customFormat="1" ht="3.75" customHeight="1"/>
    <row r="4" spans="1:9" s="1" customFormat="1" ht="12.75" customHeight="1">
      <c r="A4" s="55"/>
      <c r="B4" s="54" t="s">
        <v>243</v>
      </c>
      <c r="C4" s="118" t="s">
        <v>244</v>
      </c>
      <c r="D4" s="118"/>
      <c r="E4" s="118"/>
      <c r="F4" s="118"/>
      <c r="G4" s="118"/>
      <c r="H4" s="118"/>
      <c r="I4" s="118"/>
    </row>
    <row r="5" s="1" customFormat="1" ht="3.75" customHeight="1"/>
    <row r="6" spans="1:9" s="1" customFormat="1" ht="18" customHeight="1">
      <c r="A6" s="15"/>
      <c r="B6" s="11" t="s">
        <v>122</v>
      </c>
      <c r="C6" s="11" t="s">
        <v>68</v>
      </c>
      <c r="D6" s="11" t="s">
        <v>69</v>
      </c>
      <c r="E6" s="11" t="s">
        <v>70</v>
      </c>
      <c r="F6" s="11" t="s">
        <v>71</v>
      </c>
      <c r="G6" s="11" t="s">
        <v>72</v>
      </c>
      <c r="H6" s="11" t="s">
        <v>237</v>
      </c>
      <c r="I6" s="11" t="s">
        <v>238</v>
      </c>
    </row>
    <row r="7" spans="1:9" s="1" customFormat="1" ht="18" customHeight="1">
      <c r="A7" s="11" t="s">
        <v>93</v>
      </c>
      <c r="B7" s="18">
        <v>190</v>
      </c>
      <c r="C7" s="9">
        <v>0.0842105263157895</v>
      </c>
      <c r="D7" s="9">
        <v>0.136842105263158</v>
      </c>
      <c r="E7" s="9">
        <v>0.142105263157895</v>
      </c>
      <c r="F7" s="9">
        <v>0.215789473684211</v>
      </c>
      <c r="G7" s="9">
        <v>0.205263157894737</v>
      </c>
      <c r="H7" s="9">
        <v>0.163157894736842</v>
      </c>
      <c r="I7" s="9">
        <v>0.0526315789473684</v>
      </c>
    </row>
    <row r="8" spans="1:9" s="1" customFormat="1" ht="18" customHeight="1">
      <c r="A8" s="11" t="s">
        <v>94</v>
      </c>
      <c r="B8" s="34">
        <v>162</v>
      </c>
      <c r="C8" s="10">
        <v>0.0308641975308642</v>
      </c>
      <c r="D8" s="10">
        <v>0.0617283950617284</v>
      </c>
      <c r="E8" s="10">
        <v>0.111111111111111</v>
      </c>
      <c r="F8" s="10">
        <v>0.197530864197531</v>
      </c>
      <c r="G8" s="10">
        <v>0.246913580246914</v>
      </c>
      <c r="H8" s="10">
        <v>0.191358024691358</v>
      </c>
      <c r="I8" s="10">
        <v>0.160493827160494</v>
      </c>
    </row>
    <row r="9" spans="1:9" s="1" customFormat="1" ht="18" customHeight="1">
      <c r="A9" s="11" t="s">
        <v>95</v>
      </c>
      <c r="B9" s="18">
        <v>466</v>
      </c>
      <c r="C9" s="9">
        <v>0.0493562231759657</v>
      </c>
      <c r="D9" s="9">
        <v>0.0622317596566524</v>
      </c>
      <c r="E9" s="9">
        <v>0.126609442060086</v>
      </c>
      <c r="F9" s="9">
        <v>0.130901287553648</v>
      </c>
      <c r="G9" s="9">
        <v>0.208154506437768</v>
      </c>
      <c r="H9" s="9">
        <v>0.257510729613734</v>
      </c>
      <c r="I9" s="9">
        <v>0.165236051502146</v>
      </c>
    </row>
    <row r="10" spans="1:9" s="1" customFormat="1" ht="18" customHeight="1">
      <c r="A10" s="11" t="s">
        <v>96</v>
      </c>
      <c r="B10" s="34">
        <v>446</v>
      </c>
      <c r="C10" s="10">
        <v>0.0515695067264574</v>
      </c>
      <c r="D10" s="10">
        <v>0.0650224215246637</v>
      </c>
      <c r="E10" s="10">
        <v>0.0829596412556054</v>
      </c>
      <c r="F10" s="10">
        <v>0.168161434977578</v>
      </c>
      <c r="G10" s="10">
        <v>0.237668161434978</v>
      </c>
      <c r="H10" s="10">
        <v>0.221973094170404</v>
      </c>
      <c r="I10" s="10">
        <v>0.172645739910314</v>
      </c>
    </row>
    <row r="11" spans="1:9" s="1" customFormat="1" ht="18" customHeight="1">
      <c r="A11" s="11" t="s">
        <v>97</v>
      </c>
      <c r="B11" s="18">
        <v>443</v>
      </c>
      <c r="C11" s="9">
        <v>0.036117381489842</v>
      </c>
      <c r="D11" s="9">
        <v>0.0767494356659142</v>
      </c>
      <c r="E11" s="9">
        <v>0.144469525959368</v>
      </c>
      <c r="F11" s="9">
        <v>0.18058690744921</v>
      </c>
      <c r="G11" s="9">
        <v>0.203160270880361</v>
      </c>
      <c r="H11" s="9">
        <v>0.203160270880361</v>
      </c>
      <c r="I11" s="9">
        <v>0.155756207674944</v>
      </c>
    </row>
    <row r="12" spans="1:9" s="1" customFormat="1" ht="18" customHeight="1">
      <c r="A12" s="11" t="s">
        <v>98</v>
      </c>
      <c r="B12" s="34">
        <v>408</v>
      </c>
      <c r="C12" s="10">
        <v>0.0367647058823529</v>
      </c>
      <c r="D12" s="10">
        <v>0.117647058823529</v>
      </c>
      <c r="E12" s="10">
        <v>0.142156862745098</v>
      </c>
      <c r="F12" s="10">
        <v>0.156862745098039</v>
      </c>
      <c r="G12" s="10">
        <v>0.183823529411765</v>
      </c>
      <c r="H12" s="10">
        <v>0.208333333333333</v>
      </c>
      <c r="I12" s="10">
        <v>0.154411764705882</v>
      </c>
    </row>
    <row r="13" spans="1:9" s="1" customFormat="1" ht="18" customHeight="1">
      <c r="A13" s="11" t="s">
        <v>99</v>
      </c>
      <c r="B13" s="18">
        <v>592</v>
      </c>
      <c r="C13" s="9">
        <v>0.0337837837837838</v>
      </c>
      <c r="D13" s="9">
        <v>0.0827702702702703</v>
      </c>
      <c r="E13" s="9">
        <v>0.103040540540541</v>
      </c>
      <c r="F13" s="9">
        <v>0.173986486486486</v>
      </c>
      <c r="G13" s="9">
        <v>0.172297297297297</v>
      </c>
      <c r="H13" s="9">
        <v>0.239864864864865</v>
      </c>
      <c r="I13" s="9">
        <v>0.194256756756757</v>
      </c>
    </row>
    <row r="14" spans="1:9" s="1" customFormat="1" ht="18" customHeight="1">
      <c r="A14" s="11" t="s">
        <v>100</v>
      </c>
      <c r="B14" s="34">
        <v>750</v>
      </c>
      <c r="C14" s="10">
        <v>0.044</v>
      </c>
      <c r="D14" s="10">
        <v>0.0746666666666667</v>
      </c>
      <c r="E14" s="10">
        <v>0.138666666666667</v>
      </c>
      <c r="F14" s="10">
        <v>0.172</v>
      </c>
      <c r="G14" s="10">
        <v>0.236</v>
      </c>
      <c r="H14" s="10">
        <v>0.198666666666667</v>
      </c>
      <c r="I14" s="10">
        <v>0.136</v>
      </c>
    </row>
    <row r="15" spans="1:9" s="1" customFormat="1" ht="18" customHeight="1">
      <c r="A15" s="11" t="s">
        <v>101</v>
      </c>
      <c r="B15" s="18">
        <v>512</v>
      </c>
      <c r="C15" s="9">
        <v>0.076171875</v>
      </c>
      <c r="D15" s="9">
        <v>0.080078125</v>
      </c>
      <c r="E15" s="9">
        <v>0.10546875</v>
      </c>
      <c r="F15" s="9">
        <v>0.1328125</v>
      </c>
      <c r="G15" s="9">
        <v>0.23046875</v>
      </c>
      <c r="H15" s="9">
        <v>0.2421875</v>
      </c>
      <c r="I15" s="9">
        <v>0.1328125</v>
      </c>
    </row>
    <row r="16" spans="1:9" s="1" customFormat="1" ht="18" customHeight="1">
      <c r="A16" s="11" t="s">
        <v>102</v>
      </c>
      <c r="B16" s="34">
        <v>264</v>
      </c>
      <c r="C16" s="10">
        <v>0.0871212121212121</v>
      </c>
      <c r="D16" s="10">
        <v>0.102272727272727</v>
      </c>
      <c r="E16" s="10">
        <v>0.136363636363636</v>
      </c>
      <c r="F16" s="10">
        <v>0.15530303030303</v>
      </c>
      <c r="G16" s="10">
        <v>0.15530303030303</v>
      </c>
      <c r="H16" s="10">
        <v>0.21969696969697</v>
      </c>
      <c r="I16" s="10">
        <v>0.143939393939394</v>
      </c>
    </row>
    <row r="17" spans="1:9" s="1" customFormat="1" ht="18" customHeight="1">
      <c r="A17" s="11" t="s">
        <v>103</v>
      </c>
      <c r="B17" s="18">
        <v>529</v>
      </c>
      <c r="C17" s="9">
        <v>0.0586011342155009</v>
      </c>
      <c r="D17" s="9">
        <v>0.0850661625708885</v>
      </c>
      <c r="E17" s="9">
        <v>0.0699432892249527</v>
      </c>
      <c r="F17" s="9">
        <v>0.141776937618147</v>
      </c>
      <c r="G17" s="9">
        <v>0.243856332703214</v>
      </c>
      <c r="H17" s="9">
        <v>0.245746691871456</v>
      </c>
      <c r="I17" s="9">
        <v>0.155009451795841</v>
      </c>
    </row>
    <row r="18" spans="1:9" s="1" customFormat="1" ht="18" customHeight="1">
      <c r="A18" s="11" t="s">
        <v>104</v>
      </c>
      <c r="B18" s="34">
        <v>161</v>
      </c>
      <c r="C18" s="10">
        <v>0.031055900621118</v>
      </c>
      <c r="D18" s="10">
        <v>0.105590062111801</v>
      </c>
      <c r="E18" s="10">
        <v>0.149068322981366</v>
      </c>
      <c r="F18" s="10">
        <v>0.173913043478261</v>
      </c>
      <c r="G18" s="10">
        <v>0.180124223602484</v>
      </c>
      <c r="H18" s="10">
        <v>0.198757763975155</v>
      </c>
      <c r="I18" s="10">
        <v>0.161490683229814</v>
      </c>
    </row>
    <row r="19" spans="1:9" s="1" customFormat="1" ht="18" customHeight="1">
      <c r="A19" s="11" t="s">
        <v>105</v>
      </c>
      <c r="B19" s="18">
        <v>461</v>
      </c>
      <c r="C19" s="9">
        <v>0.0390455531453362</v>
      </c>
      <c r="D19" s="9">
        <v>0.0802603036876356</v>
      </c>
      <c r="E19" s="9">
        <v>0.140997830802603</v>
      </c>
      <c r="F19" s="9">
        <v>0.140997830802603</v>
      </c>
      <c r="G19" s="9">
        <v>0.199566160520607</v>
      </c>
      <c r="H19" s="9">
        <v>0.262472885032538</v>
      </c>
      <c r="I19" s="9">
        <v>0.136659436008677</v>
      </c>
    </row>
    <row r="20" spans="1:9" s="1" customFormat="1" ht="18" customHeight="1">
      <c r="A20" s="11" t="s">
        <v>106</v>
      </c>
      <c r="B20" s="34">
        <v>230</v>
      </c>
      <c r="C20" s="10">
        <v>0.0565217391304348</v>
      </c>
      <c r="D20" s="10">
        <v>0.121739130434783</v>
      </c>
      <c r="E20" s="10">
        <v>0.143478260869565</v>
      </c>
      <c r="F20" s="10">
        <v>0.160869565217391</v>
      </c>
      <c r="G20" s="10">
        <v>0.191304347826087</v>
      </c>
      <c r="H20" s="10">
        <v>0.252173913043478</v>
      </c>
      <c r="I20" s="10">
        <v>0.0739130434782609</v>
      </c>
    </row>
    <row r="21" spans="1:9" s="1" customFormat="1" ht="18" customHeight="1">
      <c r="A21" s="58" t="s">
        <v>245</v>
      </c>
      <c r="B21" s="34">
        <v>5630</v>
      </c>
      <c r="C21" s="45">
        <v>0.0506216696269982</v>
      </c>
      <c r="D21" s="45">
        <v>0.0857904085257549</v>
      </c>
      <c r="E21" s="45">
        <v>0.120603907637655</v>
      </c>
      <c r="F21" s="45">
        <v>0.159857904085258</v>
      </c>
      <c r="G21" s="45">
        <v>0.209413854351687</v>
      </c>
      <c r="H21" s="45">
        <v>0.225754884547069</v>
      </c>
      <c r="I21" s="45">
        <v>0.147957371225577</v>
      </c>
    </row>
    <row r="22" s="1" customFormat="1" ht="12.75" customHeight="1"/>
    <row r="23" spans="1:8" s="1" customFormat="1" ht="42" customHeight="1">
      <c r="A23" s="91" t="s">
        <v>248</v>
      </c>
      <c r="B23" s="91"/>
      <c r="C23" s="91"/>
      <c r="D23" s="91"/>
      <c r="E23" s="91"/>
      <c r="F23" s="91"/>
      <c r="G23" s="91"/>
      <c r="H23" s="91"/>
    </row>
    <row r="24" s="1" customFormat="1" ht="28.5" customHeight="1"/>
  </sheetData>
  <sheetProtection/>
  <mergeCells count="5">
    <mergeCell ref="A1:H1"/>
    <mergeCell ref="A2:C2"/>
    <mergeCell ref="A23:H23"/>
    <mergeCell ref="C4:I4"/>
    <mergeCell ref="G2:H2"/>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B1:N32"/>
  <sheetViews>
    <sheetView zoomScaleSheetLayoutView="100" zoomScalePageLayoutView="0" workbookViewId="0" topLeftCell="A1">
      <selection activeCell="B7" sqref="B7:C7"/>
    </sheetView>
  </sheetViews>
  <sheetFormatPr defaultColWidth="9.140625" defaultRowHeight="12.75"/>
  <cols>
    <col min="1" max="1" width="0.42578125" style="0" customWidth="1"/>
    <col min="2" max="2" width="14.7109375" style="0" customWidth="1"/>
    <col min="3" max="3" width="13.00390625" style="0" customWidth="1"/>
    <col min="4" max="4" width="9.28125" style="0" customWidth="1"/>
    <col min="5" max="5" width="3.57421875" style="0" customWidth="1"/>
    <col min="6" max="6" width="9.28125" style="0" customWidth="1"/>
    <col min="7" max="8" width="13.57421875" style="0" customWidth="1"/>
    <col min="9" max="9" width="5.28125" style="0" customWidth="1"/>
    <col min="10" max="10" width="7.57421875" style="0" customWidth="1"/>
    <col min="11" max="13" width="13.57421875" style="0" customWidth="1"/>
    <col min="14" max="14" width="10.8515625" style="0" customWidth="1"/>
    <col min="15" max="15" width="6.421875" style="0" customWidth="1"/>
    <col min="16" max="16" width="4.7109375" style="0" customWidth="1"/>
  </cols>
  <sheetData>
    <row r="1" spans="2:14" s="1" customFormat="1" ht="31.5" customHeight="1">
      <c r="B1" s="90" t="s">
        <v>262</v>
      </c>
      <c r="C1" s="90"/>
      <c r="D1" s="90"/>
      <c r="E1" s="90"/>
      <c r="F1" s="90"/>
      <c r="G1" s="90"/>
      <c r="H1" s="90"/>
      <c r="I1" s="90"/>
      <c r="J1" s="90"/>
      <c r="K1" s="90"/>
      <c r="L1" s="90"/>
      <c r="M1" s="90"/>
      <c r="N1" s="90"/>
    </row>
    <row r="2" s="1" customFormat="1" ht="15.75" customHeight="1">
      <c r="B2" s="42"/>
    </row>
    <row r="3" spans="2:3" s="1" customFormat="1" ht="18" customHeight="1">
      <c r="B3" s="42" t="s">
        <v>118</v>
      </c>
      <c r="C3" s="21" t="s">
        <v>66</v>
      </c>
    </row>
    <row r="4" spans="2:14" s="1" customFormat="1" ht="17.25" customHeight="1">
      <c r="B4" s="22"/>
      <c r="C4" s="23"/>
      <c r="E4" s="146" t="s">
        <v>263</v>
      </c>
      <c r="F4" s="146"/>
      <c r="G4" s="146"/>
      <c r="H4" s="146"/>
      <c r="I4" s="146"/>
      <c r="J4" s="146"/>
      <c r="K4" s="146"/>
      <c r="L4" s="146"/>
      <c r="M4" s="146"/>
      <c r="N4" s="145" t="s">
        <v>264</v>
      </c>
    </row>
    <row r="5" spans="2:14" s="1" customFormat="1" ht="7.5" customHeight="1">
      <c r="B5" s="131"/>
      <c r="C5" s="131"/>
      <c r="D5" s="166" t="s">
        <v>249</v>
      </c>
      <c r="N5" s="145"/>
    </row>
    <row r="6" spans="2:14" s="1" customFormat="1" ht="9" customHeight="1">
      <c r="B6" s="131"/>
      <c r="C6" s="131"/>
      <c r="D6" s="167"/>
      <c r="E6" s="144" t="s">
        <v>251</v>
      </c>
      <c r="F6" s="144"/>
      <c r="G6" s="144" t="s">
        <v>252</v>
      </c>
      <c r="H6" s="144" t="s">
        <v>253</v>
      </c>
      <c r="I6" s="144" t="s">
        <v>254</v>
      </c>
      <c r="J6" s="144"/>
      <c r="K6" s="144" t="s">
        <v>255</v>
      </c>
      <c r="L6" s="144" t="s">
        <v>256</v>
      </c>
      <c r="M6" s="144" t="s">
        <v>257</v>
      </c>
      <c r="N6" s="145"/>
    </row>
    <row r="7" spans="2:13" s="1" customFormat="1" ht="34.5" customHeight="1">
      <c r="B7" s="131"/>
      <c r="C7" s="131"/>
      <c r="D7" s="168"/>
      <c r="E7" s="144"/>
      <c r="F7" s="144"/>
      <c r="G7" s="144"/>
      <c r="H7" s="144"/>
      <c r="I7" s="144"/>
      <c r="J7" s="144"/>
      <c r="K7" s="144"/>
      <c r="L7" s="144"/>
      <c r="M7" s="144"/>
    </row>
    <row r="8" spans="2:13" s="1" customFormat="1" ht="10.5" customHeight="1">
      <c r="B8" s="171" t="s">
        <v>250</v>
      </c>
      <c r="C8" s="171"/>
      <c r="D8" s="169">
        <v>27979</v>
      </c>
      <c r="E8" s="136">
        <v>3408</v>
      </c>
      <c r="F8" s="136"/>
      <c r="G8" s="136">
        <v>3699</v>
      </c>
      <c r="H8" s="136">
        <v>3403</v>
      </c>
      <c r="I8" s="136">
        <v>3413</v>
      </c>
      <c r="J8" s="136"/>
      <c r="K8" s="136">
        <v>2105</v>
      </c>
      <c r="L8" s="136">
        <v>1777</v>
      </c>
      <c r="M8" s="136">
        <v>8833</v>
      </c>
    </row>
    <row r="9" spans="2:13" s="1" customFormat="1" ht="7.5" customHeight="1">
      <c r="B9" s="172"/>
      <c r="C9" s="172"/>
      <c r="D9" s="170"/>
      <c r="E9" s="136"/>
      <c r="F9" s="136"/>
      <c r="G9" s="136"/>
      <c r="H9" s="136"/>
      <c r="I9" s="136"/>
      <c r="J9" s="136"/>
      <c r="K9" s="136"/>
      <c r="L9" s="136"/>
      <c r="M9" s="136"/>
    </row>
    <row r="10" s="1" customFormat="1" ht="9" customHeight="1"/>
    <row r="11" s="1" customFormat="1" ht="9" customHeight="1"/>
    <row r="12" s="1" customFormat="1" ht="15" customHeight="1">
      <c r="B12" s="151" t="s">
        <v>265</v>
      </c>
    </row>
    <row r="13" spans="2:13" s="1" customFormat="1" ht="9" customHeight="1">
      <c r="B13" s="152" t="s">
        <v>258</v>
      </c>
      <c r="C13" s="153"/>
      <c r="D13" s="164">
        <v>18548</v>
      </c>
      <c r="E13" s="132">
        <v>2782</v>
      </c>
      <c r="F13" s="132"/>
      <c r="G13" s="132">
        <v>3261</v>
      </c>
      <c r="H13" s="132">
        <v>2765</v>
      </c>
      <c r="I13" s="132">
        <v>2616</v>
      </c>
      <c r="J13" s="132"/>
      <c r="K13" s="132">
        <v>1439</v>
      </c>
      <c r="L13" s="132">
        <v>1168</v>
      </c>
      <c r="M13" s="132">
        <v>4517</v>
      </c>
    </row>
    <row r="14" spans="2:13" s="1" customFormat="1" ht="9" customHeight="1">
      <c r="B14" s="154"/>
      <c r="C14" s="155"/>
      <c r="D14" s="165"/>
      <c r="E14" s="132"/>
      <c r="F14" s="132"/>
      <c r="G14" s="132"/>
      <c r="H14" s="132"/>
      <c r="I14" s="132"/>
      <c r="J14" s="132"/>
      <c r="K14" s="132"/>
      <c r="L14" s="132"/>
      <c r="M14" s="132"/>
    </row>
    <row r="15" spans="2:13" s="1" customFormat="1" ht="9" customHeight="1">
      <c r="B15" s="152" t="s">
        <v>259</v>
      </c>
      <c r="C15" s="153"/>
      <c r="D15" s="162">
        <v>3683</v>
      </c>
      <c r="E15" s="133">
        <v>13</v>
      </c>
      <c r="F15" s="133"/>
      <c r="G15" s="133">
        <v>107</v>
      </c>
      <c r="H15" s="133">
        <v>224</v>
      </c>
      <c r="I15" s="133">
        <v>317</v>
      </c>
      <c r="J15" s="133"/>
      <c r="K15" s="133">
        <v>366</v>
      </c>
      <c r="L15" s="133">
        <v>351</v>
      </c>
      <c r="M15" s="133">
        <v>2305</v>
      </c>
    </row>
    <row r="16" spans="2:13" s="1" customFormat="1" ht="9" customHeight="1">
      <c r="B16" s="156"/>
      <c r="C16" s="157"/>
      <c r="D16" s="163"/>
      <c r="E16" s="133"/>
      <c r="F16" s="133"/>
      <c r="G16" s="133"/>
      <c r="H16" s="133"/>
      <c r="I16" s="133"/>
      <c r="J16" s="133"/>
      <c r="K16" s="133"/>
      <c r="L16" s="133"/>
      <c r="M16" s="133"/>
    </row>
    <row r="17" spans="2:13" s="1" customFormat="1" ht="9" customHeight="1">
      <c r="B17" s="158" t="s">
        <v>260</v>
      </c>
      <c r="C17" s="158"/>
      <c r="D17" s="160">
        <v>22231</v>
      </c>
      <c r="E17" s="134">
        <v>2795</v>
      </c>
      <c r="F17" s="134"/>
      <c r="G17" s="134">
        <v>3368</v>
      </c>
      <c r="H17" s="134">
        <v>2989</v>
      </c>
      <c r="I17" s="134">
        <v>2933</v>
      </c>
      <c r="J17" s="134"/>
      <c r="K17" s="134">
        <v>1805</v>
      </c>
      <c r="L17" s="134">
        <v>1519</v>
      </c>
      <c r="M17" s="134">
        <v>6822</v>
      </c>
    </row>
    <row r="18" spans="2:13" s="1" customFormat="1" ht="9" customHeight="1">
      <c r="B18" s="159"/>
      <c r="C18" s="159"/>
      <c r="D18" s="161"/>
      <c r="E18" s="134"/>
      <c r="F18" s="134"/>
      <c r="G18" s="134"/>
      <c r="H18" s="134"/>
      <c r="I18" s="134"/>
      <c r="J18" s="134"/>
      <c r="K18" s="134"/>
      <c r="L18" s="134"/>
      <c r="M18" s="134"/>
    </row>
    <row r="19" s="1" customFormat="1" ht="9" customHeight="1"/>
    <row r="20" s="1" customFormat="1" ht="12" customHeight="1">
      <c r="B20" s="49" t="s">
        <v>266</v>
      </c>
    </row>
    <row r="21" spans="2:13" s="1" customFormat="1" ht="18" customHeight="1">
      <c r="B21" s="129" t="s">
        <v>258</v>
      </c>
      <c r="C21" s="129"/>
      <c r="D21" s="9">
        <v>0.662925765752886</v>
      </c>
      <c r="E21" s="141">
        <v>0.81631455399061</v>
      </c>
      <c r="F21" s="141"/>
      <c r="G21" s="9">
        <v>0.881589618815896</v>
      </c>
      <c r="H21" s="9">
        <v>0.812518366147517</v>
      </c>
      <c r="I21" s="141">
        <v>0.766481101670085</v>
      </c>
      <c r="J21" s="141"/>
      <c r="K21" s="9">
        <v>0.683610451306413</v>
      </c>
      <c r="L21" s="9">
        <v>0.657287563308948</v>
      </c>
      <c r="M21" s="9">
        <v>0.511377787841051</v>
      </c>
    </row>
    <row r="22" spans="2:13" s="1" customFormat="1" ht="18" customHeight="1">
      <c r="B22" s="129" t="s">
        <v>259</v>
      </c>
      <c r="C22" s="129"/>
      <c r="D22" s="9">
        <v>0.131634440115801</v>
      </c>
      <c r="E22" s="141">
        <v>0.00381455399061033</v>
      </c>
      <c r="F22" s="141"/>
      <c r="G22" s="9">
        <v>0.028926736955934</v>
      </c>
      <c r="H22" s="9">
        <v>0.0658242727005583</v>
      </c>
      <c r="I22" s="141">
        <v>0.0928801640785233</v>
      </c>
      <c r="J22" s="141"/>
      <c r="K22" s="9">
        <v>0.173871733966746</v>
      </c>
      <c r="L22" s="9">
        <v>0.197523916713562</v>
      </c>
      <c r="M22" s="9">
        <v>0.260953243518623</v>
      </c>
    </row>
    <row r="23" spans="2:13" s="1" customFormat="1" ht="18" customHeight="1">
      <c r="B23" s="117" t="s">
        <v>260</v>
      </c>
      <c r="C23" s="117"/>
      <c r="D23" s="13">
        <v>0.794560205868687</v>
      </c>
      <c r="E23" s="142">
        <v>0.820129107981221</v>
      </c>
      <c r="F23" s="142"/>
      <c r="G23" s="13">
        <v>0.91051635577183</v>
      </c>
      <c r="H23" s="13">
        <v>0.878342638848075</v>
      </c>
      <c r="I23" s="142">
        <v>0.859361265748608</v>
      </c>
      <c r="J23" s="142"/>
      <c r="K23" s="13">
        <v>0.857482185273159</v>
      </c>
      <c r="L23" s="13">
        <v>0.85481148002251</v>
      </c>
      <c r="M23" s="13">
        <v>0.772331031359674</v>
      </c>
    </row>
    <row r="24" s="1" customFormat="1" ht="12.75" customHeight="1"/>
    <row r="25" spans="2:4" s="1" customFormat="1" ht="12.75" customHeight="1">
      <c r="B25" s="111" t="s">
        <v>267</v>
      </c>
      <c r="C25" s="111"/>
      <c r="D25" s="111"/>
    </row>
    <row r="26" spans="2:14" s="1" customFormat="1" ht="19.5" customHeight="1">
      <c r="B26" s="129" t="s">
        <v>258</v>
      </c>
      <c r="C26" s="129"/>
      <c r="D26" s="8">
        <v>1091.58928186327</v>
      </c>
      <c r="E26" s="143">
        <v>136.812724658519</v>
      </c>
      <c r="F26" s="143"/>
      <c r="G26" s="8">
        <v>458.795461514873</v>
      </c>
      <c r="H26" s="8">
        <v>825.865461121157</v>
      </c>
      <c r="I26" s="143">
        <v>1098.37882262997</v>
      </c>
      <c r="J26" s="143"/>
      <c r="K26" s="8">
        <v>1514.63585823489</v>
      </c>
      <c r="L26" s="8">
        <v>1722.86729452055</v>
      </c>
      <c r="M26" s="8">
        <v>1997.18972769537</v>
      </c>
      <c r="N26" s="60">
        <v>20246.798</v>
      </c>
    </row>
    <row r="27" spans="2:14" s="1" customFormat="1" ht="18" customHeight="1">
      <c r="B27" s="129" t="s">
        <v>259</v>
      </c>
      <c r="C27" s="129"/>
      <c r="D27" s="7">
        <v>880.655443931578</v>
      </c>
      <c r="E27" s="139">
        <v>66.2307692307692</v>
      </c>
      <c r="F27" s="139"/>
      <c r="G27" s="7">
        <v>227.233644859813</v>
      </c>
      <c r="H27" s="7">
        <v>400.450892857143</v>
      </c>
      <c r="I27" s="139">
        <v>572.094637223975</v>
      </c>
      <c r="J27" s="139"/>
      <c r="K27" s="7">
        <v>732.333333333333</v>
      </c>
      <c r="L27" s="7">
        <v>873.133903133903</v>
      </c>
      <c r="M27" s="7">
        <v>1029.37960954447</v>
      </c>
      <c r="N27" s="61">
        <v>3243.454</v>
      </c>
    </row>
    <row r="28" spans="2:14" s="1" customFormat="1" ht="18" customHeight="1">
      <c r="B28" s="117" t="s">
        <v>261</v>
      </c>
      <c r="C28" s="117"/>
      <c r="D28" s="12">
        <v>1056.64396563357</v>
      </c>
      <c r="E28" s="140">
        <v>136.484436493739</v>
      </c>
      <c r="F28" s="140"/>
      <c r="G28" s="12">
        <v>451.438836104513</v>
      </c>
      <c r="H28" s="12">
        <v>793.984275677484</v>
      </c>
      <c r="I28" s="140">
        <v>1041.49778383907</v>
      </c>
      <c r="J28" s="140"/>
      <c r="K28" s="12">
        <v>1356.00831024931</v>
      </c>
      <c r="L28" s="12">
        <v>1526.51678736011</v>
      </c>
      <c r="M28" s="12">
        <v>1670.18850776898</v>
      </c>
      <c r="N28" s="61">
        <v>23490.252</v>
      </c>
    </row>
    <row r="29" spans="2:4" s="1" customFormat="1" ht="18" customHeight="1">
      <c r="B29" s="137"/>
      <c r="C29" s="137"/>
      <c r="D29" s="62"/>
    </row>
    <row r="30" s="1" customFormat="1" ht="2.25" customHeight="1"/>
    <row r="31" spans="2:8" s="1" customFormat="1" ht="120.75" customHeight="1">
      <c r="B31" s="91" t="s">
        <v>268</v>
      </c>
      <c r="C31" s="91"/>
      <c r="D31" s="91"/>
      <c r="E31" s="91"/>
      <c r="F31" s="91"/>
      <c r="G31" s="91"/>
      <c r="H31" s="91"/>
    </row>
    <row r="32" spans="2:4" s="1" customFormat="1" ht="18" customHeight="1">
      <c r="B32" s="138"/>
      <c r="C32" s="138"/>
      <c r="D32" s="55"/>
    </row>
    <row r="33" s="1" customFormat="1" ht="14.25" customHeight="1"/>
  </sheetData>
  <sheetProtection/>
  <mergeCells count="71">
    <mergeCell ref="D5:D7"/>
    <mergeCell ref="D8:D9"/>
    <mergeCell ref="B8:C9"/>
    <mergeCell ref="B13:C14"/>
    <mergeCell ref="B15:C16"/>
    <mergeCell ref="B17:C18"/>
    <mergeCell ref="D17:D18"/>
    <mergeCell ref="D15:D16"/>
    <mergeCell ref="D13:D14"/>
    <mergeCell ref="N4:N6"/>
    <mergeCell ref="L17:L18"/>
    <mergeCell ref="L6:L7"/>
    <mergeCell ref="L8:L9"/>
    <mergeCell ref="M13:M14"/>
    <mergeCell ref="M15:M16"/>
    <mergeCell ref="M17:M18"/>
    <mergeCell ref="M6:M7"/>
    <mergeCell ref="M8:M9"/>
    <mergeCell ref="E4:M4"/>
    <mergeCell ref="E6:F7"/>
    <mergeCell ref="E8:F9"/>
    <mergeCell ref="L13:L14"/>
    <mergeCell ref="L15:L16"/>
    <mergeCell ref="E17:F18"/>
    <mergeCell ref="I27:J27"/>
    <mergeCell ref="I28:J28"/>
    <mergeCell ref="I6:J7"/>
    <mergeCell ref="I8:J9"/>
    <mergeCell ref="K13:K14"/>
    <mergeCell ref="K15:K16"/>
    <mergeCell ref="K17:K18"/>
    <mergeCell ref="K6:K7"/>
    <mergeCell ref="K8:K9"/>
    <mergeCell ref="I17:J18"/>
    <mergeCell ref="I21:J21"/>
    <mergeCell ref="I22:J22"/>
    <mergeCell ref="I23:J23"/>
    <mergeCell ref="I26:J26"/>
    <mergeCell ref="I13:J14"/>
    <mergeCell ref="I15:J16"/>
    <mergeCell ref="G17:G18"/>
    <mergeCell ref="G6:G7"/>
    <mergeCell ref="G8:G9"/>
    <mergeCell ref="H13:H14"/>
    <mergeCell ref="H15:H16"/>
    <mergeCell ref="H17:H18"/>
    <mergeCell ref="H6:H7"/>
    <mergeCell ref="H8:H9"/>
    <mergeCell ref="G13:G14"/>
    <mergeCell ref="G15:G16"/>
    <mergeCell ref="E21:F21"/>
    <mergeCell ref="E22:F22"/>
    <mergeCell ref="E23:F23"/>
    <mergeCell ref="E26:F26"/>
    <mergeCell ref="B27:C27"/>
    <mergeCell ref="B21:C21"/>
    <mergeCell ref="B22:C22"/>
    <mergeCell ref="B23:C23"/>
    <mergeCell ref="B25:D25"/>
    <mergeCell ref="B26:C26"/>
    <mergeCell ref="B28:C28"/>
    <mergeCell ref="B29:C29"/>
    <mergeCell ref="B31:H31"/>
    <mergeCell ref="B32:C32"/>
    <mergeCell ref="E27:F27"/>
    <mergeCell ref="E28:F28"/>
    <mergeCell ref="B1:N1"/>
    <mergeCell ref="B5:C6"/>
    <mergeCell ref="B7:C7"/>
    <mergeCell ref="E13:F14"/>
    <mergeCell ref="E15:F16"/>
  </mergeCells>
  <printOptions/>
  <pageMargins left="0.7" right="0.7" top="0.75" bottom="0.75" header="0.3" footer="0.3"/>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B30" sqref="AB30"/>
    </sheetView>
  </sheetViews>
  <sheetFormatPr defaultColWidth="9.140625" defaultRowHeight="12.75"/>
  <cols>
    <col min="1" max="1" width="2.140625" style="0" customWidth="1"/>
    <col min="2" max="2" width="22.421875" style="0" customWidth="1"/>
    <col min="3" max="15" width="6.57421875" style="0" customWidth="1"/>
    <col min="16" max="16" width="0.5625" style="0" customWidth="1"/>
    <col min="17" max="17" width="0.42578125" style="0" customWidth="1"/>
    <col min="18" max="18" width="4.7109375" style="0" customWidth="1"/>
  </cols>
  <sheetData>
    <row r="1" spans="2:17" s="1" customFormat="1" ht="37.5" customHeight="1">
      <c r="B1" s="90" t="s">
        <v>107</v>
      </c>
      <c r="C1" s="90"/>
      <c r="D1" s="90"/>
      <c r="E1" s="90"/>
      <c r="F1" s="90"/>
      <c r="G1" s="90"/>
      <c r="H1" s="90"/>
      <c r="I1" s="90"/>
      <c r="J1" s="90"/>
      <c r="K1" s="90"/>
      <c r="L1" s="90"/>
      <c r="M1" s="90"/>
      <c r="N1" s="90"/>
      <c r="O1" s="90"/>
      <c r="P1" s="90"/>
      <c r="Q1" s="90"/>
    </row>
    <row r="2" s="1" customFormat="1" ht="25.5" customHeight="1"/>
    <row r="3" spans="2:15" s="1" customFormat="1" ht="18" customHeight="1">
      <c r="B3" s="15"/>
      <c r="C3" s="5" t="s">
        <v>66</v>
      </c>
      <c r="D3" s="5" t="s">
        <v>82</v>
      </c>
      <c r="E3" s="5" t="s">
        <v>83</v>
      </c>
      <c r="F3" s="5" t="s">
        <v>84</v>
      </c>
      <c r="G3" s="5" t="s">
        <v>85</v>
      </c>
      <c r="H3" s="5" t="s">
        <v>86</v>
      </c>
      <c r="I3" s="5" t="s">
        <v>87</v>
      </c>
      <c r="J3" s="5" t="s">
        <v>88</v>
      </c>
      <c r="K3" s="5" t="s">
        <v>89</v>
      </c>
      <c r="L3" s="5" t="s">
        <v>90</v>
      </c>
      <c r="M3" s="5" t="s">
        <v>91</v>
      </c>
      <c r="N3" s="5" t="s">
        <v>92</v>
      </c>
      <c r="O3" s="5" t="s">
        <v>67</v>
      </c>
    </row>
    <row r="4" spans="2:15" s="1" customFormat="1" ht="18" customHeight="1">
      <c r="B4" s="6" t="s">
        <v>93</v>
      </c>
      <c r="C4" s="16">
        <v>1197</v>
      </c>
      <c r="D4" s="16">
        <v>1190</v>
      </c>
      <c r="E4" s="16">
        <v>1190</v>
      </c>
      <c r="F4" s="16">
        <v>1185</v>
      </c>
      <c r="G4" s="16">
        <v>1191</v>
      </c>
      <c r="H4" s="16">
        <v>1193</v>
      </c>
      <c r="I4" s="16">
        <v>1184</v>
      </c>
      <c r="J4" s="16">
        <v>1175</v>
      </c>
      <c r="K4" s="16">
        <v>1169</v>
      </c>
      <c r="L4" s="16">
        <v>1169</v>
      </c>
      <c r="M4" s="16">
        <v>1171</v>
      </c>
      <c r="N4" s="16">
        <v>1174</v>
      </c>
      <c r="O4" s="16">
        <v>1170</v>
      </c>
    </row>
    <row r="5" spans="2:15" s="1" customFormat="1" ht="18" customHeight="1">
      <c r="B5" s="6" t="s">
        <v>94</v>
      </c>
      <c r="C5" s="17">
        <v>964</v>
      </c>
      <c r="D5" s="17">
        <v>966</v>
      </c>
      <c r="E5" s="17">
        <v>961</v>
      </c>
      <c r="F5" s="17">
        <v>963</v>
      </c>
      <c r="G5" s="17">
        <v>954</v>
      </c>
      <c r="H5" s="17">
        <v>963</v>
      </c>
      <c r="I5" s="17">
        <v>955</v>
      </c>
      <c r="J5" s="17">
        <v>942</v>
      </c>
      <c r="K5" s="17">
        <v>949</v>
      </c>
      <c r="L5" s="17">
        <v>948</v>
      </c>
      <c r="M5" s="17">
        <v>941</v>
      </c>
      <c r="N5" s="17">
        <v>938</v>
      </c>
      <c r="O5" s="17">
        <v>932</v>
      </c>
    </row>
    <row r="6" spans="2:15" s="1" customFormat="1" ht="18" customHeight="1">
      <c r="B6" s="6" t="s">
        <v>95</v>
      </c>
      <c r="C6" s="16">
        <v>2431</v>
      </c>
      <c r="D6" s="16">
        <v>2432</v>
      </c>
      <c r="E6" s="16">
        <v>2433</v>
      </c>
      <c r="F6" s="16">
        <v>2411</v>
      </c>
      <c r="G6" s="16">
        <v>2414</v>
      </c>
      <c r="H6" s="16">
        <v>2408</v>
      </c>
      <c r="I6" s="16">
        <v>2401</v>
      </c>
      <c r="J6" s="16">
        <v>2408</v>
      </c>
      <c r="K6" s="16">
        <v>2406</v>
      </c>
      <c r="L6" s="16">
        <v>2412</v>
      </c>
      <c r="M6" s="16">
        <v>2411</v>
      </c>
      <c r="N6" s="16">
        <v>2431</v>
      </c>
      <c r="O6" s="16">
        <v>2413</v>
      </c>
    </row>
    <row r="7" spans="2:15" s="1" customFormat="1" ht="18" customHeight="1">
      <c r="B7" s="6" t="s">
        <v>96</v>
      </c>
      <c r="C7" s="17">
        <v>2228</v>
      </c>
      <c r="D7" s="17">
        <v>2222</v>
      </c>
      <c r="E7" s="17">
        <v>2235</v>
      </c>
      <c r="F7" s="17">
        <v>2219</v>
      </c>
      <c r="G7" s="17">
        <v>2228</v>
      </c>
      <c r="H7" s="17">
        <v>2215</v>
      </c>
      <c r="I7" s="17">
        <v>2229</v>
      </c>
      <c r="J7" s="17">
        <v>2240</v>
      </c>
      <c r="K7" s="17">
        <v>2236</v>
      </c>
      <c r="L7" s="17">
        <v>2233</v>
      </c>
      <c r="M7" s="17">
        <v>2221</v>
      </c>
      <c r="N7" s="17">
        <v>2225</v>
      </c>
      <c r="O7" s="17">
        <v>2206</v>
      </c>
    </row>
    <row r="8" spans="2:15" s="1" customFormat="1" ht="18" customHeight="1">
      <c r="B8" s="6" t="s">
        <v>97</v>
      </c>
      <c r="C8" s="16">
        <v>1948</v>
      </c>
      <c r="D8" s="16">
        <v>1953</v>
      </c>
      <c r="E8" s="16">
        <v>1951</v>
      </c>
      <c r="F8" s="16">
        <v>1949</v>
      </c>
      <c r="G8" s="16">
        <v>1935</v>
      </c>
      <c r="H8" s="16">
        <v>1948</v>
      </c>
      <c r="I8" s="16">
        <v>1953</v>
      </c>
      <c r="J8" s="16">
        <v>1945</v>
      </c>
      <c r="K8" s="16">
        <v>1938</v>
      </c>
      <c r="L8" s="16">
        <v>1912</v>
      </c>
      <c r="M8" s="16">
        <v>1915</v>
      </c>
      <c r="N8" s="16">
        <v>1939</v>
      </c>
      <c r="O8" s="16">
        <v>1919</v>
      </c>
    </row>
    <row r="9" spans="2:15" s="1" customFormat="1" ht="18" customHeight="1">
      <c r="B9" s="6" t="s">
        <v>98</v>
      </c>
      <c r="C9" s="17">
        <v>1815</v>
      </c>
      <c r="D9" s="17">
        <v>1810</v>
      </c>
      <c r="E9" s="17">
        <v>1807</v>
      </c>
      <c r="F9" s="17">
        <v>1813</v>
      </c>
      <c r="G9" s="17">
        <v>1811</v>
      </c>
      <c r="H9" s="17">
        <v>1818</v>
      </c>
      <c r="I9" s="17">
        <v>1807</v>
      </c>
      <c r="J9" s="17">
        <v>1812</v>
      </c>
      <c r="K9" s="17">
        <v>1814</v>
      </c>
      <c r="L9" s="17">
        <v>1817</v>
      </c>
      <c r="M9" s="17">
        <v>1831</v>
      </c>
      <c r="N9" s="17">
        <v>1835</v>
      </c>
      <c r="O9" s="17">
        <v>1826</v>
      </c>
    </row>
    <row r="10" spans="2:15" s="1" customFormat="1" ht="18" customHeight="1">
      <c r="B10" s="6" t="s">
        <v>99</v>
      </c>
      <c r="C10" s="16">
        <v>2680</v>
      </c>
      <c r="D10" s="16">
        <v>2678</v>
      </c>
      <c r="E10" s="16">
        <v>2666</v>
      </c>
      <c r="F10" s="16">
        <v>2651</v>
      </c>
      <c r="G10" s="16">
        <v>2642</v>
      </c>
      <c r="H10" s="16">
        <v>2643</v>
      </c>
      <c r="I10" s="16">
        <v>2646</v>
      </c>
      <c r="J10" s="16">
        <v>2643</v>
      </c>
      <c r="K10" s="16">
        <v>2633</v>
      </c>
      <c r="L10" s="16">
        <v>2639</v>
      </c>
      <c r="M10" s="16">
        <v>2646</v>
      </c>
      <c r="N10" s="16">
        <v>2658</v>
      </c>
      <c r="O10" s="16">
        <v>2625</v>
      </c>
    </row>
    <row r="11" spans="2:15" s="1" customFormat="1" ht="18" customHeight="1">
      <c r="B11" s="6" t="s">
        <v>100</v>
      </c>
      <c r="C11" s="17">
        <v>3967</v>
      </c>
      <c r="D11" s="17">
        <v>3949</v>
      </c>
      <c r="E11" s="17">
        <v>3968</v>
      </c>
      <c r="F11" s="17">
        <v>3965</v>
      </c>
      <c r="G11" s="17">
        <v>3951</v>
      </c>
      <c r="H11" s="17">
        <v>3961</v>
      </c>
      <c r="I11" s="17">
        <v>3936</v>
      </c>
      <c r="J11" s="17">
        <v>3946</v>
      </c>
      <c r="K11" s="17">
        <v>3938</v>
      </c>
      <c r="L11" s="17">
        <v>3943</v>
      </c>
      <c r="M11" s="17">
        <v>3951</v>
      </c>
      <c r="N11" s="17">
        <v>3966</v>
      </c>
      <c r="O11" s="17">
        <v>3953</v>
      </c>
    </row>
    <row r="12" spans="2:15" s="1" customFormat="1" ht="18" customHeight="1">
      <c r="B12" s="6" t="s">
        <v>101</v>
      </c>
      <c r="C12" s="16">
        <v>2774</v>
      </c>
      <c r="D12" s="16">
        <v>2770</v>
      </c>
      <c r="E12" s="16">
        <v>2792</v>
      </c>
      <c r="F12" s="16">
        <v>2783</v>
      </c>
      <c r="G12" s="16">
        <v>2777</v>
      </c>
      <c r="H12" s="16">
        <v>2790</v>
      </c>
      <c r="I12" s="16">
        <v>2795</v>
      </c>
      <c r="J12" s="16">
        <v>2800</v>
      </c>
      <c r="K12" s="16">
        <v>2797</v>
      </c>
      <c r="L12" s="16">
        <v>2812</v>
      </c>
      <c r="M12" s="16">
        <v>2832</v>
      </c>
      <c r="N12" s="16">
        <v>2837</v>
      </c>
      <c r="O12" s="16">
        <v>2817</v>
      </c>
    </row>
    <row r="13" spans="2:15" s="1" customFormat="1" ht="18" customHeight="1">
      <c r="B13" s="6" t="s">
        <v>102</v>
      </c>
      <c r="C13" s="17">
        <v>1273</v>
      </c>
      <c r="D13" s="17">
        <v>1281</v>
      </c>
      <c r="E13" s="17">
        <v>1280</v>
      </c>
      <c r="F13" s="17">
        <v>1282</v>
      </c>
      <c r="G13" s="17">
        <v>1286</v>
      </c>
      <c r="H13" s="17">
        <v>1289</v>
      </c>
      <c r="I13" s="17">
        <v>1279</v>
      </c>
      <c r="J13" s="17">
        <v>1273</v>
      </c>
      <c r="K13" s="17">
        <v>1268</v>
      </c>
      <c r="L13" s="17">
        <v>1258</v>
      </c>
      <c r="M13" s="17">
        <v>1255</v>
      </c>
      <c r="N13" s="17">
        <v>1261</v>
      </c>
      <c r="O13" s="17">
        <v>1249</v>
      </c>
    </row>
    <row r="14" spans="2:15" s="1" customFormat="1" ht="18" customHeight="1">
      <c r="B14" s="6" t="s">
        <v>103</v>
      </c>
      <c r="C14" s="16">
        <v>2233</v>
      </c>
      <c r="D14" s="16">
        <v>2238</v>
      </c>
      <c r="E14" s="16">
        <v>2253</v>
      </c>
      <c r="F14" s="16">
        <v>2249</v>
      </c>
      <c r="G14" s="16">
        <v>2247</v>
      </c>
      <c r="H14" s="16">
        <v>2257</v>
      </c>
      <c r="I14" s="16">
        <v>2256</v>
      </c>
      <c r="J14" s="16">
        <v>2256</v>
      </c>
      <c r="K14" s="16">
        <v>2248</v>
      </c>
      <c r="L14" s="16">
        <v>2241</v>
      </c>
      <c r="M14" s="16">
        <v>2266</v>
      </c>
      <c r="N14" s="16">
        <v>2284</v>
      </c>
      <c r="O14" s="16">
        <v>2264</v>
      </c>
    </row>
    <row r="15" spans="2:15" s="1" customFormat="1" ht="18" customHeight="1">
      <c r="B15" s="6" t="s">
        <v>104</v>
      </c>
      <c r="C15" s="17">
        <v>779</v>
      </c>
      <c r="D15" s="17">
        <v>776</v>
      </c>
      <c r="E15" s="17">
        <v>773</v>
      </c>
      <c r="F15" s="17">
        <v>764</v>
      </c>
      <c r="G15" s="17">
        <v>760</v>
      </c>
      <c r="H15" s="17">
        <v>758</v>
      </c>
      <c r="I15" s="17">
        <v>749</v>
      </c>
      <c r="J15" s="17">
        <v>756</v>
      </c>
      <c r="K15" s="17">
        <v>753</v>
      </c>
      <c r="L15" s="17">
        <v>751</v>
      </c>
      <c r="M15" s="17">
        <v>740</v>
      </c>
      <c r="N15" s="17">
        <v>732</v>
      </c>
      <c r="O15" s="17">
        <v>722</v>
      </c>
    </row>
    <row r="16" spans="2:15" s="1" customFormat="1" ht="18" customHeight="1">
      <c r="B16" s="6" t="s">
        <v>105</v>
      </c>
      <c r="C16" s="16">
        <v>2246</v>
      </c>
      <c r="D16" s="16">
        <v>2262</v>
      </c>
      <c r="E16" s="16">
        <v>2264</v>
      </c>
      <c r="F16" s="16">
        <v>2261</v>
      </c>
      <c r="G16" s="16">
        <v>2249</v>
      </c>
      <c r="H16" s="16">
        <v>2247</v>
      </c>
      <c r="I16" s="16">
        <v>2234</v>
      </c>
      <c r="J16" s="16">
        <v>2245</v>
      </c>
      <c r="K16" s="16">
        <v>2243</v>
      </c>
      <c r="L16" s="16">
        <v>2244</v>
      </c>
      <c r="M16" s="16">
        <v>2253</v>
      </c>
      <c r="N16" s="16">
        <v>2252</v>
      </c>
      <c r="O16" s="16">
        <v>2244</v>
      </c>
    </row>
    <row r="17" spans="2:15" s="1" customFormat="1" ht="18" customHeight="1">
      <c r="B17" s="6" t="s">
        <v>106</v>
      </c>
      <c r="C17" s="17">
        <v>1254</v>
      </c>
      <c r="D17" s="17">
        <v>1262</v>
      </c>
      <c r="E17" s="17">
        <v>1263</v>
      </c>
      <c r="F17" s="17">
        <v>1256</v>
      </c>
      <c r="G17" s="17">
        <v>1250</v>
      </c>
      <c r="H17" s="17">
        <v>1246</v>
      </c>
      <c r="I17" s="17">
        <v>1245</v>
      </c>
      <c r="J17" s="17">
        <v>1244</v>
      </c>
      <c r="K17" s="17">
        <v>1241</v>
      </c>
      <c r="L17" s="17">
        <v>1242</v>
      </c>
      <c r="M17" s="17">
        <v>1243</v>
      </c>
      <c r="N17" s="17">
        <v>1235</v>
      </c>
      <c r="O17" s="17">
        <v>1229</v>
      </c>
    </row>
    <row r="18" s="1" customFormat="1" ht="10.5" customHeight="1"/>
    <row r="19" spans="2:15" s="1" customFormat="1" ht="18" customHeight="1">
      <c r="B19" s="11" t="s">
        <v>74</v>
      </c>
      <c r="C19" s="18">
        <v>27825</v>
      </c>
      <c r="D19" s="18">
        <v>27825</v>
      </c>
      <c r="E19" s="18">
        <v>27871</v>
      </c>
      <c r="F19" s="18">
        <v>27785</v>
      </c>
      <c r="G19" s="18">
        <v>27727</v>
      </c>
      <c r="H19" s="18">
        <v>27769</v>
      </c>
      <c r="I19" s="18">
        <v>27705</v>
      </c>
      <c r="J19" s="18">
        <v>27723</v>
      </c>
      <c r="K19" s="18">
        <v>27672</v>
      </c>
      <c r="L19" s="18">
        <v>27662</v>
      </c>
      <c r="M19" s="18">
        <v>27717</v>
      </c>
      <c r="N19" s="18">
        <v>27809</v>
      </c>
      <c r="O19" s="18">
        <v>27611</v>
      </c>
    </row>
    <row r="20" s="1" customFormat="1" ht="15.75" customHeight="1"/>
    <row r="21" spans="2:16" s="1" customFormat="1" ht="45.75" customHeight="1">
      <c r="B21" s="91" t="s">
        <v>77</v>
      </c>
      <c r="C21" s="91"/>
      <c r="D21" s="91"/>
      <c r="E21" s="91"/>
      <c r="F21" s="91"/>
      <c r="G21" s="91"/>
      <c r="H21" s="91"/>
      <c r="I21" s="91"/>
      <c r="J21" s="91"/>
      <c r="K21" s="91"/>
      <c r="L21" s="91"/>
      <c r="M21" s="91"/>
      <c r="N21" s="91"/>
      <c r="O21" s="91"/>
      <c r="P21" s="91"/>
    </row>
    <row r="22" spans="2:16" s="1" customFormat="1" ht="53.25" customHeight="1">
      <c r="B22" s="91" t="s">
        <v>108</v>
      </c>
      <c r="C22" s="91"/>
      <c r="D22" s="91"/>
      <c r="E22" s="91"/>
      <c r="F22" s="91"/>
      <c r="G22" s="91"/>
      <c r="H22" s="91"/>
      <c r="I22" s="91"/>
      <c r="J22" s="91"/>
      <c r="K22" s="91"/>
      <c r="L22" s="91"/>
      <c r="M22" s="91"/>
      <c r="N22" s="91"/>
      <c r="O22" s="91"/>
      <c r="P22" s="91"/>
    </row>
    <row r="23" s="1" customFormat="1" ht="27.75" customHeight="1"/>
  </sheetData>
  <sheetProtection/>
  <mergeCells count="3">
    <mergeCell ref="B1:Q1"/>
    <mergeCell ref="B21:P21"/>
    <mergeCell ref="B22:P22"/>
  </mergeCells>
  <printOptions/>
  <pageMargins left="0.7" right="0.7" top="0.75" bottom="0.75" header="0.3" footer="0.3"/>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dimension ref="B1:N24"/>
  <sheetViews>
    <sheetView zoomScaleSheetLayoutView="100" zoomScalePageLayoutView="0" workbookViewId="0" topLeftCell="A1">
      <selection activeCell="AB30" sqref="AB30"/>
    </sheetView>
  </sheetViews>
  <sheetFormatPr defaultColWidth="9.140625" defaultRowHeight="12.75"/>
  <cols>
    <col min="1" max="1" width="0.42578125" style="0" customWidth="1"/>
    <col min="2" max="2" width="14.7109375" style="0" customWidth="1"/>
    <col min="3" max="3" width="12.7109375" style="0" customWidth="1"/>
    <col min="4" max="4" width="9.57421875" style="0" customWidth="1"/>
    <col min="5" max="7" width="13.57421875" style="0" customWidth="1"/>
    <col min="8" max="8" width="5.57421875" style="0" customWidth="1"/>
    <col min="9" max="9" width="7.28125" style="0" customWidth="1"/>
    <col min="10" max="12" width="13.57421875" style="0" customWidth="1"/>
    <col min="13" max="13" width="10.8515625" style="0" customWidth="1"/>
    <col min="14" max="14" width="1.421875" style="0" customWidth="1"/>
    <col min="15" max="15" width="4.7109375" style="0" customWidth="1"/>
  </cols>
  <sheetData>
    <row r="1" spans="2:14" s="1" customFormat="1" ht="21" customHeight="1">
      <c r="B1" s="90" t="s">
        <v>269</v>
      </c>
      <c r="C1" s="90"/>
      <c r="D1" s="90"/>
      <c r="E1" s="90"/>
      <c r="F1" s="90"/>
      <c r="G1" s="90"/>
      <c r="H1" s="90"/>
      <c r="I1" s="90"/>
      <c r="J1" s="90"/>
      <c r="K1" s="90"/>
      <c r="L1" s="90"/>
      <c r="M1" s="90"/>
      <c r="N1" s="90"/>
    </row>
    <row r="2" s="1" customFormat="1" ht="5.25" customHeight="1"/>
    <row r="3" s="1" customFormat="1" ht="15.75" customHeight="1">
      <c r="B3" s="42"/>
    </row>
    <row r="4" spans="2:3" s="1" customFormat="1" ht="18" customHeight="1">
      <c r="B4" s="42" t="s">
        <v>118</v>
      </c>
      <c r="C4" s="21" t="s">
        <v>66</v>
      </c>
    </row>
    <row r="5" spans="2:13" s="1" customFormat="1" ht="17.25" customHeight="1">
      <c r="B5" s="22"/>
      <c r="C5" s="23"/>
      <c r="E5" s="146" t="s">
        <v>263</v>
      </c>
      <c r="F5" s="146"/>
      <c r="G5" s="146"/>
      <c r="H5" s="146"/>
      <c r="I5" s="146"/>
      <c r="J5" s="146"/>
      <c r="K5" s="146"/>
      <c r="L5" s="146"/>
      <c r="M5" s="145" t="s">
        <v>264</v>
      </c>
    </row>
    <row r="6" spans="2:13" s="1" customFormat="1" ht="12.75" customHeight="1">
      <c r="B6" s="131"/>
      <c r="C6" s="131"/>
      <c r="D6" s="135" t="s">
        <v>249</v>
      </c>
      <c r="M6" s="145"/>
    </row>
    <row r="7" spans="2:13" s="1" customFormat="1" ht="40.5" customHeight="1">
      <c r="B7" s="131"/>
      <c r="C7" s="131"/>
      <c r="D7" s="135"/>
      <c r="E7" s="144" t="s">
        <v>251</v>
      </c>
      <c r="F7" s="144" t="s">
        <v>252</v>
      </c>
      <c r="G7" s="144" t="s">
        <v>253</v>
      </c>
      <c r="H7" s="144" t="s">
        <v>254</v>
      </c>
      <c r="I7" s="144"/>
      <c r="J7" s="144" t="s">
        <v>255</v>
      </c>
      <c r="K7" s="144" t="s">
        <v>256</v>
      </c>
      <c r="L7" s="144" t="s">
        <v>257</v>
      </c>
      <c r="M7" s="145"/>
    </row>
    <row r="8" spans="2:12" s="1" customFormat="1" ht="5.25" customHeight="1">
      <c r="B8" s="131"/>
      <c r="C8" s="131"/>
      <c r="D8" s="135"/>
      <c r="E8" s="144"/>
      <c r="F8" s="144"/>
      <c r="G8" s="144"/>
      <c r="H8" s="144"/>
      <c r="I8" s="144"/>
      <c r="J8" s="144"/>
      <c r="K8" s="144"/>
      <c r="L8" s="144"/>
    </row>
    <row r="9" spans="2:12" s="1" customFormat="1" ht="18" customHeight="1">
      <c r="B9" s="117" t="s">
        <v>250</v>
      </c>
      <c r="C9" s="117"/>
      <c r="D9" s="18">
        <v>19156</v>
      </c>
      <c r="E9" s="18">
        <v>2455</v>
      </c>
      <c r="F9" s="18">
        <v>2604</v>
      </c>
      <c r="G9" s="18">
        <v>2365</v>
      </c>
      <c r="H9" s="136">
        <v>2315</v>
      </c>
      <c r="I9" s="136"/>
      <c r="J9" s="18">
        <v>1438</v>
      </c>
      <c r="K9" s="18">
        <v>1198</v>
      </c>
      <c r="L9" s="18">
        <v>6050</v>
      </c>
    </row>
    <row r="10" s="1" customFormat="1" ht="18.75" customHeight="1">
      <c r="B10" s="49" t="s">
        <v>265</v>
      </c>
    </row>
    <row r="11" spans="2:12" s="1" customFormat="1" ht="18" customHeight="1">
      <c r="B11" s="129" t="s">
        <v>258</v>
      </c>
      <c r="C11" s="129"/>
      <c r="D11" s="16">
        <v>12552</v>
      </c>
      <c r="E11" s="16">
        <v>2021</v>
      </c>
      <c r="F11" s="16">
        <v>2283</v>
      </c>
      <c r="G11" s="16">
        <v>1882</v>
      </c>
      <c r="H11" s="132">
        <v>1726</v>
      </c>
      <c r="I11" s="132"/>
      <c r="J11" s="16">
        <v>952</v>
      </c>
      <c r="K11" s="16">
        <v>761</v>
      </c>
      <c r="L11" s="16">
        <v>2927</v>
      </c>
    </row>
    <row r="12" spans="2:12" s="1" customFormat="1" ht="18" customHeight="1">
      <c r="B12" s="129" t="s">
        <v>259</v>
      </c>
      <c r="C12" s="129"/>
      <c r="D12" s="17">
        <v>2699</v>
      </c>
      <c r="E12" s="17">
        <v>12</v>
      </c>
      <c r="F12" s="17">
        <v>77</v>
      </c>
      <c r="G12" s="17">
        <v>171</v>
      </c>
      <c r="H12" s="133">
        <v>227</v>
      </c>
      <c r="I12" s="133"/>
      <c r="J12" s="17">
        <v>263</v>
      </c>
      <c r="K12" s="17">
        <v>264</v>
      </c>
      <c r="L12" s="17">
        <v>1685</v>
      </c>
    </row>
    <row r="13" spans="2:12" s="1" customFormat="1" ht="18" customHeight="1">
      <c r="B13" s="130" t="s">
        <v>260</v>
      </c>
      <c r="C13" s="130"/>
      <c r="D13" s="59">
        <v>15251</v>
      </c>
      <c r="E13" s="59">
        <v>2033</v>
      </c>
      <c r="F13" s="59">
        <v>2360</v>
      </c>
      <c r="G13" s="59">
        <v>2053</v>
      </c>
      <c r="H13" s="134">
        <v>1953</v>
      </c>
      <c r="I13" s="134"/>
      <c r="J13" s="59">
        <v>1215</v>
      </c>
      <c r="K13" s="59">
        <v>1025</v>
      </c>
      <c r="L13" s="59">
        <v>4612</v>
      </c>
    </row>
    <row r="14" s="1" customFormat="1" ht="21" customHeight="1">
      <c r="B14" s="49" t="s">
        <v>266</v>
      </c>
    </row>
    <row r="15" spans="2:12" s="1" customFormat="1" ht="18" customHeight="1">
      <c r="B15" s="129" t="s">
        <v>258</v>
      </c>
      <c r="C15" s="129"/>
      <c r="D15" s="9">
        <v>0.655251618291919</v>
      </c>
      <c r="E15" s="9">
        <v>0.823217922606925</v>
      </c>
      <c r="F15" s="9">
        <v>0.876728110599078</v>
      </c>
      <c r="G15" s="9">
        <v>0.795771670190275</v>
      </c>
      <c r="H15" s="141">
        <v>0.745572354211663</v>
      </c>
      <c r="I15" s="141"/>
      <c r="J15" s="9">
        <v>0.662030598052851</v>
      </c>
      <c r="K15" s="9">
        <v>0.635225375626043</v>
      </c>
      <c r="L15" s="9">
        <v>0.483801652892562</v>
      </c>
    </row>
    <row r="16" spans="2:12" s="1" customFormat="1" ht="18" customHeight="1">
      <c r="B16" s="129" t="s">
        <v>259</v>
      </c>
      <c r="C16" s="129"/>
      <c r="D16" s="9">
        <v>0.140895802881604</v>
      </c>
      <c r="E16" s="9">
        <v>0.00488798370672098</v>
      </c>
      <c r="F16" s="9">
        <v>0.0295698924731183</v>
      </c>
      <c r="G16" s="9">
        <v>0.0723044397463002</v>
      </c>
      <c r="H16" s="141">
        <v>0.0980561555075594</v>
      </c>
      <c r="I16" s="141"/>
      <c r="J16" s="9">
        <v>0.182892906815021</v>
      </c>
      <c r="K16" s="9">
        <v>0.220367278797997</v>
      </c>
      <c r="L16" s="9">
        <v>0.278512396694215</v>
      </c>
    </row>
    <row r="17" spans="2:12" s="1" customFormat="1" ht="18" customHeight="1">
      <c r="B17" s="117" t="s">
        <v>260</v>
      </c>
      <c r="C17" s="117"/>
      <c r="D17" s="13">
        <v>0.796147421173523</v>
      </c>
      <c r="E17" s="13">
        <v>0.828105906313646</v>
      </c>
      <c r="F17" s="13">
        <v>0.906298003072197</v>
      </c>
      <c r="G17" s="13">
        <v>0.868076109936575</v>
      </c>
      <c r="H17" s="142">
        <v>0.843628509719222</v>
      </c>
      <c r="I17" s="142"/>
      <c r="J17" s="13">
        <v>0.844923504867872</v>
      </c>
      <c r="K17" s="13">
        <v>0.85559265442404</v>
      </c>
      <c r="L17" s="13">
        <v>0.762314049586777</v>
      </c>
    </row>
    <row r="18" spans="2:4" s="1" customFormat="1" ht="28.5" customHeight="1">
      <c r="B18" s="111" t="s">
        <v>267</v>
      </c>
      <c r="C18" s="111"/>
      <c r="D18" s="111"/>
    </row>
    <row r="19" spans="2:13" s="1" customFormat="1" ht="18" customHeight="1">
      <c r="B19" s="129" t="s">
        <v>258</v>
      </c>
      <c r="C19" s="129"/>
      <c r="D19" s="8">
        <v>1062.71725621415</v>
      </c>
      <c r="E19" s="8">
        <v>136.718951014349</v>
      </c>
      <c r="F19" s="8">
        <v>458.401664476566</v>
      </c>
      <c r="G19" s="8">
        <v>823.469181721573</v>
      </c>
      <c r="H19" s="143">
        <v>1094.28215527231</v>
      </c>
      <c r="I19" s="143"/>
      <c r="J19" s="8">
        <v>1509.8518907563</v>
      </c>
      <c r="K19" s="8">
        <v>1714.84625492773</v>
      </c>
      <c r="L19" s="8">
        <v>1993.68295182781</v>
      </c>
      <c r="M19" s="60">
        <v>13339.227</v>
      </c>
    </row>
    <row r="20" spans="2:13" s="1" customFormat="1" ht="18" customHeight="1">
      <c r="B20" s="129" t="s">
        <v>259</v>
      </c>
      <c r="C20" s="129"/>
      <c r="D20" s="7">
        <v>871.812152649129</v>
      </c>
      <c r="E20" s="7">
        <v>67.75</v>
      </c>
      <c r="F20" s="7">
        <v>220.311688311688</v>
      </c>
      <c r="G20" s="7">
        <v>383.257309941521</v>
      </c>
      <c r="H20" s="139">
        <v>589.828193832599</v>
      </c>
      <c r="I20" s="139"/>
      <c r="J20" s="7">
        <v>747.855513307985</v>
      </c>
      <c r="K20" s="7">
        <v>869.795454545455</v>
      </c>
      <c r="L20" s="7">
        <v>1014.54243323442</v>
      </c>
      <c r="M20" s="61">
        <v>2353.021</v>
      </c>
    </row>
    <row r="21" spans="2:13" s="1" customFormat="1" ht="18" customHeight="1">
      <c r="B21" s="117" t="s">
        <v>261</v>
      </c>
      <c r="C21" s="117"/>
      <c r="D21" s="12">
        <v>1028.93239787555</v>
      </c>
      <c r="E21" s="12">
        <v>136.311854402361</v>
      </c>
      <c r="F21" s="12">
        <v>450.633474576271</v>
      </c>
      <c r="G21" s="12">
        <v>786.802727715538</v>
      </c>
      <c r="H21" s="140">
        <v>1035.64874551971</v>
      </c>
      <c r="I21" s="140"/>
      <c r="J21" s="12">
        <v>1344.90946502058</v>
      </c>
      <c r="K21" s="12">
        <v>1497.19414634146</v>
      </c>
      <c r="L21" s="12">
        <v>1635.95273200347</v>
      </c>
      <c r="M21" s="61">
        <v>15692.248</v>
      </c>
    </row>
    <row r="22" spans="2:4" s="1" customFormat="1" ht="18" customHeight="1">
      <c r="B22" s="137"/>
      <c r="C22" s="137"/>
      <c r="D22" s="62"/>
    </row>
    <row r="23" spans="2:7" s="1" customFormat="1" ht="125.25" customHeight="1">
      <c r="B23" s="91" t="s">
        <v>268</v>
      </c>
      <c r="C23" s="91"/>
      <c r="D23" s="91"/>
      <c r="E23" s="91"/>
      <c r="F23" s="91"/>
      <c r="G23" s="91"/>
    </row>
    <row r="24" spans="2:4" s="1" customFormat="1" ht="14.25" customHeight="1">
      <c r="B24" s="138"/>
      <c r="C24" s="138"/>
      <c r="D24" s="55"/>
    </row>
  </sheetData>
  <sheetProtection/>
  <mergeCells count="38">
    <mergeCell ref="H21:I21"/>
    <mergeCell ref="B6:C6"/>
    <mergeCell ref="B7:C7"/>
    <mergeCell ref="B8:C8"/>
    <mergeCell ref="B9:C9"/>
    <mergeCell ref="D6:D8"/>
    <mergeCell ref="L7:L8"/>
    <mergeCell ref="B21:C21"/>
    <mergeCell ref="B22:C22"/>
    <mergeCell ref="B23:G23"/>
    <mergeCell ref="B24:C24"/>
    <mergeCell ref="E7:E8"/>
    <mergeCell ref="F7:F8"/>
    <mergeCell ref="G7:G8"/>
    <mergeCell ref="B16:C16"/>
    <mergeCell ref="B17:C17"/>
    <mergeCell ref="B18:D18"/>
    <mergeCell ref="B19:C19"/>
    <mergeCell ref="H16:I16"/>
    <mergeCell ref="H17:I17"/>
    <mergeCell ref="H19:I19"/>
    <mergeCell ref="H20:I20"/>
    <mergeCell ref="M5:M7"/>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91" r:id="rId1"/>
</worksheet>
</file>

<file path=xl/worksheets/sheet31.xml><?xml version="1.0" encoding="utf-8"?>
<worksheet xmlns="http://schemas.openxmlformats.org/spreadsheetml/2006/main" xmlns:r="http://schemas.openxmlformats.org/officeDocument/2006/relationships">
  <dimension ref="B1:M26"/>
  <sheetViews>
    <sheetView zoomScaleSheetLayoutView="100" zoomScalePageLayoutView="0" workbookViewId="0" topLeftCell="A2">
      <selection activeCell="AB30" sqref="AB30"/>
    </sheetView>
  </sheetViews>
  <sheetFormatPr defaultColWidth="9.140625" defaultRowHeight="12.75"/>
  <cols>
    <col min="1" max="1" width="0.42578125" style="0" customWidth="1"/>
    <col min="2" max="2" width="14.7109375" style="0" customWidth="1"/>
    <col min="3" max="3" width="12.421875" style="0" customWidth="1"/>
    <col min="4" max="4" width="9.8515625" style="0" customWidth="1"/>
    <col min="5" max="7" width="13.57421875" style="0" customWidth="1"/>
    <col min="8" max="8" width="5.28125" style="0" customWidth="1"/>
    <col min="9" max="9" width="7.57421875" style="0" customWidth="1"/>
    <col min="10" max="12" width="13.57421875" style="0" customWidth="1"/>
    <col min="13" max="13" width="10.8515625" style="0" customWidth="1"/>
    <col min="14" max="14" width="3.28125" style="0" customWidth="1"/>
    <col min="15" max="15" width="4.7109375" style="0" customWidth="1"/>
  </cols>
  <sheetData>
    <row r="1" spans="2:13" s="1" customFormat="1" ht="21" customHeight="1">
      <c r="B1" s="90" t="s">
        <v>270</v>
      </c>
      <c r="C1" s="90"/>
      <c r="D1" s="90"/>
      <c r="E1" s="90"/>
      <c r="F1" s="90"/>
      <c r="G1" s="90"/>
      <c r="H1" s="90"/>
      <c r="I1" s="90"/>
      <c r="J1" s="90"/>
      <c r="K1" s="90"/>
      <c r="L1" s="90"/>
      <c r="M1" s="90"/>
    </row>
    <row r="2" s="1" customFormat="1" ht="5.25" customHeight="1"/>
    <row r="3" s="1" customFormat="1" ht="15.75" customHeight="1">
      <c r="B3" s="42"/>
    </row>
    <row r="4" spans="2:3" s="1" customFormat="1" ht="18" customHeight="1">
      <c r="B4" s="42" t="s">
        <v>118</v>
      </c>
      <c r="C4" s="21" t="s">
        <v>66</v>
      </c>
    </row>
    <row r="5" spans="2:13" s="1" customFormat="1" ht="17.25" customHeight="1">
      <c r="B5" s="22"/>
      <c r="C5" s="23"/>
      <c r="E5" s="146" t="s">
        <v>263</v>
      </c>
      <c r="F5" s="146"/>
      <c r="G5" s="146"/>
      <c r="H5" s="146"/>
      <c r="I5" s="146"/>
      <c r="J5" s="146"/>
      <c r="K5" s="146"/>
      <c r="L5" s="146"/>
      <c r="M5" s="145" t="s">
        <v>264</v>
      </c>
    </row>
    <row r="6" spans="2:13" s="1" customFormat="1" ht="12.75" customHeight="1">
      <c r="B6" s="131"/>
      <c r="C6" s="131"/>
      <c r="D6" s="135" t="s">
        <v>249</v>
      </c>
      <c r="M6" s="145"/>
    </row>
    <row r="7" spans="2:13" s="1" customFormat="1" ht="40.5" customHeight="1">
      <c r="B7" s="131"/>
      <c r="C7" s="131"/>
      <c r="D7" s="135"/>
      <c r="E7" s="144" t="s">
        <v>251</v>
      </c>
      <c r="F7" s="144" t="s">
        <v>252</v>
      </c>
      <c r="G7" s="144" t="s">
        <v>253</v>
      </c>
      <c r="H7" s="144" t="s">
        <v>254</v>
      </c>
      <c r="I7" s="144"/>
      <c r="J7" s="144" t="s">
        <v>255</v>
      </c>
      <c r="K7" s="144" t="s">
        <v>256</v>
      </c>
      <c r="L7" s="144" t="s">
        <v>257</v>
      </c>
      <c r="M7" s="145"/>
    </row>
    <row r="8" spans="2:12" s="1" customFormat="1" ht="5.25" customHeight="1">
      <c r="B8" s="131"/>
      <c r="C8" s="131"/>
      <c r="D8" s="135"/>
      <c r="E8" s="144"/>
      <c r="F8" s="144"/>
      <c r="G8" s="144"/>
      <c r="H8" s="144"/>
      <c r="I8" s="144"/>
      <c r="J8" s="144"/>
      <c r="K8" s="144"/>
      <c r="L8" s="144"/>
    </row>
    <row r="9" spans="2:12" s="1" customFormat="1" ht="18" customHeight="1">
      <c r="B9" s="117" t="s">
        <v>250</v>
      </c>
      <c r="C9" s="117"/>
      <c r="D9" s="18">
        <v>8823</v>
      </c>
      <c r="E9" s="18">
        <v>953</v>
      </c>
      <c r="F9" s="18">
        <v>1095</v>
      </c>
      <c r="G9" s="18">
        <v>1038</v>
      </c>
      <c r="H9" s="136">
        <v>1098</v>
      </c>
      <c r="I9" s="136"/>
      <c r="J9" s="18">
        <v>667</v>
      </c>
      <c r="K9" s="18">
        <v>579</v>
      </c>
      <c r="L9" s="18">
        <v>2783</v>
      </c>
    </row>
    <row r="10" s="1" customFormat="1" ht="18.75" customHeight="1">
      <c r="B10" s="49" t="s">
        <v>265</v>
      </c>
    </row>
    <row r="11" spans="2:12" s="1" customFormat="1" ht="18" customHeight="1">
      <c r="B11" s="129" t="s">
        <v>258</v>
      </c>
      <c r="C11" s="129"/>
      <c r="D11" s="16">
        <v>5996</v>
      </c>
      <c r="E11" s="16">
        <v>761</v>
      </c>
      <c r="F11" s="16">
        <v>978</v>
      </c>
      <c r="G11" s="16">
        <v>883</v>
      </c>
      <c r="H11" s="132">
        <v>890</v>
      </c>
      <c r="I11" s="132"/>
      <c r="J11" s="16">
        <v>487</v>
      </c>
      <c r="K11" s="16">
        <v>407</v>
      </c>
      <c r="L11" s="16">
        <v>1590</v>
      </c>
    </row>
    <row r="12" spans="2:12" s="1" customFormat="1" ht="18" customHeight="1">
      <c r="B12" s="129" t="s">
        <v>259</v>
      </c>
      <c r="C12" s="129"/>
      <c r="D12" s="17">
        <v>984</v>
      </c>
      <c r="E12" s="17">
        <v>1</v>
      </c>
      <c r="F12" s="17">
        <v>30</v>
      </c>
      <c r="G12" s="17">
        <v>53</v>
      </c>
      <c r="H12" s="133">
        <v>90</v>
      </c>
      <c r="I12" s="133"/>
      <c r="J12" s="17">
        <v>103</v>
      </c>
      <c r="K12" s="17">
        <v>87</v>
      </c>
      <c r="L12" s="17">
        <v>620</v>
      </c>
    </row>
    <row r="13" spans="2:12" s="1" customFormat="1" ht="18" customHeight="1">
      <c r="B13" s="130" t="s">
        <v>260</v>
      </c>
      <c r="C13" s="130"/>
      <c r="D13" s="59">
        <v>6980</v>
      </c>
      <c r="E13" s="59">
        <v>762</v>
      </c>
      <c r="F13" s="59">
        <v>1008</v>
      </c>
      <c r="G13" s="59">
        <v>936</v>
      </c>
      <c r="H13" s="134">
        <v>980</v>
      </c>
      <c r="I13" s="134"/>
      <c r="J13" s="59">
        <v>590</v>
      </c>
      <c r="K13" s="59">
        <v>494</v>
      </c>
      <c r="L13" s="59">
        <v>2210</v>
      </c>
    </row>
    <row r="14" s="1" customFormat="1" ht="21" customHeight="1">
      <c r="B14" s="49" t="s">
        <v>266</v>
      </c>
    </row>
    <row r="15" spans="2:12" s="1" customFormat="1" ht="18" customHeight="1">
      <c r="B15" s="129" t="s">
        <v>258</v>
      </c>
      <c r="C15" s="129"/>
      <c r="D15" s="9">
        <v>0.679587441913181</v>
      </c>
      <c r="E15" s="9">
        <v>0.798530954879329</v>
      </c>
      <c r="F15" s="9">
        <v>0.893150684931507</v>
      </c>
      <c r="G15" s="9">
        <v>0.850674373795761</v>
      </c>
      <c r="H15" s="141">
        <v>0.81056466302368</v>
      </c>
      <c r="I15" s="141"/>
      <c r="J15" s="9">
        <v>0.730134932533733</v>
      </c>
      <c r="K15" s="9">
        <v>0.70293609671848</v>
      </c>
      <c r="L15" s="9">
        <v>0.571325907294287</v>
      </c>
    </row>
    <row r="16" spans="2:12" s="1" customFormat="1" ht="18" customHeight="1">
      <c r="B16" s="129" t="s">
        <v>259</v>
      </c>
      <c r="C16" s="129"/>
      <c r="D16" s="9">
        <v>0.111526691601496</v>
      </c>
      <c r="E16" s="9">
        <v>0.00104931794333683</v>
      </c>
      <c r="F16" s="9">
        <v>0.0273972602739726</v>
      </c>
      <c r="G16" s="9">
        <v>0.0510597302504817</v>
      </c>
      <c r="H16" s="141">
        <v>0.0819672131147541</v>
      </c>
      <c r="I16" s="141"/>
      <c r="J16" s="9">
        <v>0.154422788605697</v>
      </c>
      <c r="K16" s="9">
        <v>0.150259067357513</v>
      </c>
      <c r="L16" s="9">
        <v>0.222781171397772</v>
      </c>
    </row>
    <row r="17" spans="2:12" s="1" customFormat="1" ht="18" customHeight="1">
      <c r="B17" s="117" t="s">
        <v>260</v>
      </c>
      <c r="C17" s="117"/>
      <c r="D17" s="13">
        <v>0.791114133514678</v>
      </c>
      <c r="E17" s="13">
        <v>0.799580272822665</v>
      </c>
      <c r="F17" s="13">
        <v>0.92054794520548</v>
      </c>
      <c r="G17" s="13">
        <v>0.901734104046243</v>
      </c>
      <c r="H17" s="142">
        <v>0.892531876138434</v>
      </c>
      <c r="I17" s="142"/>
      <c r="J17" s="13">
        <v>0.88455772113943</v>
      </c>
      <c r="K17" s="13">
        <v>0.853195164075993</v>
      </c>
      <c r="L17" s="13">
        <v>0.794107078692059</v>
      </c>
    </row>
    <row r="18" s="1" customFormat="1" ht="5.25" customHeight="1"/>
    <row r="19" spans="2:4" s="1" customFormat="1" ht="22.5" customHeight="1">
      <c r="B19" s="111" t="s">
        <v>267</v>
      </c>
      <c r="C19" s="111"/>
      <c r="D19" s="111"/>
    </row>
    <row r="20" spans="2:13" s="1" customFormat="1" ht="18" customHeight="1">
      <c r="B20" s="129" t="s">
        <v>258</v>
      </c>
      <c r="C20" s="129"/>
      <c r="D20" s="8">
        <v>1152.02985323549</v>
      </c>
      <c r="E20" s="8">
        <v>137.061760840999</v>
      </c>
      <c r="F20" s="8">
        <v>459.71472392638</v>
      </c>
      <c r="G20" s="8">
        <v>830.97281993205</v>
      </c>
      <c r="H20" s="143">
        <v>1106.32359550562</v>
      </c>
      <c r="I20" s="143"/>
      <c r="J20" s="8">
        <v>1523.98767967146</v>
      </c>
      <c r="K20" s="8">
        <v>1737.86486486486</v>
      </c>
      <c r="L20" s="8">
        <v>2003.64528301887</v>
      </c>
      <c r="M20" s="60">
        <v>6907.571</v>
      </c>
    </row>
    <row r="21" spans="2:13" s="1" customFormat="1" ht="18" customHeight="1">
      <c r="B21" s="129" t="s">
        <v>259</v>
      </c>
      <c r="C21" s="129"/>
      <c r="D21" s="7">
        <v>904.911585365854</v>
      </c>
      <c r="E21" s="7">
        <v>48</v>
      </c>
      <c r="F21" s="7">
        <v>245</v>
      </c>
      <c r="G21" s="7">
        <v>455.924528301887</v>
      </c>
      <c r="H21" s="139">
        <v>527.366666666667</v>
      </c>
      <c r="I21" s="139"/>
      <c r="J21" s="7">
        <v>692.699029126214</v>
      </c>
      <c r="K21" s="7">
        <v>883.264367816092</v>
      </c>
      <c r="L21" s="7">
        <v>1069.70322580645</v>
      </c>
      <c r="M21" s="61">
        <v>890.433</v>
      </c>
    </row>
    <row r="22" spans="2:13" s="1" customFormat="1" ht="18" customHeight="1">
      <c r="B22" s="117" t="s">
        <v>261</v>
      </c>
      <c r="C22" s="117"/>
      <c r="D22" s="12">
        <v>1117.19255014327</v>
      </c>
      <c r="E22" s="12">
        <v>136.944881889764</v>
      </c>
      <c r="F22" s="12">
        <v>453.324404761905</v>
      </c>
      <c r="G22" s="12">
        <v>809.736111111111</v>
      </c>
      <c r="H22" s="140">
        <v>1053.15408163265</v>
      </c>
      <c r="I22" s="140"/>
      <c r="J22" s="12">
        <v>1378.86440677966</v>
      </c>
      <c r="K22" s="12">
        <v>1587.35829959514</v>
      </c>
      <c r="L22" s="12">
        <v>1741.63438914027</v>
      </c>
      <c r="M22" s="61">
        <v>7798.004</v>
      </c>
    </row>
    <row r="23" spans="2:4" s="1" customFormat="1" ht="18" customHeight="1">
      <c r="B23" s="137"/>
      <c r="C23" s="137"/>
      <c r="D23" s="62"/>
    </row>
    <row r="24" s="1" customFormat="1" ht="2.25" customHeight="1"/>
    <row r="25" spans="2:7" s="1" customFormat="1" ht="126" customHeight="1">
      <c r="B25" s="91" t="s">
        <v>268</v>
      </c>
      <c r="C25" s="91"/>
      <c r="D25" s="91"/>
      <c r="E25" s="91"/>
      <c r="F25" s="91"/>
      <c r="G25" s="91"/>
    </row>
    <row r="26" spans="2:4" s="1" customFormat="1" ht="18" customHeight="1">
      <c r="B26" s="138"/>
      <c r="C26" s="138"/>
      <c r="D26" s="55"/>
    </row>
    <row r="27" s="1" customFormat="1" ht="9.75" customHeight="1"/>
  </sheetData>
  <sheetProtection/>
  <mergeCells count="38">
    <mergeCell ref="H22:I22"/>
    <mergeCell ref="B6:C6"/>
    <mergeCell ref="B7:C7"/>
    <mergeCell ref="B8:C8"/>
    <mergeCell ref="B9:C9"/>
    <mergeCell ref="D6:D8"/>
    <mergeCell ref="L7:L8"/>
    <mergeCell ref="B22:C22"/>
    <mergeCell ref="B23:C23"/>
    <mergeCell ref="B25:G25"/>
    <mergeCell ref="B26:C26"/>
    <mergeCell ref="E7:E8"/>
    <mergeCell ref="F7:F8"/>
    <mergeCell ref="G7:G8"/>
    <mergeCell ref="B16:C16"/>
    <mergeCell ref="B17:C17"/>
    <mergeCell ref="B19:D19"/>
    <mergeCell ref="B20:C20"/>
    <mergeCell ref="H16:I16"/>
    <mergeCell ref="H17:I17"/>
    <mergeCell ref="H20:I20"/>
    <mergeCell ref="H21:I21"/>
    <mergeCell ref="M5:M7"/>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88" r:id="rId1"/>
</worksheet>
</file>

<file path=xl/worksheets/sheet32.xml><?xml version="1.0" encoding="utf-8"?>
<worksheet xmlns="http://schemas.openxmlformats.org/spreadsheetml/2006/main" xmlns:r="http://schemas.openxmlformats.org/officeDocument/2006/relationships">
  <dimension ref="B1:S18"/>
  <sheetViews>
    <sheetView zoomScaleSheetLayoutView="100" zoomScalePageLayoutView="0" workbookViewId="0" topLeftCell="A1">
      <selection activeCell="AB30" sqref="AB30"/>
    </sheetView>
  </sheetViews>
  <sheetFormatPr defaultColWidth="9.140625" defaultRowHeight="12.75"/>
  <cols>
    <col min="1" max="1" width="0.85546875" style="0" customWidth="1"/>
    <col min="2" max="2" width="14.8515625" style="0" customWidth="1"/>
    <col min="3" max="3" width="14.7109375" style="0" customWidth="1"/>
    <col min="4" max="4" width="5.00390625" style="0" customWidth="1"/>
    <col min="5" max="5" width="7.8515625" style="0" customWidth="1"/>
    <col min="6" max="6" width="7.28125" style="0" customWidth="1"/>
    <col min="7" max="7" width="7.421875" style="0" customWidth="1"/>
    <col min="8" max="8" width="0.85546875" style="0" customWidth="1"/>
    <col min="9" max="9" width="8.00390625" style="0" customWidth="1"/>
    <col min="10" max="10" width="7.7109375" style="0" customWidth="1"/>
    <col min="11" max="11" width="6.421875" style="0" customWidth="1"/>
    <col min="12" max="12" width="2.140625" style="0" customWidth="1"/>
    <col min="13" max="13" width="7.28125" style="0" customWidth="1"/>
    <col min="14" max="15" width="7.7109375" style="0" customWidth="1"/>
    <col min="16" max="16" width="0.71875" style="0" customWidth="1"/>
    <col min="17" max="18" width="7.28125" style="0" customWidth="1"/>
    <col min="19" max="19" width="8.421875" style="0" customWidth="1"/>
    <col min="20" max="20" width="4.7109375" style="0" customWidth="1"/>
  </cols>
  <sheetData>
    <row r="1" spans="2:19" s="1" customFormat="1" ht="48" customHeight="1">
      <c r="B1" s="90" t="s">
        <v>280</v>
      </c>
      <c r="C1" s="90"/>
      <c r="D1" s="90"/>
      <c r="E1" s="90"/>
      <c r="F1" s="90"/>
      <c r="G1" s="90"/>
      <c r="H1" s="90"/>
      <c r="I1" s="90"/>
      <c r="J1" s="90"/>
      <c r="K1" s="90"/>
      <c r="L1" s="90"/>
      <c r="M1" s="90"/>
      <c r="N1" s="90"/>
      <c r="O1" s="90"/>
      <c r="P1" s="90"/>
      <c r="Q1" s="90"/>
      <c r="R1" s="90"/>
      <c r="S1" s="90"/>
    </row>
    <row r="2" s="1" customFormat="1" ht="18" customHeight="1"/>
    <row r="3" spans="2:3" s="1" customFormat="1" ht="18" customHeight="1">
      <c r="B3" s="42" t="s">
        <v>118</v>
      </c>
      <c r="C3" s="21" t="s">
        <v>66</v>
      </c>
    </row>
    <row r="4" spans="2:3" s="1" customFormat="1" ht="17.25" customHeight="1">
      <c r="B4" s="22"/>
      <c r="C4" s="23"/>
    </row>
    <row r="5" s="1" customFormat="1" ht="12" customHeight="1"/>
    <row r="6" spans="5:19" s="1" customFormat="1" ht="15.75" customHeight="1">
      <c r="E6" s="147" t="s">
        <v>281</v>
      </c>
      <c r="F6" s="147"/>
      <c r="G6" s="147"/>
      <c r="H6" s="147"/>
      <c r="I6" s="147"/>
      <c r="J6" s="147"/>
      <c r="K6" s="147"/>
      <c r="L6" s="147"/>
      <c r="M6" s="147"/>
      <c r="N6" s="147"/>
      <c r="O6" s="147"/>
      <c r="P6" s="147"/>
      <c r="Q6" s="147"/>
      <c r="R6" s="147"/>
      <c r="S6" s="147"/>
    </row>
    <row r="7" s="1" customFormat="1" ht="3.75" customHeight="1"/>
    <row r="8" spans="2:19" s="1" customFormat="1" ht="38.25" customHeight="1">
      <c r="B8" s="131"/>
      <c r="C8" s="131"/>
      <c r="D8" s="131"/>
      <c r="E8" s="149"/>
      <c r="F8" s="149"/>
      <c r="G8" s="149"/>
      <c r="I8" s="150" t="s">
        <v>276</v>
      </c>
      <c r="J8" s="150"/>
      <c r="K8" s="150"/>
      <c r="M8" s="148" t="s">
        <v>274</v>
      </c>
      <c r="N8" s="148"/>
      <c r="O8" s="148"/>
      <c r="Q8" s="148" t="s">
        <v>275</v>
      </c>
      <c r="R8" s="148"/>
      <c r="S8" s="148"/>
    </row>
    <row r="9" spans="2:19" s="1" customFormat="1" ht="19.5" customHeight="1">
      <c r="B9" s="131"/>
      <c r="C9" s="131"/>
      <c r="D9" s="131"/>
      <c r="E9" s="63" t="s">
        <v>271</v>
      </c>
      <c r="F9" s="63" t="s">
        <v>272</v>
      </c>
      <c r="G9" s="63" t="s">
        <v>236</v>
      </c>
      <c r="I9" s="63" t="s">
        <v>271</v>
      </c>
      <c r="J9" s="63" t="s">
        <v>272</v>
      </c>
      <c r="K9" s="63" t="s">
        <v>236</v>
      </c>
      <c r="M9" s="63" t="s">
        <v>271</v>
      </c>
      <c r="N9" s="63" t="s">
        <v>272</v>
      </c>
      <c r="O9" s="63" t="s">
        <v>236</v>
      </c>
      <c r="Q9" s="63" t="s">
        <v>271</v>
      </c>
      <c r="R9" s="63" t="s">
        <v>272</v>
      </c>
      <c r="S9" s="63" t="s">
        <v>236</v>
      </c>
    </row>
    <row r="10" spans="2:19" s="1" customFormat="1" ht="19.5" customHeight="1">
      <c r="B10" s="117" t="s">
        <v>273</v>
      </c>
      <c r="C10" s="117"/>
      <c r="D10" s="117"/>
      <c r="E10" s="18">
        <v>4002</v>
      </c>
      <c r="F10" s="18">
        <v>1904</v>
      </c>
      <c r="G10" s="18">
        <v>5906</v>
      </c>
      <c r="I10" s="64"/>
      <c r="J10" s="64"/>
      <c r="K10" s="64"/>
      <c r="M10" s="64"/>
      <c r="N10" s="64"/>
      <c r="O10" s="64"/>
      <c r="Q10" s="64"/>
      <c r="R10" s="64"/>
      <c r="S10" s="64"/>
    </row>
    <row r="11" spans="2:4" s="1" customFormat="1" ht="17.25" customHeight="1">
      <c r="B11" s="115" t="s">
        <v>282</v>
      </c>
      <c r="C11" s="115"/>
      <c r="D11" s="115"/>
    </row>
    <row r="12" s="1" customFormat="1" ht="1.5" customHeight="1"/>
    <row r="13" spans="2:19" s="1" customFormat="1" ht="18" customHeight="1">
      <c r="B13" s="129" t="s">
        <v>277</v>
      </c>
      <c r="C13" s="129"/>
      <c r="D13" s="129"/>
      <c r="E13" s="16">
        <v>2172</v>
      </c>
      <c r="F13" s="16">
        <v>1193</v>
      </c>
      <c r="G13" s="16">
        <v>3365</v>
      </c>
      <c r="I13" s="9">
        <v>0.542728635682159</v>
      </c>
      <c r="J13" s="9">
        <v>0.626575630252101</v>
      </c>
      <c r="K13" s="9">
        <v>0.569759566542499</v>
      </c>
      <c r="M13" s="8">
        <v>2825.3379373849</v>
      </c>
      <c r="N13" s="7">
        <v>2828.24895222129</v>
      </c>
      <c r="O13" s="8">
        <v>2826.36998514116</v>
      </c>
      <c r="Q13" s="8">
        <v>6136.634</v>
      </c>
      <c r="R13" s="8">
        <v>3374.101</v>
      </c>
      <c r="S13" s="8">
        <v>9510.735</v>
      </c>
    </row>
    <row r="14" spans="2:19" s="1" customFormat="1" ht="18" customHeight="1">
      <c r="B14" s="129" t="s">
        <v>278</v>
      </c>
      <c r="C14" s="129"/>
      <c r="D14" s="129"/>
      <c r="E14" s="17">
        <v>443</v>
      </c>
      <c r="F14" s="17">
        <v>198</v>
      </c>
      <c r="G14" s="17">
        <v>641</v>
      </c>
      <c r="I14" s="10">
        <v>0.110694652673663</v>
      </c>
      <c r="J14" s="10">
        <v>0.103991596638655</v>
      </c>
      <c r="K14" s="10">
        <v>0.108533694547917</v>
      </c>
      <c r="M14" s="7">
        <v>1568.20316027088</v>
      </c>
      <c r="N14" s="7">
        <v>1476.35353535354</v>
      </c>
      <c r="O14" s="7">
        <v>1539.83151326053</v>
      </c>
      <c r="Q14" s="7">
        <v>694.714</v>
      </c>
      <c r="R14" s="7">
        <v>292.318</v>
      </c>
      <c r="S14" s="7">
        <v>987.032</v>
      </c>
    </row>
    <row r="15" spans="2:19" s="1" customFormat="1" ht="18.75" customHeight="1">
      <c r="B15" s="130" t="s">
        <v>279</v>
      </c>
      <c r="C15" s="130"/>
      <c r="D15" s="130"/>
      <c r="E15" s="34">
        <v>2615</v>
      </c>
      <c r="F15" s="34">
        <v>1391</v>
      </c>
      <c r="G15" s="34">
        <v>4006</v>
      </c>
      <c r="I15" s="13">
        <v>0.653423288355822</v>
      </c>
      <c r="J15" s="13">
        <v>0.730567226890756</v>
      </c>
      <c r="K15" s="13">
        <v>0.678293261090417</v>
      </c>
      <c r="M15" s="12">
        <v>2612.37017208413</v>
      </c>
      <c r="N15" s="12">
        <v>2635.81524083393</v>
      </c>
      <c r="O15" s="12">
        <v>2620.51098352471</v>
      </c>
      <c r="Q15" s="12">
        <v>6831.348</v>
      </c>
      <c r="R15" s="12">
        <v>3666.419</v>
      </c>
      <c r="S15" s="12">
        <v>10497.767</v>
      </c>
    </row>
    <row r="16" spans="2:7" s="1" customFormat="1" ht="18" customHeight="1">
      <c r="B16" s="137"/>
      <c r="C16" s="137"/>
      <c r="D16" s="137"/>
      <c r="E16" s="62"/>
      <c r="F16" s="62"/>
      <c r="G16" s="62"/>
    </row>
    <row r="17" spans="2:11" s="1" customFormat="1" ht="108" customHeight="1">
      <c r="B17" s="91" t="s">
        <v>283</v>
      </c>
      <c r="C17" s="91"/>
      <c r="D17" s="91"/>
      <c r="E17" s="91"/>
      <c r="F17" s="91"/>
      <c r="G17" s="91"/>
      <c r="H17" s="91"/>
      <c r="I17" s="91"/>
      <c r="J17" s="91"/>
      <c r="K17" s="91"/>
    </row>
    <row r="18" spans="2:5" s="1" customFormat="1" ht="18" customHeight="1">
      <c r="B18" s="138"/>
      <c r="C18" s="138"/>
      <c r="D18" s="138"/>
      <c r="E18" s="55"/>
    </row>
    <row r="19" s="1" customFormat="1" ht="10.5" customHeight="1"/>
  </sheetData>
  <sheetProtection/>
  <mergeCells count="16">
    <mergeCell ref="B15:D15"/>
    <mergeCell ref="B16:D16"/>
    <mergeCell ref="B17:K17"/>
    <mergeCell ref="B18:D18"/>
    <mergeCell ref="B8:D8"/>
    <mergeCell ref="B9:D9"/>
    <mergeCell ref="E8:G8"/>
    <mergeCell ref="I8:K8"/>
    <mergeCell ref="B1:S1"/>
    <mergeCell ref="B10:D10"/>
    <mergeCell ref="B11:D11"/>
    <mergeCell ref="B13:D13"/>
    <mergeCell ref="B14:D14"/>
    <mergeCell ref="E6:S6"/>
    <mergeCell ref="M8:O8"/>
    <mergeCell ref="Q8:S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R22"/>
  <sheetViews>
    <sheetView zoomScaleSheetLayoutView="100" zoomScalePageLayoutView="0" workbookViewId="0" topLeftCell="A1">
      <selection activeCell="AB30" sqref="AB30"/>
    </sheetView>
  </sheetViews>
  <sheetFormatPr defaultColWidth="9.140625" defaultRowHeight="12.75"/>
  <cols>
    <col min="1" max="1" width="0.85546875" style="0" customWidth="1"/>
    <col min="2" max="2" width="0.42578125" style="0" customWidth="1"/>
    <col min="3" max="3" width="22.7109375" style="0" customWidth="1"/>
    <col min="4" max="16" width="6.57421875" style="0" customWidth="1"/>
    <col min="17" max="17" width="0.71875" style="0" customWidth="1"/>
    <col min="18" max="18" width="35.421875" style="0" customWidth="1"/>
    <col min="19" max="19" width="4.7109375" style="0" customWidth="1"/>
  </cols>
  <sheetData>
    <row r="1" spans="2:18" s="1" customFormat="1" ht="33" customHeight="1">
      <c r="B1" s="90" t="s">
        <v>109</v>
      </c>
      <c r="C1" s="90"/>
      <c r="D1" s="90"/>
      <c r="E1" s="90"/>
      <c r="F1" s="90"/>
      <c r="G1" s="90"/>
      <c r="H1" s="90"/>
      <c r="I1" s="90"/>
      <c r="J1" s="90"/>
      <c r="K1" s="90"/>
      <c r="L1" s="90"/>
      <c r="M1" s="90"/>
      <c r="N1" s="90"/>
      <c r="O1" s="90"/>
      <c r="P1" s="90"/>
      <c r="Q1" s="90"/>
      <c r="R1" s="90"/>
    </row>
    <row r="2" s="1" customFormat="1" ht="9" customHeight="1"/>
    <row r="3" spans="3:16" s="1" customFormat="1" ht="18" customHeight="1">
      <c r="C3" s="15"/>
      <c r="D3" s="5" t="s">
        <v>66</v>
      </c>
      <c r="E3" s="5" t="s">
        <v>82</v>
      </c>
      <c r="F3" s="5" t="s">
        <v>83</v>
      </c>
      <c r="G3" s="5" t="s">
        <v>84</v>
      </c>
      <c r="H3" s="5" t="s">
        <v>85</v>
      </c>
      <c r="I3" s="5" t="s">
        <v>86</v>
      </c>
      <c r="J3" s="5" t="s">
        <v>87</v>
      </c>
      <c r="K3" s="5" t="s">
        <v>88</v>
      </c>
      <c r="L3" s="5" t="s">
        <v>89</v>
      </c>
      <c r="M3" s="5" t="s">
        <v>90</v>
      </c>
      <c r="N3" s="5" t="s">
        <v>91</v>
      </c>
      <c r="O3" s="5" t="s">
        <v>92</v>
      </c>
      <c r="P3" s="5" t="s">
        <v>67</v>
      </c>
    </row>
    <row r="4" spans="3:16" s="1" customFormat="1" ht="18" customHeight="1">
      <c r="C4" s="6" t="s">
        <v>93</v>
      </c>
      <c r="D4" s="9">
        <v>0.670843776106934</v>
      </c>
      <c r="E4" s="9">
        <v>0.673109243697479</v>
      </c>
      <c r="F4" s="9">
        <v>0.671428571428571</v>
      </c>
      <c r="G4" s="9">
        <v>0.675105485232068</v>
      </c>
      <c r="H4" s="9">
        <v>0.675062972292191</v>
      </c>
      <c r="I4" s="9">
        <v>0.673931265716681</v>
      </c>
      <c r="J4" s="9">
        <v>0.674831081081081</v>
      </c>
      <c r="K4" s="9">
        <v>0.674042553191489</v>
      </c>
      <c r="L4" s="9">
        <v>0.671514114627887</v>
      </c>
      <c r="M4" s="9">
        <v>0.670658682634731</v>
      </c>
      <c r="N4" s="9">
        <v>0.670367207514945</v>
      </c>
      <c r="O4" s="9">
        <v>0.671209540034072</v>
      </c>
      <c r="P4" s="9">
        <v>0.675213675213675</v>
      </c>
    </row>
    <row r="5" spans="3:16" s="1" customFormat="1" ht="18" customHeight="1">
      <c r="C5" s="6" t="s">
        <v>94</v>
      </c>
      <c r="D5" s="10">
        <v>0.656639004149378</v>
      </c>
      <c r="E5" s="10">
        <v>0.659420289855073</v>
      </c>
      <c r="F5" s="10">
        <v>0.661810613943809</v>
      </c>
      <c r="G5" s="10">
        <v>0.658359293873313</v>
      </c>
      <c r="H5" s="10">
        <v>0.665618448637317</v>
      </c>
      <c r="I5" s="10">
        <v>0.664589823468328</v>
      </c>
      <c r="J5" s="10">
        <v>0.659685863874346</v>
      </c>
      <c r="K5" s="10">
        <v>0.664543524416136</v>
      </c>
      <c r="L5" s="10">
        <v>0.663856691253952</v>
      </c>
      <c r="M5" s="10">
        <v>0.665611814345992</v>
      </c>
      <c r="N5" s="10">
        <v>0.668437832093518</v>
      </c>
      <c r="O5" s="10">
        <v>0.662046908315565</v>
      </c>
      <c r="P5" s="10">
        <v>0.663090128755365</v>
      </c>
    </row>
    <row r="6" spans="3:16" s="1" customFormat="1" ht="18" customHeight="1">
      <c r="C6" s="6" t="s">
        <v>95</v>
      </c>
      <c r="D6" s="9">
        <v>0.670505964623612</v>
      </c>
      <c r="E6" s="9">
        <v>0.66858552631579</v>
      </c>
      <c r="F6" s="9">
        <v>0.667899712289355</v>
      </c>
      <c r="G6" s="9">
        <v>0.669017005391954</v>
      </c>
      <c r="H6" s="9">
        <v>0.668599834299917</v>
      </c>
      <c r="I6" s="9">
        <v>0.671511627906977</v>
      </c>
      <c r="J6" s="9">
        <v>0.673469387755102</v>
      </c>
      <c r="K6" s="9">
        <v>0.674418604651163</v>
      </c>
      <c r="L6" s="9">
        <v>0.673732335827099</v>
      </c>
      <c r="M6" s="9">
        <v>0.672470978441128</v>
      </c>
      <c r="N6" s="9">
        <v>0.673164661965989</v>
      </c>
      <c r="O6" s="9">
        <v>0.670917317976142</v>
      </c>
      <c r="P6" s="9">
        <v>0.672192291753005</v>
      </c>
    </row>
    <row r="7" spans="3:16" s="1" customFormat="1" ht="18" customHeight="1">
      <c r="C7" s="6" t="s">
        <v>96</v>
      </c>
      <c r="D7" s="10">
        <v>0.695691202872531</v>
      </c>
      <c r="E7" s="10">
        <v>0.695319531953195</v>
      </c>
      <c r="F7" s="10">
        <v>0.694854586129754</v>
      </c>
      <c r="G7" s="10">
        <v>0.697160883280757</v>
      </c>
      <c r="H7" s="10">
        <v>0.697486535008977</v>
      </c>
      <c r="I7" s="10">
        <v>0.696613995485327</v>
      </c>
      <c r="J7" s="10">
        <v>0.694930462090624</v>
      </c>
      <c r="K7" s="10">
        <v>0.692410714285714</v>
      </c>
      <c r="L7" s="10">
        <v>0.693649373881932</v>
      </c>
      <c r="M7" s="10">
        <v>0.696820420958352</v>
      </c>
      <c r="N7" s="10">
        <v>0.70058532192706</v>
      </c>
      <c r="O7" s="10">
        <v>0.695730337078652</v>
      </c>
      <c r="P7" s="10">
        <v>0.697189483227561</v>
      </c>
    </row>
    <row r="8" spans="3:16" s="1" customFormat="1" ht="18" customHeight="1">
      <c r="C8" s="6" t="s">
        <v>97</v>
      </c>
      <c r="D8" s="9">
        <v>0.686858316221766</v>
      </c>
      <c r="E8" s="9">
        <v>0.687660010240655</v>
      </c>
      <c r="F8" s="9">
        <v>0.685802152742183</v>
      </c>
      <c r="G8" s="9">
        <v>0.682401231400718</v>
      </c>
      <c r="H8" s="9">
        <v>0.684754521963824</v>
      </c>
      <c r="I8" s="9">
        <v>0.683264887063655</v>
      </c>
      <c r="J8" s="9">
        <v>0.685099846390169</v>
      </c>
      <c r="K8" s="9">
        <v>0.686375321336761</v>
      </c>
      <c r="L8" s="9">
        <v>0.68266253869969</v>
      </c>
      <c r="M8" s="9">
        <v>0.685669456066946</v>
      </c>
      <c r="N8" s="9">
        <v>0.688250652741514</v>
      </c>
      <c r="O8" s="9">
        <v>0.690046415678185</v>
      </c>
      <c r="P8" s="9">
        <v>0.691505992704534</v>
      </c>
    </row>
    <row r="9" spans="3:16" s="1" customFormat="1" ht="18" customHeight="1">
      <c r="C9" s="6" t="s">
        <v>98</v>
      </c>
      <c r="D9" s="10">
        <v>0.687052341597796</v>
      </c>
      <c r="E9" s="10">
        <v>0.685082872928177</v>
      </c>
      <c r="F9" s="10">
        <v>0.684006640841173</v>
      </c>
      <c r="G9" s="10">
        <v>0.686707115278544</v>
      </c>
      <c r="H9" s="10">
        <v>0.686913307564881</v>
      </c>
      <c r="I9" s="10">
        <v>0.688668866886689</v>
      </c>
      <c r="J9" s="10">
        <v>0.688987271721085</v>
      </c>
      <c r="K9" s="10">
        <v>0.684878587196468</v>
      </c>
      <c r="L9" s="10">
        <v>0.68632855567806</v>
      </c>
      <c r="M9" s="10">
        <v>0.686846450192625</v>
      </c>
      <c r="N9" s="10">
        <v>0.684871654833424</v>
      </c>
      <c r="O9" s="10">
        <v>0.683923705722071</v>
      </c>
      <c r="P9" s="10">
        <v>0.684008762322015</v>
      </c>
    </row>
    <row r="10" spans="3:16" s="1" customFormat="1" ht="18" customHeight="1">
      <c r="C10" s="6" t="s">
        <v>99</v>
      </c>
      <c r="D10" s="9">
        <v>0.704850746268657</v>
      </c>
      <c r="E10" s="9">
        <v>0.707617625093353</v>
      </c>
      <c r="F10" s="9">
        <v>0.708177044261065</v>
      </c>
      <c r="G10" s="9">
        <v>0.707280271595624</v>
      </c>
      <c r="H10" s="9">
        <v>0.70779712339137</v>
      </c>
      <c r="I10" s="9">
        <v>0.707150964812713</v>
      </c>
      <c r="J10" s="9">
        <v>0.708994708994709</v>
      </c>
      <c r="K10" s="9">
        <v>0.709421112372304</v>
      </c>
      <c r="L10" s="9">
        <v>0.711735662742119</v>
      </c>
      <c r="M10" s="9">
        <v>0.710496400151573</v>
      </c>
      <c r="N10" s="9">
        <v>0.708994708994709</v>
      </c>
      <c r="O10" s="9">
        <v>0.709932279909707</v>
      </c>
      <c r="P10" s="9">
        <v>0.710857142857143</v>
      </c>
    </row>
    <row r="11" spans="3:16" s="1" customFormat="1" ht="18" customHeight="1">
      <c r="C11" s="6" t="s">
        <v>100</v>
      </c>
      <c r="D11" s="10">
        <v>0.689437862364507</v>
      </c>
      <c r="E11" s="10">
        <v>0.693086857432261</v>
      </c>
      <c r="F11" s="10">
        <v>0.690272177419355</v>
      </c>
      <c r="G11" s="10">
        <v>0.690794451450189</v>
      </c>
      <c r="H11" s="10">
        <v>0.69248291571754</v>
      </c>
      <c r="I11" s="10">
        <v>0.689472355465791</v>
      </c>
      <c r="J11" s="10">
        <v>0.688770325203252</v>
      </c>
      <c r="K11" s="10">
        <v>0.689559047136341</v>
      </c>
      <c r="L11" s="10">
        <v>0.690452006094464</v>
      </c>
      <c r="M11" s="10">
        <v>0.687547552624905</v>
      </c>
      <c r="N11" s="10">
        <v>0.687927107061503</v>
      </c>
      <c r="O11" s="10">
        <v>0.687846696923853</v>
      </c>
      <c r="P11" s="10">
        <v>0.68909688843916</v>
      </c>
    </row>
    <row r="12" spans="3:16" s="1" customFormat="1" ht="18" customHeight="1">
      <c r="C12" s="6" t="s">
        <v>101</v>
      </c>
      <c r="D12" s="9">
        <v>0.68168709444845</v>
      </c>
      <c r="E12" s="9">
        <v>0.682310469314079</v>
      </c>
      <c r="F12" s="9">
        <v>0.679083094555874</v>
      </c>
      <c r="G12" s="9">
        <v>0.680201221703198</v>
      </c>
      <c r="H12" s="9">
        <v>0.681670867842996</v>
      </c>
      <c r="I12" s="9">
        <v>0.681720430107527</v>
      </c>
      <c r="J12" s="9">
        <v>0.680500894454383</v>
      </c>
      <c r="K12" s="9">
        <v>0.681071428571429</v>
      </c>
      <c r="L12" s="9">
        <v>0.684304612084376</v>
      </c>
      <c r="M12" s="9">
        <v>0.684921763869132</v>
      </c>
      <c r="N12" s="9">
        <v>0.688912429378531</v>
      </c>
      <c r="O12" s="9">
        <v>0.690165667959112</v>
      </c>
      <c r="P12" s="9">
        <v>0.694355697550586</v>
      </c>
    </row>
    <row r="13" spans="3:16" s="1" customFormat="1" ht="18" customHeight="1">
      <c r="C13" s="6" t="s">
        <v>102</v>
      </c>
      <c r="D13" s="10">
        <v>0.688138256087981</v>
      </c>
      <c r="E13" s="10">
        <v>0.688524590163934</v>
      </c>
      <c r="F13" s="10">
        <v>0.68671875</v>
      </c>
      <c r="G13" s="10">
        <v>0.687207488299532</v>
      </c>
      <c r="H13" s="10">
        <v>0.685069984447901</v>
      </c>
      <c r="I13" s="10">
        <v>0.688906128782002</v>
      </c>
      <c r="J13" s="10">
        <v>0.691946833463644</v>
      </c>
      <c r="K13" s="10">
        <v>0.688138256087981</v>
      </c>
      <c r="L13" s="10">
        <v>0.689274447949527</v>
      </c>
      <c r="M13" s="10">
        <v>0.688394276629571</v>
      </c>
      <c r="N13" s="10">
        <v>0.690836653386454</v>
      </c>
      <c r="O13" s="10">
        <v>0.688342585249802</v>
      </c>
      <c r="P13" s="10">
        <v>0.687750200160128</v>
      </c>
    </row>
    <row r="14" spans="3:16" s="1" customFormat="1" ht="18" customHeight="1">
      <c r="C14" s="6" t="s">
        <v>103</v>
      </c>
      <c r="D14" s="9">
        <v>0.693237796686073</v>
      </c>
      <c r="E14" s="9">
        <v>0.693476318141197</v>
      </c>
      <c r="F14" s="9">
        <v>0.693741677762983</v>
      </c>
      <c r="G14" s="9">
        <v>0.690529124055136</v>
      </c>
      <c r="H14" s="9">
        <v>0.691588785046729</v>
      </c>
      <c r="I14" s="9">
        <v>0.692512184315463</v>
      </c>
      <c r="J14" s="9">
        <v>0.691932624113475</v>
      </c>
      <c r="K14" s="9">
        <v>0.692375886524823</v>
      </c>
      <c r="L14" s="9">
        <v>0.691725978647687</v>
      </c>
      <c r="M14" s="9">
        <v>0.692101740294511</v>
      </c>
      <c r="N14" s="9">
        <v>0.691968225948809</v>
      </c>
      <c r="O14" s="9">
        <v>0.694833625218914</v>
      </c>
      <c r="P14" s="9">
        <v>0.693904593639576</v>
      </c>
    </row>
    <row r="15" spans="3:16" s="1" customFormat="1" ht="18" customHeight="1">
      <c r="C15" s="6" t="s">
        <v>104</v>
      </c>
      <c r="D15" s="10">
        <v>0.68806161745828</v>
      </c>
      <c r="E15" s="10">
        <v>0.685567010309278</v>
      </c>
      <c r="F15" s="10">
        <v>0.686934023285899</v>
      </c>
      <c r="G15" s="10">
        <v>0.68586387434555</v>
      </c>
      <c r="H15" s="10">
        <v>0.688157894736842</v>
      </c>
      <c r="I15" s="10">
        <v>0.686015831134565</v>
      </c>
      <c r="J15" s="10">
        <v>0.683578104138852</v>
      </c>
      <c r="K15" s="10">
        <v>0.675925925925926</v>
      </c>
      <c r="L15" s="10">
        <v>0.675962815405046</v>
      </c>
      <c r="M15" s="10">
        <v>0.673768308921438</v>
      </c>
      <c r="N15" s="10">
        <v>0.668918918918919</v>
      </c>
      <c r="O15" s="10">
        <v>0.669398907103825</v>
      </c>
      <c r="P15" s="10">
        <v>0.678670360110803</v>
      </c>
    </row>
    <row r="16" spans="3:16" s="1" customFormat="1" ht="18" customHeight="1">
      <c r="C16" s="6" t="s">
        <v>105</v>
      </c>
      <c r="D16" s="9">
        <v>0.683882457702582</v>
      </c>
      <c r="E16" s="9">
        <v>0.680371352785146</v>
      </c>
      <c r="F16" s="9">
        <v>0.68065371024735</v>
      </c>
      <c r="G16" s="9">
        <v>0.679787704555506</v>
      </c>
      <c r="H16" s="9">
        <v>0.685638061360605</v>
      </c>
      <c r="I16" s="9">
        <v>0.68758344459279</v>
      </c>
      <c r="J16" s="9">
        <v>0.690689346463742</v>
      </c>
      <c r="K16" s="9">
        <v>0.686859688195991</v>
      </c>
      <c r="L16" s="9">
        <v>0.687026304057066</v>
      </c>
      <c r="M16" s="9">
        <v>0.688057040998218</v>
      </c>
      <c r="N16" s="9">
        <v>0.688415446071904</v>
      </c>
      <c r="O16" s="9">
        <v>0.687833037300178</v>
      </c>
      <c r="P16" s="9">
        <v>0.686720142602496</v>
      </c>
    </row>
    <row r="17" spans="3:16" s="1" customFormat="1" ht="18" customHeight="1">
      <c r="C17" s="6" t="s">
        <v>106</v>
      </c>
      <c r="D17" s="10">
        <v>0.688197767145136</v>
      </c>
      <c r="E17" s="10">
        <v>0.687004754358162</v>
      </c>
      <c r="F17" s="10">
        <v>0.683293745051465</v>
      </c>
      <c r="G17" s="10">
        <v>0.683917197452229</v>
      </c>
      <c r="H17" s="10">
        <v>0.6824</v>
      </c>
      <c r="I17" s="10">
        <v>0.682985553772071</v>
      </c>
      <c r="J17" s="10">
        <v>0.680321285140562</v>
      </c>
      <c r="K17" s="10">
        <v>0.681672025723473</v>
      </c>
      <c r="L17" s="10">
        <v>0.682514101531023</v>
      </c>
      <c r="M17" s="10">
        <v>0.681964573268921</v>
      </c>
      <c r="N17" s="10">
        <v>0.683024939662108</v>
      </c>
      <c r="O17" s="10">
        <v>0.680971659919028</v>
      </c>
      <c r="P17" s="10">
        <v>0.676159479251424</v>
      </c>
    </row>
    <row r="18" s="1" customFormat="1" ht="10.5" customHeight="1"/>
    <row r="19" spans="3:16" s="1" customFormat="1" ht="18" customHeight="1">
      <c r="C19" s="11" t="s">
        <v>74</v>
      </c>
      <c r="D19" s="13">
        <v>0.685606469002695</v>
      </c>
      <c r="E19" s="13">
        <v>0.686001796945193</v>
      </c>
      <c r="F19" s="13">
        <v>0.68490545728535</v>
      </c>
      <c r="G19" s="13">
        <v>0.684973906784236</v>
      </c>
      <c r="H19" s="13">
        <v>0.686334619684784</v>
      </c>
      <c r="I19" s="13">
        <v>0.686304872339659</v>
      </c>
      <c r="J19" s="13">
        <v>0.686410395235517</v>
      </c>
      <c r="K19" s="13">
        <v>0.685820437903546</v>
      </c>
      <c r="L19" s="13">
        <v>0.686253252385082</v>
      </c>
      <c r="M19" s="13">
        <v>0.686139830814836</v>
      </c>
      <c r="N19" s="13">
        <v>0.687051268174766</v>
      </c>
      <c r="O19" s="13">
        <v>0.686540328670574</v>
      </c>
      <c r="P19" s="13">
        <v>0.687624497482887</v>
      </c>
    </row>
    <row r="20" s="1" customFormat="1" ht="14.25" customHeight="1"/>
    <row r="21" spans="3:17" s="1" customFormat="1" ht="45.75" customHeight="1">
      <c r="C21" s="91" t="s">
        <v>77</v>
      </c>
      <c r="D21" s="91"/>
      <c r="E21" s="91"/>
      <c r="F21" s="91"/>
      <c r="G21" s="91"/>
      <c r="H21" s="91"/>
      <c r="I21" s="91"/>
      <c r="J21" s="91"/>
      <c r="K21" s="91"/>
      <c r="L21" s="91"/>
      <c r="M21" s="91"/>
      <c r="N21" s="91"/>
      <c r="O21" s="91"/>
      <c r="P21" s="91"/>
      <c r="Q21" s="91"/>
    </row>
    <row r="22" spans="3:17" s="1" customFormat="1" ht="53.25" customHeight="1">
      <c r="C22" s="91" t="s">
        <v>108</v>
      </c>
      <c r="D22" s="91"/>
      <c r="E22" s="91"/>
      <c r="F22" s="91"/>
      <c r="G22" s="91"/>
      <c r="H22" s="91"/>
      <c r="I22" s="91"/>
      <c r="J22" s="91"/>
      <c r="K22" s="91"/>
      <c r="L22" s="91"/>
      <c r="M22" s="91"/>
      <c r="N22" s="91"/>
      <c r="O22" s="91"/>
      <c r="P22" s="91"/>
      <c r="Q22" s="91"/>
    </row>
    <row r="23" s="1" customFormat="1" ht="28.5" customHeight="1"/>
  </sheetData>
  <sheetProtection/>
  <mergeCells count="3">
    <mergeCell ref="B1:R1"/>
    <mergeCell ref="C21:Q21"/>
    <mergeCell ref="C22:Q22"/>
  </mergeCells>
  <printOptions/>
  <pageMargins left="0.7" right="0.7"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B30" sqref="AB30"/>
    </sheetView>
  </sheetViews>
  <sheetFormatPr defaultColWidth="9.140625" defaultRowHeight="12.75"/>
  <cols>
    <col min="1" max="1" width="2.28125" style="0" customWidth="1"/>
    <col min="2" max="2" width="22.7109375" style="0" customWidth="1"/>
    <col min="3" max="15" width="6.57421875" style="0" customWidth="1"/>
    <col min="16" max="16" width="0.71875" style="0" customWidth="1"/>
    <col min="17" max="17" width="40.00390625" style="0" customWidth="1"/>
    <col min="18" max="18" width="4.7109375" style="0" customWidth="1"/>
  </cols>
  <sheetData>
    <row r="1" spans="2:17" s="1" customFormat="1" ht="33.75" customHeight="1">
      <c r="B1" s="90" t="s">
        <v>110</v>
      </c>
      <c r="C1" s="90"/>
      <c r="D1" s="90"/>
      <c r="E1" s="90"/>
      <c r="F1" s="90"/>
      <c r="G1" s="90"/>
      <c r="H1" s="90"/>
      <c r="I1" s="90"/>
      <c r="J1" s="90"/>
      <c r="K1" s="90"/>
      <c r="L1" s="90"/>
      <c r="M1" s="90"/>
      <c r="N1" s="90"/>
      <c r="O1" s="90"/>
      <c r="P1" s="90"/>
      <c r="Q1" s="90"/>
    </row>
    <row r="2" s="1" customFormat="1" ht="26.25" customHeight="1"/>
    <row r="3" spans="2:15" s="1" customFormat="1" ht="18" customHeight="1">
      <c r="B3" s="15"/>
      <c r="C3" s="5" t="s">
        <v>66</v>
      </c>
      <c r="D3" s="5" t="s">
        <v>82</v>
      </c>
      <c r="E3" s="5" t="s">
        <v>83</v>
      </c>
      <c r="F3" s="5" t="s">
        <v>84</v>
      </c>
      <c r="G3" s="5" t="s">
        <v>85</v>
      </c>
      <c r="H3" s="5" t="s">
        <v>86</v>
      </c>
      <c r="I3" s="5" t="s">
        <v>87</v>
      </c>
      <c r="J3" s="5" t="s">
        <v>88</v>
      </c>
      <c r="K3" s="5" t="s">
        <v>89</v>
      </c>
      <c r="L3" s="5" t="s">
        <v>90</v>
      </c>
      <c r="M3" s="5" t="s">
        <v>91</v>
      </c>
      <c r="N3" s="5" t="s">
        <v>92</v>
      </c>
      <c r="O3" s="5" t="s">
        <v>67</v>
      </c>
    </row>
    <row r="4" spans="2:15" s="1" customFormat="1" ht="18" customHeight="1">
      <c r="B4" s="6" t="s">
        <v>93</v>
      </c>
      <c r="C4" s="9">
        <v>0.329156223893066</v>
      </c>
      <c r="D4" s="9">
        <v>0.326890756302521</v>
      </c>
      <c r="E4" s="9">
        <v>0.328571428571429</v>
      </c>
      <c r="F4" s="9">
        <v>0.324894514767932</v>
      </c>
      <c r="G4" s="9">
        <v>0.324937027707809</v>
      </c>
      <c r="H4" s="9">
        <v>0.326068734283319</v>
      </c>
      <c r="I4" s="9">
        <v>0.325168918918919</v>
      </c>
      <c r="J4" s="9">
        <v>0.325957446808511</v>
      </c>
      <c r="K4" s="9">
        <v>0.328485885372113</v>
      </c>
      <c r="L4" s="9">
        <v>0.329341317365269</v>
      </c>
      <c r="M4" s="9">
        <v>0.329632792485056</v>
      </c>
      <c r="N4" s="9">
        <v>0.328790459965928</v>
      </c>
      <c r="O4" s="9">
        <v>0.324786324786325</v>
      </c>
    </row>
    <row r="5" spans="2:15" s="1" customFormat="1" ht="18" customHeight="1">
      <c r="B5" s="6" t="s">
        <v>94</v>
      </c>
      <c r="C5" s="10">
        <v>0.343360995850622</v>
      </c>
      <c r="D5" s="10">
        <v>0.340579710144928</v>
      </c>
      <c r="E5" s="10">
        <v>0.338189386056191</v>
      </c>
      <c r="F5" s="10">
        <v>0.341640706126687</v>
      </c>
      <c r="G5" s="10">
        <v>0.334381551362683</v>
      </c>
      <c r="H5" s="10">
        <v>0.335410176531672</v>
      </c>
      <c r="I5" s="10">
        <v>0.340314136125655</v>
      </c>
      <c r="J5" s="10">
        <v>0.335456475583864</v>
      </c>
      <c r="K5" s="10">
        <v>0.336143308746048</v>
      </c>
      <c r="L5" s="10">
        <v>0.334388185654008</v>
      </c>
      <c r="M5" s="10">
        <v>0.331562167906482</v>
      </c>
      <c r="N5" s="10">
        <v>0.337953091684435</v>
      </c>
      <c r="O5" s="10">
        <v>0.336909871244635</v>
      </c>
    </row>
    <row r="6" spans="2:15" s="1" customFormat="1" ht="18" customHeight="1">
      <c r="B6" s="6" t="s">
        <v>95</v>
      </c>
      <c r="C6" s="9">
        <v>0.329494035376388</v>
      </c>
      <c r="D6" s="9">
        <v>0.331414473684211</v>
      </c>
      <c r="E6" s="9">
        <v>0.332100287710645</v>
      </c>
      <c r="F6" s="9">
        <v>0.330982994608047</v>
      </c>
      <c r="G6" s="9">
        <v>0.331400165700083</v>
      </c>
      <c r="H6" s="9">
        <v>0.328488372093023</v>
      </c>
      <c r="I6" s="9">
        <v>0.326530612244898</v>
      </c>
      <c r="J6" s="9">
        <v>0.325581395348837</v>
      </c>
      <c r="K6" s="9">
        <v>0.326267664172901</v>
      </c>
      <c r="L6" s="9">
        <v>0.327529021558872</v>
      </c>
      <c r="M6" s="9">
        <v>0.326835338034011</v>
      </c>
      <c r="N6" s="9">
        <v>0.329082682023859</v>
      </c>
      <c r="O6" s="9">
        <v>0.327807708246995</v>
      </c>
    </row>
    <row r="7" spans="2:15" s="1" customFormat="1" ht="18" customHeight="1">
      <c r="B7" s="6" t="s">
        <v>96</v>
      </c>
      <c r="C7" s="10">
        <v>0.304308797127469</v>
      </c>
      <c r="D7" s="10">
        <v>0.304680468046805</v>
      </c>
      <c r="E7" s="10">
        <v>0.305145413870246</v>
      </c>
      <c r="F7" s="10">
        <v>0.302839116719243</v>
      </c>
      <c r="G7" s="10">
        <v>0.302513464991023</v>
      </c>
      <c r="H7" s="10">
        <v>0.303386004514673</v>
      </c>
      <c r="I7" s="10">
        <v>0.305069537909376</v>
      </c>
      <c r="J7" s="10">
        <v>0.307589285714286</v>
      </c>
      <c r="K7" s="10">
        <v>0.306350626118068</v>
      </c>
      <c r="L7" s="10">
        <v>0.303179579041648</v>
      </c>
      <c r="M7" s="10">
        <v>0.29941467807294</v>
      </c>
      <c r="N7" s="10">
        <v>0.304269662921348</v>
      </c>
      <c r="O7" s="10">
        <v>0.302810516772439</v>
      </c>
    </row>
    <row r="8" spans="2:15" s="1" customFormat="1" ht="18" customHeight="1">
      <c r="B8" s="6" t="s">
        <v>97</v>
      </c>
      <c r="C8" s="9">
        <v>0.313141683778234</v>
      </c>
      <c r="D8" s="9">
        <v>0.312339989759345</v>
      </c>
      <c r="E8" s="9">
        <v>0.314197847257817</v>
      </c>
      <c r="F8" s="9">
        <v>0.317598768599282</v>
      </c>
      <c r="G8" s="9">
        <v>0.315245478036176</v>
      </c>
      <c r="H8" s="9">
        <v>0.316735112936345</v>
      </c>
      <c r="I8" s="9">
        <v>0.314900153609831</v>
      </c>
      <c r="J8" s="9">
        <v>0.313624678663239</v>
      </c>
      <c r="K8" s="9">
        <v>0.31733746130031</v>
      </c>
      <c r="L8" s="9">
        <v>0.314330543933054</v>
      </c>
      <c r="M8" s="9">
        <v>0.311749347258486</v>
      </c>
      <c r="N8" s="9">
        <v>0.309953584321815</v>
      </c>
      <c r="O8" s="9">
        <v>0.308494007295466</v>
      </c>
    </row>
    <row r="9" spans="2:15" s="1" customFormat="1" ht="18" customHeight="1">
      <c r="B9" s="6" t="s">
        <v>98</v>
      </c>
      <c r="C9" s="10">
        <v>0.312947658402204</v>
      </c>
      <c r="D9" s="10">
        <v>0.314917127071823</v>
      </c>
      <c r="E9" s="10">
        <v>0.315993359158827</v>
      </c>
      <c r="F9" s="10">
        <v>0.313292884721456</v>
      </c>
      <c r="G9" s="10">
        <v>0.313086692435119</v>
      </c>
      <c r="H9" s="10">
        <v>0.311331133113311</v>
      </c>
      <c r="I9" s="10">
        <v>0.311012728278915</v>
      </c>
      <c r="J9" s="10">
        <v>0.315121412803532</v>
      </c>
      <c r="K9" s="10">
        <v>0.31367144432194</v>
      </c>
      <c r="L9" s="10">
        <v>0.313153549807375</v>
      </c>
      <c r="M9" s="10">
        <v>0.315128345166576</v>
      </c>
      <c r="N9" s="10">
        <v>0.316076294277929</v>
      </c>
      <c r="O9" s="10">
        <v>0.315991237677985</v>
      </c>
    </row>
    <row r="10" spans="2:15" s="1" customFormat="1" ht="18" customHeight="1">
      <c r="B10" s="6" t="s">
        <v>99</v>
      </c>
      <c r="C10" s="9">
        <v>0.295149253731343</v>
      </c>
      <c r="D10" s="9">
        <v>0.292382374906647</v>
      </c>
      <c r="E10" s="9">
        <v>0.291822955738935</v>
      </c>
      <c r="F10" s="9">
        <v>0.292719728404376</v>
      </c>
      <c r="G10" s="9">
        <v>0.29220287660863</v>
      </c>
      <c r="H10" s="9">
        <v>0.292849035187287</v>
      </c>
      <c r="I10" s="9">
        <v>0.291005291005291</v>
      </c>
      <c r="J10" s="9">
        <v>0.290578887627696</v>
      </c>
      <c r="K10" s="9">
        <v>0.288264337257881</v>
      </c>
      <c r="L10" s="9">
        <v>0.289503599848427</v>
      </c>
      <c r="M10" s="9">
        <v>0.291005291005291</v>
      </c>
      <c r="N10" s="9">
        <v>0.290067720090293</v>
      </c>
      <c r="O10" s="9">
        <v>0.289142857142857</v>
      </c>
    </row>
    <row r="11" spans="2:15" s="1" customFormat="1" ht="18" customHeight="1">
      <c r="B11" s="6" t="s">
        <v>100</v>
      </c>
      <c r="C11" s="10">
        <v>0.310562137635493</v>
      </c>
      <c r="D11" s="10">
        <v>0.306913142567739</v>
      </c>
      <c r="E11" s="10">
        <v>0.309727822580645</v>
      </c>
      <c r="F11" s="10">
        <v>0.309205548549811</v>
      </c>
      <c r="G11" s="10">
        <v>0.30751708428246</v>
      </c>
      <c r="H11" s="10">
        <v>0.310527644534209</v>
      </c>
      <c r="I11" s="10">
        <v>0.311229674796748</v>
      </c>
      <c r="J11" s="10">
        <v>0.310440952863659</v>
      </c>
      <c r="K11" s="10">
        <v>0.309547993905536</v>
      </c>
      <c r="L11" s="10">
        <v>0.312452447375095</v>
      </c>
      <c r="M11" s="10">
        <v>0.312072892938497</v>
      </c>
      <c r="N11" s="10">
        <v>0.312153303076147</v>
      </c>
      <c r="O11" s="10">
        <v>0.31090311156084</v>
      </c>
    </row>
    <row r="12" spans="2:15" s="1" customFormat="1" ht="18" customHeight="1">
      <c r="B12" s="6" t="s">
        <v>101</v>
      </c>
      <c r="C12" s="9">
        <v>0.31831290555155</v>
      </c>
      <c r="D12" s="9">
        <v>0.317689530685921</v>
      </c>
      <c r="E12" s="9">
        <v>0.320916905444126</v>
      </c>
      <c r="F12" s="9">
        <v>0.319798778296802</v>
      </c>
      <c r="G12" s="9">
        <v>0.318329132157004</v>
      </c>
      <c r="H12" s="9">
        <v>0.318279569892473</v>
      </c>
      <c r="I12" s="9">
        <v>0.319499105545617</v>
      </c>
      <c r="J12" s="9">
        <v>0.318928571428571</v>
      </c>
      <c r="K12" s="9">
        <v>0.315695387915624</v>
      </c>
      <c r="L12" s="9">
        <v>0.315078236130868</v>
      </c>
      <c r="M12" s="9">
        <v>0.311087570621469</v>
      </c>
      <c r="N12" s="9">
        <v>0.309834332040888</v>
      </c>
      <c r="O12" s="9">
        <v>0.305644302449414</v>
      </c>
    </row>
    <row r="13" spans="2:15" s="1" customFormat="1" ht="18" customHeight="1">
      <c r="B13" s="6" t="s">
        <v>102</v>
      </c>
      <c r="C13" s="10">
        <v>0.311861743912019</v>
      </c>
      <c r="D13" s="10">
        <v>0.311475409836066</v>
      </c>
      <c r="E13" s="10">
        <v>0.31328125</v>
      </c>
      <c r="F13" s="10">
        <v>0.312792511700468</v>
      </c>
      <c r="G13" s="10">
        <v>0.3149300155521</v>
      </c>
      <c r="H13" s="10">
        <v>0.311093871217998</v>
      </c>
      <c r="I13" s="10">
        <v>0.308053166536357</v>
      </c>
      <c r="J13" s="10">
        <v>0.311861743912019</v>
      </c>
      <c r="K13" s="10">
        <v>0.310725552050473</v>
      </c>
      <c r="L13" s="10">
        <v>0.311605723370429</v>
      </c>
      <c r="M13" s="10">
        <v>0.309163346613546</v>
      </c>
      <c r="N13" s="10">
        <v>0.311657414750198</v>
      </c>
      <c r="O13" s="10">
        <v>0.312249799839872</v>
      </c>
    </row>
    <row r="14" spans="2:15" s="1" customFormat="1" ht="18" customHeight="1">
      <c r="B14" s="6" t="s">
        <v>103</v>
      </c>
      <c r="C14" s="9">
        <v>0.306762203313927</v>
      </c>
      <c r="D14" s="9">
        <v>0.306523681858803</v>
      </c>
      <c r="E14" s="9">
        <v>0.306258322237017</v>
      </c>
      <c r="F14" s="9">
        <v>0.309470875944864</v>
      </c>
      <c r="G14" s="9">
        <v>0.308411214953271</v>
      </c>
      <c r="H14" s="9">
        <v>0.307487815684537</v>
      </c>
      <c r="I14" s="9">
        <v>0.308067375886525</v>
      </c>
      <c r="J14" s="9">
        <v>0.307624113475177</v>
      </c>
      <c r="K14" s="9">
        <v>0.308274021352313</v>
      </c>
      <c r="L14" s="9">
        <v>0.307898259705489</v>
      </c>
      <c r="M14" s="9">
        <v>0.308031774051192</v>
      </c>
      <c r="N14" s="9">
        <v>0.305166374781086</v>
      </c>
      <c r="O14" s="9">
        <v>0.306095406360424</v>
      </c>
    </row>
    <row r="15" spans="2:15" s="1" customFormat="1" ht="18" customHeight="1">
      <c r="B15" s="6" t="s">
        <v>104</v>
      </c>
      <c r="C15" s="10">
        <v>0.31193838254172</v>
      </c>
      <c r="D15" s="10">
        <v>0.314432989690722</v>
      </c>
      <c r="E15" s="10">
        <v>0.313065976714101</v>
      </c>
      <c r="F15" s="10">
        <v>0.31413612565445</v>
      </c>
      <c r="G15" s="10">
        <v>0.311842105263158</v>
      </c>
      <c r="H15" s="10">
        <v>0.313984168865435</v>
      </c>
      <c r="I15" s="10">
        <v>0.316421895861148</v>
      </c>
      <c r="J15" s="10">
        <v>0.324074074074074</v>
      </c>
      <c r="K15" s="10">
        <v>0.324037184594954</v>
      </c>
      <c r="L15" s="10">
        <v>0.326231691078562</v>
      </c>
      <c r="M15" s="10">
        <v>0.331081081081081</v>
      </c>
      <c r="N15" s="10">
        <v>0.330601092896175</v>
      </c>
      <c r="O15" s="10">
        <v>0.321329639889197</v>
      </c>
    </row>
    <row r="16" spans="2:15" s="1" customFormat="1" ht="18" customHeight="1">
      <c r="B16" s="6" t="s">
        <v>105</v>
      </c>
      <c r="C16" s="9">
        <v>0.316117542297418</v>
      </c>
      <c r="D16" s="9">
        <v>0.319628647214854</v>
      </c>
      <c r="E16" s="9">
        <v>0.31934628975265</v>
      </c>
      <c r="F16" s="9">
        <v>0.320212295444494</v>
      </c>
      <c r="G16" s="9">
        <v>0.314361938639395</v>
      </c>
      <c r="H16" s="9">
        <v>0.31241655540721</v>
      </c>
      <c r="I16" s="9">
        <v>0.309310653536258</v>
      </c>
      <c r="J16" s="9">
        <v>0.313140311804009</v>
      </c>
      <c r="K16" s="9">
        <v>0.312973695942934</v>
      </c>
      <c r="L16" s="9">
        <v>0.311942959001783</v>
      </c>
      <c r="M16" s="9">
        <v>0.311584553928096</v>
      </c>
      <c r="N16" s="9">
        <v>0.312166962699822</v>
      </c>
      <c r="O16" s="9">
        <v>0.313279857397504</v>
      </c>
    </row>
    <row r="17" spans="2:15" s="1" customFormat="1" ht="18" customHeight="1">
      <c r="B17" s="6" t="s">
        <v>106</v>
      </c>
      <c r="C17" s="10">
        <v>0.311802232854864</v>
      </c>
      <c r="D17" s="10">
        <v>0.312995245641838</v>
      </c>
      <c r="E17" s="10">
        <v>0.316706254948535</v>
      </c>
      <c r="F17" s="10">
        <v>0.316082802547771</v>
      </c>
      <c r="G17" s="10">
        <v>0.3176</v>
      </c>
      <c r="H17" s="10">
        <v>0.317014446227929</v>
      </c>
      <c r="I17" s="10">
        <v>0.319678714859438</v>
      </c>
      <c r="J17" s="10">
        <v>0.318327974276527</v>
      </c>
      <c r="K17" s="10">
        <v>0.317485898468977</v>
      </c>
      <c r="L17" s="10">
        <v>0.318035426731079</v>
      </c>
      <c r="M17" s="10">
        <v>0.316975060337892</v>
      </c>
      <c r="N17" s="10">
        <v>0.319028340080972</v>
      </c>
      <c r="O17" s="10">
        <v>0.323840520748576</v>
      </c>
    </row>
    <row r="18" s="1" customFormat="1" ht="9" customHeight="1"/>
    <row r="19" spans="2:15" s="1" customFormat="1" ht="18" customHeight="1">
      <c r="B19" s="11" t="s">
        <v>74</v>
      </c>
      <c r="C19" s="13">
        <v>0.314393530997305</v>
      </c>
      <c r="D19" s="13">
        <v>0.313998203054807</v>
      </c>
      <c r="E19" s="13">
        <v>0.31509454271465</v>
      </c>
      <c r="F19" s="13">
        <v>0.315026093215764</v>
      </c>
      <c r="G19" s="13">
        <v>0.313665380315216</v>
      </c>
      <c r="H19" s="13">
        <v>0.313695127660341</v>
      </c>
      <c r="I19" s="13">
        <v>0.313589604764483</v>
      </c>
      <c r="J19" s="13">
        <v>0.314179562096454</v>
      </c>
      <c r="K19" s="13">
        <v>0.313746747614918</v>
      </c>
      <c r="L19" s="13">
        <v>0.313860169185164</v>
      </c>
      <c r="M19" s="13">
        <v>0.312948731825234</v>
      </c>
      <c r="N19" s="13">
        <v>0.313459671329426</v>
      </c>
      <c r="O19" s="13">
        <v>0.312375502517113</v>
      </c>
    </row>
    <row r="20" s="1" customFormat="1" ht="15.75" customHeight="1"/>
    <row r="21" spans="2:16" s="1" customFormat="1" ht="45.75" customHeight="1">
      <c r="B21" s="91" t="s">
        <v>77</v>
      </c>
      <c r="C21" s="91"/>
      <c r="D21" s="91"/>
      <c r="E21" s="91"/>
      <c r="F21" s="91"/>
      <c r="G21" s="91"/>
      <c r="H21" s="91"/>
      <c r="I21" s="91"/>
      <c r="J21" s="91"/>
      <c r="K21" s="91"/>
      <c r="L21" s="91"/>
      <c r="M21" s="91"/>
      <c r="N21" s="91"/>
      <c r="O21" s="91"/>
      <c r="P21" s="91"/>
    </row>
    <row r="22" spans="2:15" s="1" customFormat="1" ht="53.25" customHeight="1">
      <c r="B22" s="91" t="s">
        <v>108</v>
      </c>
      <c r="C22" s="91"/>
      <c r="D22" s="91"/>
      <c r="E22" s="91"/>
      <c r="F22" s="91"/>
      <c r="G22" s="91"/>
      <c r="H22" s="91"/>
      <c r="I22" s="91"/>
      <c r="J22" s="91"/>
      <c r="K22" s="91"/>
      <c r="L22" s="91"/>
      <c r="M22" s="91"/>
      <c r="N22" s="91"/>
      <c r="O22" s="91"/>
    </row>
    <row r="23" s="1" customFormat="1" ht="28.5" customHeight="1"/>
  </sheetData>
  <sheetProtection/>
  <mergeCells count="3">
    <mergeCell ref="B1:Q1"/>
    <mergeCell ref="B21:P21"/>
    <mergeCell ref="B22:O22"/>
  </mergeCells>
  <printOptions/>
  <pageMargins left="0.7" right="0.7" top="0.75" bottom="0.75" header="0.3" footer="0.3"/>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2:N27"/>
  <sheetViews>
    <sheetView zoomScaleSheetLayoutView="100" zoomScalePageLayoutView="0" workbookViewId="0" topLeftCell="A1">
      <selection activeCell="AB30" sqref="AB30"/>
    </sheetView>
  </sheetViews>
  <sheetFormatPr defaultColWidth="9.140625" defaultRowHeight="12.75"/>
  <cols>
    <col min="1" max="1" width="26.140625" style="0" customWidth="1"/>
    <col min="2" max="2" width="9.421875" style="0" customWidth="1"/>
    <col min="3" max="3" width="9.00390625" style="0" customWidth="1"/>
    <col min="4" max="4" width="9.421875" style="0" customWidth="1"/>
    <col min="5" max="5" width="9.00390625" style="0" customWidth="1"/>
    <col min="6" max="6" width="12.00390625" style="0" customWidth="1"/>
    <col min="7" max="7" width="9.28125" style="0" customWidth="1"/>
    <col min="8" max="8" width="9.00390625" style="0" customWidth="1"/>
    <col min="9" max="9" width="9.28125" style="0" customWidth="1"/>
    <col min="10" max="10" width="1.8515625" style="0" customWidth="1"/>
    <col min="11" max="11" width="9.7109375" style="0" customWidth="1"/>
    <col min="12" max="12" width="10.00390625" style="0" customWidth="1"/>
    <col min="13" max="13" width="9.7109375" style="0" customWidth="1"/>
    <col min="14" max="14" width="10.00390625" style="0" customWidth="1"/>
    <col min="15" max="15" width="4.7109375" style="0" customWidth="1"/>
  </cols>
  <sheetData>
    <row r="1" s="1" customFormat="1" ht="3.75" customHeight="1"/>
    <row r="2" spans="1:5" s="1" customFormat="1" ht="46.5" customHeight="1">
      <c r="A2" s="90" t="s">
        <v>115</v>
      </c>
      <c r="B2" s="90"/>
      <c r="C2" s="90"/>
      <c r="D2" s="90"/>
      <c r="E2" s="90"/>
    </row>
    <row r="3" spans="1:13" s="1" customFormat="1" ht="3.75" customHeight="1">
      <c r="A3" s="90"/>
      <c r="B3" s="90"/>
      <c r="C3" s="90"/>
      <c r="D3" s="90"/>
      <c r="E3" s="90"/>
      <c r="K3" s="95" t="s">
        <v>117</v>
      </c>
      <c r="L3" s="95"/>
      <c r="M3" s="95"/>
    </row>
    <row r="4" spans="2:13" s="1" customFormat="1" ht="12" customHeight="1">
      <c r="B4" s="97" t="s">
        <v>116</v>
      </c>
      <c r="C4" s="97"/>
      <c r="F4" s="95" t="s">
        <v>80</v>
      </c>
      <c r="K4" s="95"/>
      <c r="L4" s="95"/>
      <c r="M4" s="95"/>
    </row>
    <row r="5" spans="2:6" s="1" customFormat="1" ht="3.75" customHeight="1">
      <c r="B5" s="98"/>
      <c r="C5" s="98"/>
      <c r="F5" s="95"/>
    </row>
    <row r="6" spans="1:14" s="1" customFormat="1" ht="18" customHeight="1">
      <c r="A6" s="15"/>
      <c r="B6" s="96" t="s">
        <v>66</v>
      </c>
      <c r="C6" s="96"/>
      <c r="D6" s="96" t="s">
        <v>67</v>
      </c>
      <c r="E6" s="96"/>
      <c r="F6" s="96" t="s">
        <v>66</v>
      </c>
      <c r="G6" s="96"/>
      <c r="H6" s="96" t="s">
        <v>67</v>
      </c>
      <c r="I6" s="96"/>
      <c r="K6" s="96" t="s">
        <v>66</v>
      </c>
      <c r="L6" s="96"/>
      <c r="M6" s="96" t="s">
        <v>67</v>
      </c>
      <c r="N6" s="96"/>
    </row>
    <row r="7" spans="1:14" s="1" customFormat="1" ht="18" customHeight="1">
      <c r="A7" s="15"/>
      <c r="B7" s="19" t="s">
        <v>111</v>
      </c>
      <c r="C7" s="19" t="s">
        <v>112</v>
      </c>
      <c r="D7" s="19" t="s">
        <v>111</v>
      </c>
      <c r="E7" s="19" t="s">
        <v>112</v>
      </c>
      <c r="F7" s="19" t="s">
        <v>111</v>
      </c>
      <c r="G7" s="19" t="s">
        <v>112</v>
      </c>
      <c r="H7" s="19" t="s">
        <v>111</v>
      </c>
      <c r="I7" s="19" t="s">
        <v>112</v>
      </c>
      <c r="K7" s="19" t="s">
        <v>111</v>
      </c>
      <c r="L7" s="19" t="s">
        <v>112</v>
      </c>
      <c r="M7" s="19" t="s">
        <v>111</v>
      </c>
      <c r="N7" s="19" t="s">
        <v>112</v>
      </c>
    </row>
    <row r="8" spans="1:14" s="1" customFormat="1" ht="18" customHeight="1">
      <c r="A8" s="6" t="s">
        <v>93</v>
      </c>
      <c r="B8" s="8">
        <v>1197</v>
      </c>
      <c r="C8" s="16">
        <v>360</v>
      </c>
      <c r="D8" s="8">
        <v>1170</v>
      </c>
      <c r="E8" s="16">
        <v>363</v>
      </c>
      <c r="F8" s="16">
        <v>5978</v>
      </c>
      <c r="G8" s="16">
        <v>537</v>
      </c>
      <c r="H8" s="16"/>
      <c r="I8" s="16"/>
      <c r="K8" s="73">
        <f>B8/F8</f>
        <v>0.20023419203747073</v>
      </c>
      <c r="L8" s="73">
        <f>C8/G8</f>
        <v>0.6703910614525139</v>
      </c>
      <c r="M8" s="9"/>
      <c r="N8" s="9"/>
    </row>
    <row r="9" spans="1:14" s="1" customFormat="1" ht="18" customHeight="1">
      <c r="A9" s="6" t="s">
        <v>94</v>
      </c>
      <c r="B9" s="7">
        <v>964</v>
      </c>
      <c r="C9" s="17">
        <v>395</v>
      </c>
      <c r="D9" s="7">
        <v>932</v>
      </c>
      <c r="E9" s="17">
        <v>401</v>
      </c>
      <c r="F9" s="17">
        <v>4781</v>
      </c>
      <c r="G9" s="17">
        <v>595</v>
      </c>
      <c r="H9" s="17"/>
      <c r="I9" s="17"/>
      <c r="K9" s="74">
        <f>B9/F9</f>
        <v>0.20163145785400544</v>
      </c>
      <c r="L9" s="74">
        <f>C9/G9</f>
        <v>0.6638655462184874</v>
      </c>
      <c r="M9" s="10"/>
      <c r="N9" s="10"/>
    </row>
    <row r="10" spans="1:14" s="1" customFormat="1" ht="18" customHeight="1">
      <c r="A10" s="6" t="s">
        <v>95</v>
      </c>
      <c r="B10" s="8">
        <v>2431</v>
      </c>
      <c r="C10" s="16">
        <v>1267</v>
      </c>
      <c r="D10" s="8">
        <v>2413</v>
      </c>
      <c r="E10" s="16">
        <v>1287</v>
      </c>
      <c r="F10" s="16">
        <v>10854</v>
      </c>
      <c r="G10" s="16">
        <v>1662</v>
      </c>
      <c r="H10" s="16"/>
      <c r="I10" s="16"/>
      <c r="K10" s="73">
        <f aca="true" t="shared" si="0" ref="K10:L21">B10/F10</f>
        <v>0.22397272894785333</v>
      </c>
      <c r="L10" s="73">
        <f t="shared" si="0"/>
        <v>0.7623345367027677</v>
      </c>
      <c r="M10" s="9"/>
      <c r="N10" s="9"/>
    </row>
    <row r="11" spans="1:14" s="1" customFormat="1" ht="18" customHeight="1">
      <c r="A11" s="6" t="s">
        <v>96</v>
      </c>
      <c r="B11" s="7">
        <v>2228</v>
      </c>
      <c r="C11" s="17">
        <v>1151</v>
      </c>
      <c r="D11" s="7">
        <v>2206</v>
      </c>
      <c r="E11" s="17">
        <v>1169</v>
      </c>
      <c r="F11" s="17">
        <v>11564</v>
      </c>
      <c r="G11" s="17">
        <v>1617</v>
      </c>
      <c r="H11" s="17"/>
      <c r="I11" s="17"/>
      <c r="K11" s="74">
        <f t="shared" si="0"/>
        <v>0.19266689726738154</v>
      </c>
      <c r="L11" s="74">
        <f t="shared" si="0"/>
        <v>0.7118119975262832</v>
      </c>
      <c r="M11" s="10"/>
      <c r="N11" s="10"/>
    </row>
    <row r="12" spans="1:14" s="1" customFormat="1" ht="18" customHeight="1">
      <c r="A12" s="6" t="s">
        <v>97</v>
      </c>
      <c r="B12" s="8">
        <v>1948</v>
      </c>
      <c r="C12" s="16">
        <v>956</v>
      </c>
      <c r="D12" s="8">
        <v>1919</v>
      </c>
      <c r="E12" s="16">
        <v>934</v>
      </c>
      <c r="F12" s="16">
        <v>11859</v>
      </c>
      <c r="G12" s="16">
        <v>1461</v>
      </c>
      <c r="H12" s="16"/>
      <c r="I12" s="16"/>
      <c r="K12" s="73">
        <f t="shared" si="0"/>
        <v>0.1642634286196138</v>
      </c>
      <c r="L12" s="73">
        <f t="shared" si="0"/>
        <v>0.6543463381245722</v>
      </c>
      <c r="M12" s="9"/>
      <c r="N12" s="9"/>
    </row>
    <row r="13" spans="1:14" s="1" customFormat="1" ht="18" customHeight="1">
      <c r="A13" s="6" t="s">
        <v>98</v>
      </c>
      <c r="B13" s="7">
        <v>1815</v>
      </c>
      <c r="C13" s="17">
        <v>837</v>
      </c>
      <c r="D13" s="7">
        <v>1826</v>
      </c>
      <c r="E13" s="17">
        <v>864</v>
      </c>
      <c r="F13" s="17">
        <v>11907</v>
      </c>
      <c r="G13" s="17">
        <v>1220</v>
      </c>
      <c r="H13" s="17"/>
      <c r="I13" s="17"/>
      <c r="K13" s="74">
        <f t="shared" si="0"/>
        <v>0.15243134290753338</v>
      </c>
      <c r="L13" s="74">
        <f t="shared" si="0"/>
        <v>0.6860655737704918</v>
      </c>
      <c r="M13" s="10"/>
      <c r="N13" s="10"/>
    </row>
    <row r="14" spans="1:14" s="1" customFormat="1" ht="18" customHeight="1">
      <c r="A14" s="6" t="s">
        <v>99</v>
      </c>
      <c r="B14" s="8">
        <v>2680</v>
      </c>
      <c r="C14" s="16">
        <v>1406</v>
      </c>
      <c r="D14" s="8">
        <v>2625</v>
      </c>
      <c r="E14" s="16">
        <v>1424</v>
      </c>
      <c r="F14" s="16">
        <v>15732</v>
      </c>
      <c r="G14" s="16">
        <v>2024</v>
      </c>
      <c r="H14" s="16"/>
      <c r="I14" s="16"/>
      <c r="K14" s="73">
        <f t="shared" si="0"/>
        <v>0.1703534197813374</v>
      </c>
      <c r="L14" s="73">
        <f t="shared" si="0"/>
        <v>0.6946640316205533</v>
      </c>
      <c r="M14" s="9"/>
      <c r="N14" s="9"/>
    </row>
    <row r="15" spans="1:14" s="1" customFormat="1" ht="18" customHeight="1">
      <c r="A15" s="6" t="s">
        <v>100</v>
      </c>
      <c r="B15" s="7">
        <v>3967</v>
      </c>
      <c r="C15" s="17">
        <v>1792</v>
      </c>
      <c r="D15" s="7">
        <v>3953</v>
      </c>
      <c r="E15" s="17">
        <v>1822</v>
      </c>
      <c r="F15" s="17">
        <v>24002</v>
      </c>
      <c r="G15" s="17">
        <v>2524</v>
      </c>
      <c r="H15" s="17"/>
      <c r="I15" s="17"/>
      <c r="K15" s="74">
        <f t="shared" si="0"/>
        <v>0.16527789350887426</v>
      </c>
      <c r="L15" s="74">
        <f t="shared" si="0"/>
        <v>0.7099841521394612</v>
      </c>
      <c r="M15" s="10"/>
      <c r="N15" s="10"/>
    </row>
    <row r="16" spans="1:14" s="1" customFormat="1" ht="18" customHeight="1">
      <c r="A16" s="6" t="s">
        <v>101</v>
      </c>
      <c r="B16" s="8">
        <v>2774</v>
      </c>
      <c r="C16" s="16">
        <v>1431</v>
      </c>
      <c r="D16" s="8">
        <v>2817</v>
      </c>
      <c r="E16" s="16">
        <v>1487</v>
      </c>
      <c r="F16" s="16">
        <v>12657</v>
      </c>
      <c r="G16" s="16">
        <v>2010</v>
      </c>
      <c r="H16" s="16"/>
      <c r="I16" s="16"/>
      <c r="K16" s="73">
        <f t="shared" si="0"/>
        <v>0.21916725922414473</v>
      </c>
      <c r="L16" s="73">
        <f t="shared" si="0"/>
        <v>0.7119402985074627</v>
      </c>
      <c r="M16" s="9"/>
      <c r="N16" s="9"/>
    </row>
    <row r="17" spans="1:14" s="1" customFormat="1" ht="18" customHeight="1">
      <c r="A17" s="6" t="s">
        <v>102</v>
      </c>
      <c r="B17" s="7">
        <v>1273</v>
      </c>
      <c r="C17" s="17">
        <v>603</v>
      </c>
      <c r="D17" s="7">
        <v>1249</v>
      </c>
      <c r="E17" s="17">
        <v>609</v>
      </c>
      <c r="F17" s="17">
        <v>6083</v>
      </c>
      <c r="G17" s="17">
        <v>785</v>
      </c>
      <c r="H17" s="17"/>
      <c r="I17" s="17"/>
      <c r="K17" s="74">
        <f t="shared" si="0"/>
        <v>0.20927174091731054</v>
      </c>
      <c r="L17" s="74">
        <f t="shared" si="0"/>
        <v>0.7681528662420383</v>
      </c>
      <c r="M17" s="10"/>
      <c r="N17" s="10"/>
    </row>
    <row r="18" spans="1:14" s="1" customFormat="1" ht="18" customHeight="1">
      <c r="A18" s="6" t="s">
        <v>103</v>
      </c>
      <c r="B18" s="8">
        <v>2233</v>
      </c>
      <c r="C18" s="16">
        <v>1196</v>
      </c>
      <c r="D18" s="8">
        <v>2264</v>
      </c>
      <c r="E18" s="16">
        <v>1222</v>
      </c>
      <c r="F18" s="16">
        <v>9383</v>
      </c>
      <c r="G18" s="16">
        <v>1645</v>
      </c>
      <c r="H18" s="16"/>
      <c r="I18" s="16"/>
      <c r="K18" s="73">
        <f t="shared" si="0"/>
        <v>0.23798358733880423</v>
      </c>
      <c r="L18" s="73">
        <f t="shared" si="0"/>
        <v>0.7270516717325228</v>
      </c>
      <c r="M18" s="9"/>
      <c r="N18" s="9"/>
    </row>
    <row r="19" spans="1:14" s="1" customFormat="1" ht="18" customHeight="1">
      <c r="A19" s="6" t="s">
        <v>104</v>
      </c>
      <c r="B19" s="7">
        <v>779</v>
      </c>
      <c r="C19" s="17">
        <v>378</v>
      </c>
      <c r="D19" s="7">
        <v>722</v>
      </c>
      <c r="E19" s="17">
        <v>363</v>
      </c>
      <c r="F19" s="17">
        <v>4517</v>
      </c>
      <c r="G19" s="17">
        <v>633</v>
      </c>
      <c r="H19" s="17"/>
      <c r="I19" s="17"/>
      <c r="K19" s="74">
        <f t="shared" si="0"/>
        <v>0.17245959707770644</v>
      </c>
      <c r="L19" s="74">
        <f t="shared" si="0"/>
        <v>0.5971563981042654</v>
      </c>
      <c r="M19" s="10"/>
      <c r="N19" s="10"/>
    </row>
    <row r="20" spans="1:14" s="1" customFormat="1" ht="18" customHeight="1">
      <c r="A20" s="6" t="s">
        <v>105</v>
      </c>
      <c r="B20" s="8">
        <v>2246</v>
      </c>
      <c r="C20" s="16">
        <v>1079</v>
      </c>
      <c r="D20" s="8">
        <v>2244</v>
      </c>
      <c r="E20" s="16">
        <v>1115</v>
      </c>
      <c r="F20" s="16">
        <v>11599</v>
      </c>
      <c r="G20" s="16">
        <v>1476</v>
      </c>
      <c r="H20" s="16"/>
      <c r="I20" s="16"/>
      <c r="K20" s="73">
        <f t="shared" si="0"/>
        <v>0.193637382532977</v>
      </c>
      <c r="L20" s="73">
        <f t="shared" si="0"/>
        <v>0.731029810298103</v>
      </c>
      <c r="M20" s="9"/>
      <c r="N20" s="9"/>
    </row>
    <row r="21" spans="1:14" s="1" customFormat="1" ht="18" customHeight="1">
      <c r="A21" s="6" t="s">
        <v>106</v>
      </c>
      <c r="B21" s="7">
        <v>1254</v>
      </c>
      <c r="C21" s="17">
        <v>531</v>
      </c>
      <c r="D21" s="7">
        <v>1229</v>
      </c>
      <c r="E21" s="17">
        <v>520</v>
      </c>
      <c r="F21" s="17">
        <v>5175</v>
      </c>
      <c r="G21" s="17">
        <v>775</v>
      </c>
      <c r="H21" s="17"/>
      <c r="I21" s="17"/>
      <c r="K21" s="74">
        <f t="shared" si="0"/>
        <v>0.24231884057971015</v>
      </c>
      <c r="L21" s="74">
        <f t="shared" si="0"/>
        <v>0.6851612903225807</v>
      </c>
      <c r="M21" s="10"/>
      <c r="N21" s="10"/>
    </row>
    <row r="22" spans="11:12" s="1" customFormat="1" ht="9" customHeight="1">
      <c r="K22" s="75"/>
      <c r="L22" s="75"/>
    </row>
    <row r="23" spans="1:14" s="1" customFormat="1" ht="18" customHeight="1">
      <c r="A23" s="11" t="s">
        <v>113</v>
      </c>
      <c r="B23" s="12">
        <v>27825</v>
      </c>
      <c r="C23" s="18">
        <v>13383</v>
      </c>
      <c r="D23" s="12">
        <v>27611</v>
      </c>
      <c r="E23" s="18">
        <v>13581</v>
      </c>
      <c r="F23" s="12">
        <v>146349</v>
      </c>
      <c r="G23" s="18">
        <v>18981</v>
      </c>
      <c r="H23" s="12"/>
      <c r="I23" s="18"/>
      <c r="K23" s="76">
        <f>B23/F23</f>
        <v>0.1901277084230162</v>
      </c>
      <c r="L23" s="76">
        <f>C23/G23</f>
        <v>0.7050734945471787</v>
      </c>
      <c r="M23" s="13"/>
      <c r="N23" s="13"/>
    </row>
    <row r="24" s="1" customFormat="1" ht="9" customHeight="1"/>
    <row r="25" spans="1:8" s="1" customFormat="1" ht="57" customHeight="1">
      <c r="A25" s="91" t="s">
        <v>77</v>
      </c>
      <c r="B25" s="91"/>
      <c r="C25" s="91"/>
      <c r="D25" s="91"/>
      <c r="E25" s="91"/>
      <c r="F25" s="91"/>
      <c r="G25" s="91"/>
      <c r="H25" s="91"/>
    </row>
    <row r="26" spans="1:8" s="1" customFormat="1" ht="18.75" customHeight="1">
      <c r="A26" s="95" t="s">
        <v>285</v>
      </c>
      <c r="B26" s="95"/>
      <c r="C26" s="95"/>
      <c r="D26" s="95"/>
      <c r="E26" s="95"/>
      <c r="F26" s="95"/>
      <c r="G26" s="95"/>
      <c r="H26" s="95"/>
    </row>
    <row r="27" spans="1:8" s="1" customFormat="1" ht="60.75" customHeight="1">
      <c r="A27" s="93" t="s">
        <v>114</v>
      </c>
      <c r="B27" s="93"/>
      <c r="C27" s="93"/>
      <c r="D27" s="93"/>
      <c r="E27" s="93"/>
      <c r="F27" s="93"/>
      <c r="G27" s="93"/>
      <c r="H27" s="93"/>
    </row>
    <row r="28" s="1" customFormat="1" ht="28.5" customHeight="1"/>
  </sheetData>
  <sheetProtection/>
  <mergeCells count="13">
    <mergeCell ref="K6:L6"/>
    <mergeCell ref="M6:N6"/>
    <mergeCell ref="A2:E3"/>
    <mergeCell ref="A25:H25"/>
    <mergeCell ref="K3:M4"/>
    <mergeCell ref="A26:H26"/>
    <mergeCell ref="A27:H27"/>
    <mergeCell ref="B6:C6"/>
    <mergeCell ref="D6:E6"/>
    <mergeCell ref="F4:F5"/>
    <mergeCell ref="F6:G6"/>
    <mergeCell ref="H6:I6"/>
    <mergeCell ref="B4:C5"/>
  </mergeCells>
  <printOptions/>
  <pageMargins left="0.7" right="0.7" top="0.75" bottom="0.75" header="0.3" footer="0.3"/>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AB30" sqref="AB30"/>
    </sheetView>
  </sheetViews>
  <sheetFormatPr defaultColWidth="9.140625" defaultRowHeight="12.75"/>
  <cols>
    <col min="1" max="4" width="14.7109375" style="0" customWidth="1"/>
    <col min="5" max="5" width="2.57421875" style="0" customWidth="1"/>
    <col min="6" max="6" width="14.8515625" style="0" customWidth="1"/>
    <col min="7" max="7" width="14.7109375" style="0" customWidth="1"/>
    <col min="8" max="8" width="14.421875" style="0" customWidth="1"/>
    <col min="9" max="9" width="16.140625" style="0" customWidth="1"/>
    <col min="10" max="10" width="4.7109375" style="0" customWidth="1"/>
  </cols>
  <sheetData>
    <row r="1" spans="1:8" s="1" customFormat="1" ht="43.5" customHeight="1">
      <c r="A1" s="90" t="s">
        <v>123</v>
      </c>
      <c r="B1" s="90"/>
      <c r="C1" s="90"/>
      <c r="D1" s="90"/>
      <c r="E1" s="90"/>
      <c r="F1" s="90"/>
      <c r="G1" s="90"/>
      <c r="H1" s="90"/>
    </row>
    <row r="2" spans="8:9" s="1" customFormat="1" ht="18" customHeight="1">
      <c r="H2" s="20" t="s">
        <v>118</v>
      </c>
      <c r="I2" s="21" t="s">
        <v>66</v>
      </c>
    </row>
    <row r="3" spans="2:9" s="1" customFormat="1" ht="18" customHeight="1">
      <c r="B3" s="99" t="s">
        <v>124</v>
      </c>
      <c r="C3" s="99"/>
      <c r="D3" s="99"/>
      <c r="F3" s="65" t="s">
        <v>125</v>
      </c>
      <c r="G3" s="65"/>
      <c r="H3" s="65"/>
      <c r="I3" s="77"/>
    </row>
    <row r="4" s="1" customFormat="1" ht="6" customHeight="1">
      <c r="I4" s="23"/>
    </row>
    <row r="5" spans="1:8" s="1" customFormat="1" ht="15.75" customHeight="1">
      <c r="A5" s="15"/>
      <c r="B5" s="24" t="s">
        <v>119</v>
      </c>
      <c r="C5" s="24" t="s">
        <v>120</v>
      </c>
      <c r="D5" s="24" t="s">
        <v>122</v>
      </c>
      <c r="F5" s="24" t="s">
        <v>119</v>
      </c>
      <c r="G5" s="24" t="s">
        <v>120</v>
      </c>
      <c r="H5" s="24" t="s">
        <v>122</v>
      </c>
    </row>
    <row r="6" spans="1:8" s="1" customFormat="1" ht="18" customHeight="1">
      <c r="A6" s="6" t="s">
        <v>68</v>
      </c>
      <c r="B6" s="16">
        <v>855</v>
      </c>
      <c r="C6" s="16">
        <v>952</v>
      </c>
      <c r="D6" s="16">
        <v>1807</v>
      </c>
      <c r="F6" s="69">
        <v>0.041252533050275014</v>
      </c>
      <c r="G6" s="69">
        <v>0.043319985438660356</v>
      </c>
      <c r="H6" s="69">
        <v>0.04231651913259332</v>
      </c>
    </row>
    <row r="7" spans="1:8" s="1" customFormat="1" ht="18" customHeight="1">
      <c r="A7" s="6" t="s">
        <v>69</v>
      </c>
      <c r="B7" s="17">
        <v>1373</v>
      </c>
      <c r="C7" s="17">
        <v>1838</v>
      </c>
      <c r="D7" s="17">
        <v>3211</v>
      </c>
      <c r="F7" s="67">
        <v>0.07466826190994126</v>
      </c>
      <c r="G7" s="67">
        <v>0.08764066374213236</v>
      </c>
      <c r="H7" s="67">
        <v>0.08158028455284552</v>
      </c>
    </row>
    <row r="8" spans="1:8" s="1" customFormat="1" ht="18" customHeight="1">
      <c r="A8" s="6" t="s">
        <v>70</v>
      </c>
      <c r="B8" s="16">
        <v>1588</v>
      </c>
      <c r="C8" s="16">
        <v>2605</v>
      </c>
      <c r="D8" s="16">
        <v>4193</v>
      </c>
      <c r="F8" s="69">
        <v>0.12255923439067685</v>
      </c>
      <c r="G8" s="69">
        <v>0.16751334319336378</v>
      </c>
      <c r="H8" s="69">
        <v>0.147081520976568</v>
      </c>
    </row>
    <row r="9" spans="1:8" s="1" customFormat="1" ht="18" customHeight="1">
      <c r="A9" s="6" t="s">
        <v>71</v>
      </c>
      <c r="B9" s="17">
        <v>1703</v>
      </c>
      <c r="C9" s="17">
        <v>3528</v>
      </c>
      <c r="D9" s="17">
        <v>5231</v>
      </c>
      <c r="F9" s="67">
        <v>0.24659716188821315</v>
      </c>
      <c r="G9" s="67">
        <v>0.3566518398706025</v>
      </c>
      <c r="H9" s="67">
        <v>0.31140611977616384</v>
      </c>
    </row>
    <row r="10" spans="1:8" s="1" customFormat="1" ht="18" customHeight="1">
      <c r="A10" s="6" t="s">
        <v>72</v>
      </c>
      <c r="B10" s="16">
        <v>1621</v>
      </c>
      <c r="C10" s="16">
        <v>4426</v>
      </c>
      <c r="D10" s="16">
        <v>6047</v>
      </c>
      <c r="F10" s="69">
        <v>0.44545204726573234</v>
      </c>
      <c r="G10" s="69">
        <v>0.6327376697641173</v>
      </c>
      <c r="H10" s="69">
        <v>0.5686477336844085</v>
      </c>
    </row>
    <row r="11" spans="1:8" s="1" customFormat="1" ht="18" customHeight="1">
      <c r="A11" s="6" t="s">
        <v>73</v>
      </c>
      <c r="B11" s="17">
        <v>1608</v>
      </c>
      <c r="C11" s="17">
        <v>5728</v>
      </c>
      <c r="D11" s="17">
        <v>7336</v>
      </c>
      <c r="F11" s="67">
        <v>0.7410138248847926</v>
      </c>
      <c r="G11" s="67">
        <v>0.9273109923911284</v>
      </c>
      <c r="H11" s="67">
        <v>0.8788786390319875</v>
      </c>
    </row>
    <row r="12" spans="1:8" s="1" customFormat="1" ht="18" customHeight="1">
      <c r="A12" s="25" t="s">
        <v>121</v>
      </c>
      <c r="B12" s="26">
        <v>8748</v>
      </c>
      <c r="C12" s="26">
        <v>19077</v>
      </c>
      <c r="D12" s="26">
        <v>27825</v>
      </c>
      <c r="F12" s="76">
        <v>0.1350291729694687</v>
      </c>
      <c r="G12" s="76">
        <v>0.23389281904785258</v>
      </c>
      <c r="H12" s="76">
        <v>0.1901277084230162</v>
      </c>
    </row>
    <row r="13" s="1" customFormat="1" ht="18" customHeight="1"/>
    <row r="14" spans="1:8" s="1" customFormat="1" ht="81.75" customHeight="1">
      <c r="A14" s="91" t="s">
        <v>126</v>
      </c>
      <c r="B14" s="91"/>
      <c r="C14" s="91"/>
      <c r="D14" s="91"/>
      <c r="E14" s="91"/>
      <c r="F14" s="91"/>
      <c r="G14" s="91"/>
      <c r="H14" s="91"/>
    </row>
    <row r="15" s="1" customFormat="1" ht="28.5" customHeight="1"/>
  </sheetData>
  <sheetProtection/>
  <mergeCells count="3">
    <mergeCell ref="A1:H1"/>
    <mergeCell ref="A14:H14"/>
    <mergeCell ref="B3:D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B30" sqref="AB30"/>
    </sheetView>
  </sheetViews>
  <sheetFormatPr defaultColWidth="9.140625" defaultRowHeight="12.75"/>
  <cols>
    <col min="1" max="4" width="14.7109375" style="0" customWidth="1"/>
    <col min="5" max="5" width="2.57421875" style="0" customWidth="1"/>
    <col min="6" max="8" width="14.7109375" style="0" customWidth="1"/>
    <col min="9" max="9" width="16.00390625" style="0" customWidth="1"/>
    <col min="10" max="10" width="4.7109375" style="0" customWidth="1"/>
  </cols>
  <sheetData>
    <row r="1" spans="1:7" s="1" customFormat="1" ht="5.25" customHeight="1">
      <c r="A1" s="90" t="s">
        <v>129</v>
      </c>
      <c r="B1" s="90"/>
      <c r="C1" s="90"/>
      <c r="D1" s="90"/>
      <c r="E1" s="90"/>
      <c r="F1" s="90"/>
      <c r="G1" s="90"/>
    </row>
    <row r="2" spans="1:9" s="1" customFormat="1" ht="18" customHeight="1">
      <c r="A2" s="90"/>
      <c r="B2" s="90"/>
      <c r="C2" s="90"/>
      <c r="D2" s="90"/>
      <c r="E2" s="90"/>
      <c r="F2" s="90"/>
      <c r="G2" s="90"/>
      <c r="H2" s="20" t="s">
        <v>118</v>
      </c>
      <c r="I2" s="21" t="s">
        <v>66</v>
      </c>
    </row>
    <row r="3" spans="1:9" s="1" customFormat="1" ht="2.25" customHeight="1">
      <c r="A3" s="90"/>
      <c r="B3" s="90"/>
      <c r="C3" s="90"/>
      <c r="D3" s="90"/>
      <c r="E3" s="90"/>
      <c r="F3" s="90"/>
      <c r="G3" s="90"/>
      <c r="H3" s="22"/>
      <c r="I3" s="23"/>
    </row>
    <row r="4" spans="1:7" s="1" customFormat="1" ht="14.25" customHeight="1">
      <c r="A4" s="90"/>
      <c r="B4" s="90"/>
      <c r="C4" s="90"/>
      <c r="D4" s="90"/>
      <c r="E4" s="90"/>
      <c r="F4" s="90"/>
      <c r="G4" s="90"/>
    </row>
    <row r="5" s="1" customFormat="1" ht="16.5" customHeight="1"/>
    <row r="6" spans="2:8" s="1" customFormat="1" ht="16.5" customHeight="1">
      <c r="B6" s="99" t="s">
        <v>124</v>
      </c>
      <c r="C6" s="99"/>
      <c r="D6" s="99"/>
      <c r="F6" s="99" t="s">
        <v>130</v>
      </c>
      <c r="G6" s="99"/>
      <c r="H6" s="99"/>
    </row>
    <row r="7" s="1" customFormat="1" ht="5.25" customHeight="1"/>
    <row r="8" spans="1:8" s="1" customFormat="1" ht="18" customHeight="1">
      <c r="A8" s="15"/>
      <c r="B8" s="24" t="s">
        <v>127</v>
      </c>
      <c r="C8" s="24" t="s">
        <v>128</v>
      </c>
      <c r="D8" s="24" t="s">
        <v>122</v>
      </c>
      <c r="F8" s="24" t="s">
        <v>127</v>
      </c>
      <c r="G8" s="24" t="s">
        <v>128</v>
      </c>
      <c r="H8" s="24" t="s">
        <v>122</v>
      </c>
    </row>
    <row r="9" spans="1:8" s="1" customFormat="1" ht="18" customHeight="1">
      <c r="A9" s="6" t="s">
        <v>68</v>
      </c>
      <c r="B9" s="16">
        <v>1286</v>
      </c>
      <c r="C9" s="16">
        <v>521</v>
      </c>
      <c r="D9" s="16">
        <v>1807</v>
      </c>
      <c r="F9" s="9">
        <v>0.040924134419551936</v>
      </c>
      <c r="G9" s="69">
        <v>0.046196134066323814</v>
      </c>
      <c r="H9" s="69">
        <v>0.04231651913259332</v>
      </c>
    </row>
    <row r="10" spans="1:8" s="1" customFormat="1" ht="18" customHeight="1">
      <c r="A10" s="6" t="s">
        <v>69</v>
      </c>
      <c r="B10" s="17">
        <v>2398</v>
      </c>
      <c r="C10" s="17">
        <v>813</v>
      </c>
      <c r="D10" s="17">
        <v>3211</v>
      </c>
      <c r="F10" s="67">
        <v>0.07797359693048059</v>
      </c>
      <c r="G10" s="67">
        <v>0.0944689751336277</v>
      </c>
      <c r="H10" s="67">
        <v>0.08158028455284552</v>
      </c>
    </row>
    <row r="11" spans="1:8" s="1" customFormat="1" ht="18" customHeight="1">
      <c r="A11" s="6" t="s">
        <v>70</v>
      </c>
      <c r="B11" s="16">
        <v>3262</v>
      </c>
      <c r="C11" s="16">
        <v>931</v>
      </c>
      <c r="D11" s="16">
        <v>4193</v>
      </c>
      <c r="F11" s="69">
        <v>0.14180142583898453</v>
      </c>
      <c r="G11" s="69">
        <v>0.1691497093023256</v>
      </c>
      <c r="H11" s="69">
        <v>0.147081520976568</v>
      </c>
    </row>
    <row r="12" spans="1:8" s="1" customFormat="1" ht="18" customHeight="1">
      <c r="A12" s="6" t="s">
        <v>71</v>
      </c>
      <c r="B12" s="17">
        <v>4057</v>
      </c>
      <c r="C12" s="17">
        <v>1174</v>
      </c>
      <c r="D12" s="17">
        <v>5231</v>
      </c>
      <c r="F12" s="67">
        <v>0.31069076428243225</v>
      </c>
      <c r="G12" s="67">
        <v>0.313903743315508</v>
      </c>
      <c r="H12" s="67">
        <v>0.31140611977616384</v>
      </c>
    </row>
    <row r="13" spans="1:8" s="1" customFormat="1" ht="18" customHeight="1">
      <c r="A13" s="6" t="s">
        <v>72</v>
      </c>
      <c r="B13" s="16">
        <v>4860</v>
      </c>
      <c r="C13" s="16">
        <v>1187</v>
      </c>
      <c r="D13" s="16">
        <v>6047</v>
      </c>
      <c r="F13" s="69">
        <v>0.5811311730240344</v>
      </c>
      <c r="G13" s="69">
        <v>0.5226772346983708</v>
      </c>
      <c r="H13" s="69">
        <v>0.5686477336844085</v>
      </c>
    </row>
    <row r="14" spans="1:8" s="1" customFormat="1" ht="18" customHeight="1">
      <c r="A14" s="6" t="s">
        <v>73</v>
      </c>
      <c r="B14" s="17">
        <v>6225</v>
      </c>
      <c r="C14" s="17">
        <v>1111</v>
      </c>
      <c r="D14" s="17">
        <v>7336</v>
      </c>
      <c r="F14" s="67">
        <v>0.9120879120879121</v>
      </c>
      <c r="G14" s="67">
        <v>0.7299605781865965</v>
      </c>
      <c r="H14" s="67">
        <v>0.8788786390319875</v>
      </c>
    </row>
    <row r="15" spans="1:8" s="1" customFormat="1" ht="18" customHeight="1">
      <c r="A15" s="25" t="s">
        <v>121</v>
      </c>
      <c r="B15" s="26">
        <v>22088</v>
      </c>
      <c r="C15" s="26">
        <v>5737</v>
      </c>
      <c r="D15" s="26">
        <v>27825</v>
      </c>
      <c r="F15" s="76">
        <v>0.1947314596043305</v>
      </c>
      <c r="G15" s="76">
        <v>0.17426566629203244</v>
      </c>
      <c r="H15" s="76">
        <v>0.1901277084230162</v>
      </c>
    </row>
    <row r="16" s="1" customFormat="1" ht="14.25" customHeight="1"/>
    <row r="17" spans="1:8" s="1" customFormat="1" ht="81" customHeight="1">
      <c r="A17" s="91" t="s">
        <v>126</v>
      </c>
      <c r="B17" s="91"/>
      <c r="C17" s="91"/>
      <c r="D17" s="91"/>
      <c r="E17" s="91"/>
      <c r="F17" s="91"/>
      <c r="G17" s="91"/>
      <c r="H17" s="91"/>
    </row>
    <row r="18" s="1" customFormat="1" ht="28.5" customHeight="1"/>
  </sheetData>
  <sheetProtection/>
  <mergeCells count="4">
    <mergeCell ref="A1:G4"/>
    <mergeCell ref="A17:H17"/>
    <mergeCell ref="B6:D6"/>
    <mergeCell ref="F6:H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8"/>
  <sheetViews>
    <sheetView zoomScaleSheetLayoutView="100" zoomScalePageLayoutView="0" workbookViewId="0" topLeftCell="A1">
      <selection activeCell="AB30" sqref="AB30"/>
    </sheetView>
  </sheetViews>
  <sheetFormatPr defaultColWidth="9.140625" defaultRowHeight="12.75"/>
  <cols>
    <col min="1" max="1" width="23.28125" style="0" customWidth="1"/>
    <col min="2" max="2" width="10.28125" style="0" customWidth="1"/>
    <col min="3" max="3" width="9.7109375" style="0" customWidth="1"/>
    <col min="4" max="4" width="5.00390625" style="0" customWidth="1"/>
    <col min="5" max="8" width="7.8515625" style="0" customWidth="1"/>
    <col min="9" max="9" width="4.7109375" style="0" customWidth="1"/>
    <col min="10" max="13" width="7.8515625" style="0" customWidth="1"/>
    <col min="14" max="14" width="0.71875" style="0" customWidth="1"/>
    <col min="15" max="15" width="13.57421875" style="0" customWidth="1"/>
    <col min="16" max="16" width="4.7109375" style="0" customWidth="1"/>
  </cols>
  <sheetData>
    <row r="1" spans="1:12" s="1" customFormat="1" ht="35.25" customHeight="1">
      <c r="A1" s="90" t="s">
        <v>133</v>
      </c>
      <c r="B1" s="90"/>
      <c r="C1" s="90"/>
      <c r="D1" s="90"/>
      <c r="E1" s="90"/>
      <c r="F1" s="90"/>
      <c r="G1" s="90"/>
      <c r="H1" s="90"/>
      <c r="I1" s="90"/>
      <c r="J1" s="90"/>
      <c r="K1" s="90"/>
      <c r="L1" s="90"/>
    </row>
    <row r="2" spans="1:11" s="1" customFormat="1" ht="27.75" customHeight="1">
      <c r="A2" s="100" t="s">
        <v>134</v>
      </c>
      <c r="B2" s="100"/>
      <c r="C2" s="100"/>
      <c r="D2" s="100"/>
      <c r="E2" s="100"/>
      <c r="F2" s="100"/>
      <c r="G2" s="100"/>
      <c r="H2" s="100"/>
      <c r="I2" s="100"/>
      <c r="J2" s="100"/>
      <c r="K2" s="100"/>
    </row>
    <row r="3" spans="2:13" s="1" customFormat="1" ht="36" customHeight="1">
      <c r="B3" s="101" t="s">
        <v>135</v>
      </c>
      <c r="C3" s="101"/>
      <c r="E3" s="99" t="s">
        <v>137</v>
      </c>
      <c r="F3" s="99"/>
      <c r="G3" s="99"/>
      <c r="H3" s="99"/>
      <c r="J3" s="99" t="s">
        <v>136</v>
      </c>
      <c r="K3" s="99"/>
      <c r="L3" s="99"/>
      <c r="M3" s="99"/>
    </row>
    <row r="4" spans="2:3" s="1" customFormat="1" ht="3.75" customHeight="1">
      <c r="B4" s="101"/>
      <c r="C4" s="101"/>
    </row>
    <row r="5" spans="1:13" s="1" customFormat="1" ht="18" customHeight="1">
      <c r="A5" s="15"/>
      <c r="B5" s="11" t="s">
        <v>131</v>
      </c>
      <c r="C5" s="11" t="s">
        <v>131</v>
      </c>
      <c r="E5" s="11" t="s">
        <v>131</v>
      </c>
      <c r="F5" s="11" t="s">
        <v>131</v>
      </c>
      <c r="G5" s="11" t="s">
        <v>132</v>
      </c>
      <c r="H5" s="11" t="s">
        <v>132</v>
      </c>
      <c r="J5" s="11" t="s">
        <v>131</v>
      </c>
      <c r="K5" s="11" t="s">
        <v>131</v>
      </c>
      <c r="L5" s="11" t="s">
        <v>132</v>
      </c>
      <c r="M5" s="11" t="s">
        <v>132</v>
      </c>
    </row>
    <row r="6" spans="1:13" s="1" customFormat="1" ht="18" customHeight="1">
      <c r="A6" s="15"/>
      <c r="B6" s="11" t="s">
        <v>66</v>
      </c>
      <c r="C6" s="11" t="s">
        <v>67</v>
      </c>
      <c r="E6" s="11" t="s">
        <v>66</v>
      </c>
      <c r="F6" s="11" t="s">
        <v>67</v>
      </c>
      <c r="G6" s="11" t="s">
        <v>66</v>
      </c>
      <c r="H6" s="11" t="s">
        <v>67</v>
      </c>
      <c r="J6" s="11" t="s">
        <v>66</v>
      </c>
      <c r="K6" s="11" t="s">
        <v>67</v>
      </c>
      <c r="L6" s="11" t="s">
        <v>66</v>
      </c>
      <c r="M6" s="11" t="s">
        <v>67</v>
      </c>
    </row>
    <row r="7" spans="1:13" s="1" customFormat="1" ht="18" customHeight="1">
      <c r="A7" s="27" t="s">
        <v>93</v>
      </c>
      <c r="B7" s="16">
        <v>1197</v>
      </c>
      <c r="C7" s="16">
        <v>1170</v>
      </c>
      <c r="E7" s="28">
        <v>11</v>
      </c>
      <c r="F7" s="28">
        <v>10</v>
      </c>
      <c r="G7" s="9">
        <v>0.00918964076858814</v>
      </c>
      <c r="H7" s="9">
        <v>0.00854700854700855</v>
      </c>
      <c r="J7" s="8">
        <v>565</v>
      </c>
      <c r="K7" s="8">
        <v>563</v>
      </c>
      <c r="L7" s="9">
        <v>0.472013366750209</v>
      </c>
      <c r="M7" s="9">
        <v>0.481196581196581</v>
      </c>
    </row>
    <row r="8" spans="1:13" s="1" customFormat="1" ht="18" customHeight="1">
      <c r="A8" s="27" t="s">
        <v>94</v>
      </c>
      <c r="B8" s="17">
        <v>964</v>
      </c>
      <c r="C8" s="17">
        <v>932</v>
      </c>
      <c r="E8" s="29">
        <v>28</v>
      </c>
      <c r="F8" s="29">
        <v>36</v>
      </c>
      <c r="G8" s="10">
        <v>0.029045643153527</v>
      </c>
      <c r="H8" s="10">
        <v>0.0386266094420601</v>
      </c>
      <c r="J8" s="7">
        <v>396</v>
      </c>
      <c r="K8" s="7">
        <v>368</v>
      </c>
      <c r="L8" s="10">
        <v>0.410788381742739</v>
      </c>
      <c r="M8" s="10">
        <v>0.394849785407725</v>
      </c>
    </row>
    <row r="9" spans="1:13" s="1" customFormat="1" ht="18" customHeight="1">
      <c r="A9" s="27" t="s">
        <v>95</v>
      </c>
      <c r="B9" s="16">
        <v>2431</v>
      </c>
      <c r="C9" s="16">
        <v>2413</v>
      </c>
      <c r="E9" s="28">
        <v>123</v>
      </c>
      <c r="F9" s="28">
        <v>143</v>
      </c>
      <c r="G9" s="9">
        <v>0.0505964623611682</v>
      </c>
      <c r="H9" s="9">
        <v>0.0592623290509739</v>
      </c>
      <c r="J9" s="8">
        <v>1054</v>
      </c>
      <c r="K9" s="8">
        <v>1070</v>
      </c>
      <c r="L9" s="9">
        <v>0.433566433566434</v>
      </c>
      <c r="M9" s="9">
        <v>0.443431413178616</v>
      </c>
    </row>
    <row r="10" spans="1:13" s="1" customFormat="1" ht="18" customHeight="1">
      <c r="A10" s="27" t="s">
        <v>96</v>
      </c>
      <c r="B10" s="17">
        <v>2228</v>
      </c>
      <c r="C10" s="17">
        <v>2206</v>
      </c>
      <c r="E10" s="29">
        <v>45</v>
      </c>
      <c r="F10" s="29">
        <v>59</v>
      </c>
      <c r="G10" s="10">
        <v>0.020197486535009</v>
      </c>
      <c r="H10" s="10">
        <v>0.0267452402538531</v>
      </c>
      <c r="J10" s="7">
        <v>996</v>
      </c>
      <c r="K10" s="7">
        <v>1025</v>
      </c>
      <c r="L10" s="10">
        <v>0.447037701974865</v>
      </c>
      <c r="M10" s="10">
        <v>0.464641885766093</v>
      </c>
    </row>
    <row r="11" spans="1:13" s="1" customFormat="1" ht="18" customHeight="1">
      <c r="A11" s="27" t="s">
        <v>97</v>
      </c>
      <c r="B11" s="16">
        <v>1948</v>
      </c>
      <c r="C11" s="16">
        <v>1919</v>
      </c>
      <c r="E11" s="28">
        <v>177</v>
      </c>
      <c r="F11" s="28">
        <v>208</v>
      </c>
      <c r="G11" s="9">
        <v>0.0908624229979466</v>
      </c>
      <c r="H11" s="9">
        <v>0.108389786347056</v>
      </c>
      <c r="J11" s="8">
        <v>1072</v>
      </c>
      <c r="K11" s="8">
        <v>1101</v>
      </c>
      <c r="L11" s="9">
        <v>0.550308008213552</v>
      </c>
      <c r="M11" s="9">
        <v>0.573736321000521</v>
      </c>
    </row>
    <row r="12" spans="1:13" s="1" customFormat="1" ht="18" customHeight="1">
      <c r="A12" s="27" t="s">
        <v>98</v>
      </c>
      <c r="B12" s="17">
        <v>1815</v>
      </c>
      <c r="C12" s="17">
        <v>1826</v>
      </c>
      <c r="E12" s="29">
        <v>187</v>
      </c>
      <c r="F12" s="29">
        <v>196</v>
      </c>
      <c r="G12" s="10">
        <v>0.103030303030303</v>
      </c>
      <c r="H12" s="10">
        <v>0.107338444687842</v>
      </c>
      <c r="J12" s="7">
        <v>969</v>
      </c>
      <c r="K12" s="7">
        <v>1018</v>
      </c>
      <c r="L12" s="10">
        <v>0.533884297520661</v>
      </c>
      <c r="M12" s="10">
        <v>0.55750273822563</v>
      </c>
    </row>
    <row r="13" spans="1:13" s="1" customFormat="1" ht="18" customHeight="1">
      <c r="A13" s="27" t="s">
        <v>99</v>
      </c>
      <c r="B13" s="16">
        <v>2680</v>
      </c>
      <c r="C13" s="16">
        <v>2625</v>
      </c>
      <c r="E13" s="28">
        <v>228</v>
      </c>
      <c r="F13" s="28">
        <v>171</v>
      </c>
      <c r="G13" s="9">
        <v>0.0850746268656717</v>
      </c>
      <c r="H13" s="9">
        <v>0.0651428571428571</v>
      </c>
      <c r="J13" s="8">
        <v>1298</v>
      </c>
      <c r="K13" s="8">
        <v>1312</v>
      </c>
      <c r="L13" s="9">
        <v>0.484328358208955</v>
      </c>
      <c r="M13" s="9">
        <v>0.499809523809524</v>
      </c>
    </row>
    <row r="14" spans="1:13" s="1" customFormat="1" ht="18" customHeight="1">
      <c r="A14" s="27" t="s">
        <v>100</v>
      </c>
      <c r="B14" s="17">
        <v>3967</v>
      </c>
      <c r="C14" s="17">
        <v>3953</v>
      </c>
      <c r="E14" s="29">
        <v>369</v>
      </c>
      <c r="F14" s="29">
        <v>382</v>
      </c>
      <c r="G14" s="10">
        <v>0.0930173934963449</v>
      </c>
      <c r="H14" s="10">
        <v>0.096635466734126</v>
      </c>
      <c r="J14" s="7">
        <v>2203</v>
      </c>
      <c r="K14" s="7">
        <v>2192</v>
      </c>
      <c r="L14" s="10">
        <v>0.555331484749181</v>
      </c>
      <c r="M14" s="10">
        <v>0.554515557804199</v>
      </c>
    </row>
    <row r="15" spans="1:13" s="1" customFormat="1" ht="18" customHeight="1">
      <c r="A15" s="27" t="s">
        <v>101</v>
      </c>
      <c r="B15" s="16">
        <v>2774</v>
      </c>
      <c r="C15" s="16">
        <v>2817</v>
      </c>
      <c r="E15" s="28">
        <v>125</v>
      </c>
      <c r="F15" s="28">
        <v>142</v>
      </c>
      <c r="G15" s="9">
        <v>0.0450612833453497</v>
      </c>
      <c r="H15" s="9">
        <v>0.0504082357117501</v>
      </c>
      <c r="J15" s="8">
        <v>859</v>
      </c>
      <c r="K15" s="8">
        <v>932</v>
      </c>
      <c r="L15" s="9">
        <v>0.309661139149243</v>
      </c>
      <c r="M15" s="9">
        <v>0.330848420305289</v>
      </c>
    </row>
    <row r="16" spans="1:13" s="1" customFormat="1" ht="18" customHeight="1">
      <c r="A16" s="27" t="s">
        <v>102</v>
      </c>
      <c r="B16" s="17">
        <v>1273</v>
      </c>
      <c r="C16" s="17">
        <v>1249</v>
      </c>
      <c r="E16" s="29">
        <v>36</v>
      </c>
      <c r="F16" s="29">
        <v>62</v>
      </c>
      <c r="G16" s="10">
        <v>0.02827965435978</v>
      </c>
      <c r="H16" s="10">
        <v>0.0496397117694155</v>
      </c>
      <c r="J16" s="7">
        <v>655</v>
      </c>
      <c r="K16" s="7">
        <v>654</v>
      </c>
      <c r="L16" s="10">
        <v>0.514532600157109</v>
      </c>
      <c r="M16" s="10">
        <v>0.523618895116093</v>
      </c>
    </row>
    <row r="17" spans="1:13" s="1" customFormat="1" ht="18" customHeight="1">
      <c r="A17" s="27" t="s">
        <v>103</v>
      </c>
      <c r="B17" s="16">
        <v>2233</v>
      </c>
      <c r="C17" s="16">
        <v>2264</v>
      </c>
      <c r="E17" s="28">
        <v>41</v>
      </c>
      <c r="F17" s="28">
        <v>46</v>
      </c>
      <c r="G17" s="9">
        <v>0.0183609493954322</v>
      </c>
      <c r="H17" s="9">
        <v>0.0203180212014134</v>
      </c>
      <c r="J17" s="8">
        <v>1228</v>
      </c>
      <c r="K17" s="8">
        <v>1271</v>
      </c>
      <c r="L17" s="9">
        <v>0.549932825794895</v>
      </c>
      <c r="M17" s="9">
        <v>0.561395759717315</v>
      </c>
    </row>
    <row r="18" spans="1:13" s="1" customFormat="1" ht="18" customHeight="1">
      <c r="A18" s="27" t="s">
        <v>104</v>
      </c>
      <c r="B18" s="17">
        <v>779</v>
      </c>
      <c r="C18" s="17">
        <v>722</v>
      </c>
      <c r="E18" s="29">
        <v>17</v>
      </c>
      <c r="F18" s="29">
        <v>35</v>
      </c>
      <c r="G18" s="10">
        <v>0.0218228498074454</v>
      </c>
      <c r="H18" s="10">
        <v>0.0484764542936288</v>
      </c>
      <c r="J18" s="7">
        <v>440</v>
      </c>
      <c r="K18" s="7">
        <v>430</v>
      </c>
      <c r="L18" s="10">
        <v>0.564826700898588</v>
      </c>
      <c r="M18" s="10">
        <v>0.595567867036011</v>
      </c>
    </row>
    <row r="19" spans="1:13" s="1" customFormat="1" ht="18" customHeight="1">
      <c r="A19" s="27" t="s">
        <v>105</v>
      </c>
      <c r="B19" s="16">
        <v>2246</v>
      </c>
      <c r="C19" s="16">
        <v>2244</v>
      </c>
      <c r="E19" s="28">
        <v>81</v>
      </c>
      <c r="F19" s="28">
        <v>73</v>
      </c>
      <c r="G19" s="9">
        <v>0.0360641139804096</v>
      </c>
      <c r="H19" s="9">
        <v>0.0325311942959002</v>
      </c>
      <c r="J19" s="8">
        <v>908</v>
      </c>
      <c r="K19" s="8">
        <v>979</v>
      </c>
      <c r="L19" s="9">
        <v>0.404274265360641</v>
      </c>
      <c r="M19" s="9">
        <v>0.436274509803922</v>
      </c>
    </row>
    <row r="20" spans="1:13" s="1" customFormat="1" ht="18" customHeight="1">
      <c r="A20" s="27" t="s">
        <v>106</v>
      </c>
      <c r="B20" s="17">
        <v>1254</v>
      </c>
      <c r="C20" s="17">
        <v>1229</v>
      </c>
      <c r="E20" s="29">
        <v>26</v>
      </c>
      <c r="F20" s="29">
        <v>25</v>
      </c>
      <c r="G20" s="10">
        <v>0.0207336523125997</v>
      </c>
      <c r="H20" s="10">
        <v>0.0203417412530513</v>
      </c>
      <c r="J20" s="7">
        <v>529</v>
      </c>
      <c r="K20" s="7">
        <v>550</v>
      </c>
      <c r="L20" s="10">
        <v>0.421850079744817</v>
      </c>
      <c r="M20" s="10">
        <v>0.447518307567128</v>
      </c>
    </row>
    <row r="21" s="1" customFormat="1" ht="10.5" customHeight="1"/>
    <row r="22" spans="1:13" s="1" customFormat="1" ht="18" customHeight="1">
      <c r="A22" s="11" t="s">
        <v>113</v>
      </c>
      <c r="B22" s="18">
        <v>27825</v>
      </c>
      <c r="C22" s="18">
        <v>27611</v>
      </c>
      <c r="E22" s="12">
        <v>1494</v>
      </c>
      <c r="F22" s="12">
        <v>1589</v>
      </c>
      <c r="G22" s="13">
        <v>0.0536927223719677</v>
      </c>
      <c r="H22" s="13">
        <v>0.0575495273622832</v>
      </c>
      <c r="J22" s="12">
        <v>13183</v>
      </c>
      <c r="K22" s="12">
        <v>13486</v>
      </c>
      <c r="L22" s="13">
        <v>0.473782569631626</v>
      </c>
      <c r="M22" s="13">
        <v>0.488428524863279</v>
      </c>
    </row>
    <row r="23" s="1" customFormat="1" ht="3.75" customHeight="1"/>
    <row r="24" spans="1:12" s="1" customFormat="1" ht="45.75" customHeight="1">
      <c r="A24" s="91" t="s">
        <v>138</v>
      </c>
      <c r="B24" s="91"/>
      <c r="C24" s="91"/>
      <c r="D24" s="91"/>
      <c r="E24" s="91"/>
      <c r="F24" s="91"/>
      <c r="G24" s="91"/>
      <c r="H24" s="91"/>
      <c r="I24" s="91"/>
      <c r="J24" s="91"/>
      <c r="K24" s="91"/>
      <c r="L24" s="91"/>
    </row>
    <row r="25" s="1" customFormat="1" ht="2.25" customHeight="1"/>
    <row r="26" spans="1:15" s="1" customFormat="1" ht="10.5" customHeight="1">
      <c r="A26" s="94" t="s">
        <v>139</v>
      </c>
      <c r="B26" s="94"/>
      <c r="C26" s="94"/>
      <c r="D26" s="94"/>
      <c r="E26" s="94"/>
      <c r="F26" s="94"/>
      <c r="G26" s="94"/>
      <c r="H26" s="94"/>
      <c r="I26" s="94"/>
      <c r="J26" s="94"/>
      <c r="K26" s="94"/>
      <c r="L26" s="94"/>
      <c r="M26" s="94"/>
      <c r="N26" s="94"/>
      <c r="O26" s="94"/>
    </row>
    <row r="27" s="1" customFormat="1" ht="2.25" customHeight="1"/>
    <row r="28" spans="1:14" s="1" customFormat="1" ht="36.75" customHeight="1">
      <c r="A28" s="91" t="s">
        <v>140</v>
      </c>
      <c r="B28" s="91"/>
      <c r="C28" s="91"/>
      <c r="D28" s="91"/>
      <c r="E28" s="91"/>
      <c r="F28" s="91"/>
      <c r="G28" s="91"/>
      <c r="H28" s="91"/>
      <c r="I28" s="91"/>
      <c r="J28" s="91"/>
      <c r="K28" s="91"/>
      <c r="L28" s="91"/>
      <c r="M28" s="91"/>
      <c r="N28" s="91"/>
    </row>
    <row r="29" s="1" customFormat="1" ht="28.5" customHeight="1"/>
  </sheetData>
  <sheetProtection/>
  <mergeCells count="8">
    <mergeCell ref="A1:L1"/>
    <mergeCell ref="A2:K2"/>
    <mergeCell ref="A24:L24"/>
    <mergeCell ref="A26:O26"/>
    <mergeCell ref="A28:N28"/>
    <mergeCell ref="B3:C4"/>
    <mergeCell ref="E3:H3"/>
    <mergeCell ref="J3:M3"/>
  </mergeCells>
  <printOptions/>
  <pageMargins left="0.7" right="0.7" top="0.75" bottom="0.75" header="0.3" footer="0.3"/>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Forsberg, Ellen</cp:lastModifiedBy>
  <cp:lastPrinted>2020-01-09T17:21:53Z</cp:lastPrinted>
  <dcterms:created xsi:type="dcterms:W3CDTF">2020-01-09T15:07:28Z</dcterms:created>
  <dcterms:modified xsi:type="dcterms:W3CDTF">2020-01-10T08:57:55Z</dcterms:modified>
  <cp:category/>
  <cp:version/>
  <cp:contentType/>
  <cp:contentStatus/>
</cp:coreProperties>
</file>